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rudev/Desktop/Wordle/"/>
    </mc:Choice>
  </mc:AlternateContent>
  <xr:revisionPtr revIDLastSave="0" documentId="13_ncr:1_{629E086D-06CC-244E-8C66-62D3BD5D19D6}" xr6:coauthVersionLast="47" xr6:coauthVersionMax="47" xr10:uidLastSave="{00000000-0000-0000-0000-000000000000}"/>
  <bookViews>
    <workbookView xWindow="1280" yWindow="520" windowWidth="12800" windowHeight="15500" xr2:uid="{5D4888DE-B7A4-EF48-91FB-D045A24BF3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" i="1" l="1"/>
  <c r="D75" i="1"/>
  <c r="D74" i="1"/>
  <c r="D73" i="1"/>
  <c r="D72" i="1"/>
  <c r="D71" i="1"/>
  <c r="D65" i="1"/>
  <c r="D64" i="1"/>
  <c r="D63" i="1"/>
  <c r="D62" i="1"/>
  <c r="D61" i="1"/>
  <c r="D60" i="1"/>
  <c r="D55" i="1"/>
  <c r="D54" i="1"/>
  <c r="D53" i="1"/>
  <c r="D52" i="1"/>
  <c r="D51" i="1"/>
  <c r="D50" i="1"/>
  <c r="D45" i="1"/>
  <c r="D44" i="1"/>
  <c r="D43" i="1"/>
  <c r="D42" i="1"/>
  <c r="D41" i="1"/>
  <c r="D40" i="1"/>
  <c r="D34" i="1"/>
  <c r="D33" i="1"/>
  <c r="D32" i="1"/>
  <c r="D31" i="1"/>
  <c r="D30" i="1"/>
  <c r="D29" i="1"/>
  <c r="D23" i="1"/>
  <c r="D22" i="1"/>
  <c r="D21" i="1"/>
  <c r="D20" i="1"/>
  <c r="D19" i="1"/>
  <c r="D18" i="1"/>
  <c r="D4" i="1"/>
  <c r="D5" i="1"/>
  <c r="D6" i="1"/>
  <c r="D7" i="1"/>
  <c r="D8" i="1"/>
  <c r="D3" i="1"/>
  <c r="D9" i="1" s="1"/>
  <c r="E9" i="1" s="1"/>
  <c r="D77" i="1" l="1"/>
  <c r="E77" i="1" s="1"/>
  <c r="D66" i="1"/>
  <c r="E66" i="1" s="1"/>
  <c r="D56" i="1"/>
  <c r="E56" i="1" s="1"/>
  <c r="D46" i="1"/>
  <c r="E46" i="1" s="1"/>
  <c r="D35" i="1"/>
  <c r="E35" i="1" s="1"/>
  <c r="D24" i="1"/>
  <c r="E24" i="1" s="1"/>
</calcChain>
</file>

<file path=xl/sharedStrings.xml><?xml version="1.0" encoding="utf-8"?>
<sst xmlns="http://schemas.openxmlformats.org/spreadsheetml/2006/main" count="30" uniqueCount="18">
  <si>
    <t>Turn</t>
  </si>
  <si>
    <t>Count</t>
  </si>
  <si>
    <t>Two hardest words are ROGER and ROVER, each of which could take between 5 and 6 turns to reach</t>
  </si>
  <si>
    <t>Strategy: my old, bad math strat</t>
  </si>
  <si>
    <t>Strategy: Minimize expected log branch size</t>
  </si>
  <si>
    <t>Stratgy: minimize expected branch size (correctly)</t>
  </si>
  <si>
    <t>Took 8762 seconds</t>
  </si>
  <si>
    <t>Took 1283 seconds</t>
  </si>
  <si>
    <t>Strategy: Knuth's minimax but minimize expected log size on tiebreakers</t>
  </si>
  <si>
    <t>Took 748 seconds</t>
  </si>
  <si>
    <t>Strategy: Knuth's minimax starting with AESIR</t>
  </si>
  <si>
    <t>Strategy: Knuth's minimax but starting with RAISE</t>
  </si>
  <si>
    <t>Took 636 seconds</t>
  </si>
  <si>
    <t>Hardest word was WAFER/WAVER</t>
  </si>
  <si>
    <t>Took 5357 seconds</t>
  </si>
  <si>
    <t>Strategy: minimize expected log(branch size) but starting with RAISE</t>
  </si>
  <si>
    <t>Took 4913 seconds</t>
  </si>
  <si>
    <t>Hardest words were POKER/JOKER and CORER/COVER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</si>
</sst>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12E79-8C40-F244-BE95-60866DD35E28}">
  <dimension ref="B1:F78"/>
  <sheetViews>
    <sheetView tabSelected="1" topLeftCell="A52" workbookViewId="0">
      <selection activeCell="E62" sqref="E62"/>
    </sheetView>
  </sheetViews>
  <sheetFormatPr baseColWidth="10" defaultRowHeight="16" x14ac:dyDescent="0.2"/>
  <sheetData>
    <row r="1" spans="2:6" x14ac:dyDescent="0.2">
      <c r="B1" t="s">
        <v>3</v>
      </c>
    </row>
    <row r="2" spans="2:6" x14ac:dyDescent="0.2">
      <c r="B2" t="s">
        <v>0</v>
      </c>
      <c r="C2" t="s">
        <v>1</v>
      </c>
    </row>
    <row r="3" spans="2:6" x14ac:dyDescent="0.2">
      <c r="B3">
        <v>1</v>
      </c>
      <c r="C3">
        <v>0</v>
      </c>
      <c r="D3">
        <f>C3*B3</f>
        <v>0</v>
      </c>
    </row>
    <row r="4" spans="2:6" x14ac:dyDescent="0.2">
      <c r="B4">
        <v>2</v>
      </c>
      <c r="C4">
        <v>54</v>
      </c>
      <c r="D4">
        <f t="shared" ref="D4:D8" si="0">C4*B4</f>
        <v>108</v>
      </c>
    </row>
    <row r="5" spans="2:6" x14ac:dyDescent="0.2">
      <c r="B5">
        <v>3</v>
      </c>
      <c r="C5">
        <v>1017</v>
      </c>
      <c r="D5">
        <f t="shared" si="0"/>
        <v>3051</v>
      </c>
    </row>
    <row r="6" spans="2:6" x14ac:dyDescent="0.2">
      <c r="B6">
        <v>4</v>
      </c>
      <c r="C6">
        <v>1164</v>
      </c>
      <c r="D6">
        <f t="shared" si="0"/>
        <v>4656</v>
      </c>
    </row>
    <row r="7" spans="2:6" x14ac:dyDescent="0.2">
      <c r="B7">
        <v>5</v>
      </c>
      <c r="C7">
        <v>79</v>
      </c>
      <c r="D7">
        <f t="shared" si="0"/>
        <v>395</v>
      </c>
    </row>
    <row r="8" spans="2:6" x14ac:dyDescent="0.2">
      <c r="B8">
        <v>6</v>
      </c>
      <c r="C8">
        <v>1</v>
      </c>
      <c r="D8">
        <f t="shared" si="0"/>
        <v>6</v>
      </c>
    </row>
    <row r="9" spans="2:6" x14ac:dyDescent="0.2">
      <c r="C9">
        <v>2315</v>
      </c>
      <c r="D9">
        <f>SUM(D3:D8)</f>
        <v>8216</v>
      </c>
      <c r="E9">
        <f>D9/2315</f>
        <v>3.5490280777537797</v>
      </c>
    </row>
    <row r="12" spans="2:6" x14ac:dyDescent="0.2">
      <c r="B12" t="s">
        <v>2</v>
      </c>
    </row>
    <row r="16" spans="2:6" x14ac:dyDescent="0.2">
      <c r="B16" t="s">
        <v>4</v>
      </c>
      <c r="F16" t="s">
        <v>14</v>
      </c>
    </row>
    <row r="17" spans="2:6" x14ac:dyDescent="0.2">
      <c r="B17" t="s">
        <v>0</v>
      </c>
      <c r="C17" t="s">
        <v>1</v>
      </c>
    </row>
    <row r="18" spans="2:6" x14ac:dyDescent="0.2">
      <c r="B18">
        <v>1</v>
      </c>
      <c r="C18">
        <v>0</v>
      </c>
      <c r="D18">
        <f>C18*B18</f>
        <v>0</v>
      </c>
    </row>
    <row r="19" spans="2:6" x14ac:dyDescent="0.2">
      <c r="B19">
        <v>2</v>
      </c>
      <c r="C19">
        <v>44</v>
      </c>
      <c r="D19">
        <f t="shared" ref="D19:D23" si="1">C19*B19</f>
        <v>88</v>
      </c>
    </row>
    <row r="20" spans="2:6" x14ac:dyDescent="0.2">
      <c r="B20">
        <v>3</v>
      </c>
      <c r="C20">
        <v>1217</v>
      </c>
      <c r="D20">
        <f t="shared" si="1"/>
        <v>3651</v>
      </c>
    </row>
    <row r="21" spans="2:6" x14ac:dyDescent="0.2">
      <c r="B21">
        <v>4</v>
      </c>
      <c r="C21">
        <v>990</v>
      </c>
      <c r="D21">
        <f t="shared" si="1"/>
        <v>3960</v>
      </c>
    </row>
    <row r="22" spans="2:6" x14ac:dyDescent="0.2">
      <c r="B22">
        <v>5</v>
      </c>
      <c r="C22">
        <v>63</v>
      </c>
      <c r="D22">
        <f t="shared" si="1"/>
        <v>315</v>
      </c>
    </row>
    <row r="23" spans="2:6" x14ac:dyDescent="0.2">
      <c r="B23">
        <v>6</v>
      </c>
      <c r="C23">
        <v>1</v>
      </c>
      <c r="D23">
        <f t="shared" si="1"/>
        <v>6</v>
      </c>
    </row>
    <row r="24" spans="2:6" x14ac:dyDescent="0.2">
      <c r="C24">
        <v>2315</v>
      </c>
      <c r="D24">
        <f>SUM(D18:D23)</f>
        <v>8020</v>
      </c>
      <c r="E24">
        <f>D24/2315</f>
        <v>3.4643628509719222</v>
      </c>
    </row>
    <row r="25" spans="2:6" x14ac:dyDescent="0.2">
      <c r="B25" t="s">
        <v>13</v>
      </c>
    </row>
    <row r="27" spans="2:6" x14ac:dyDescent="0.2">
      <c r="B27" t="s">
        <v>10</v>
      </c>
      <c r="F27" t="s">
        <v>7</v>
      </c>
    </row>
    <row r="28" spans="2:6" x14ac:dyDescent="0.2">
      <c r="B28" t="s">
        <v>0</v>
      </c>
      <c r="C28" t="s">
        <v>1</v>
      </c>
    </row>
    <row r="29" spans="2:6" x14ac:dyDescent="0.2">
      <c r="B29">
        <v>1</v>
      </c>
      <c r="C29">
        <v>0</v>
      </c>
      <c r="D29">
        <f>C29*B29</f>
        <v>0</v>
      </c>
    </row>
    <row r="30" spans="2:6" x14ac:dyDescent="0.2">
      <c r="B30">
        <v>2</v>
      </c>
      <c r="C30">
        <v>60</v>
      </c>
      <c r="D30">
        <f t="shared" ref="D30:D34" si="2">C30*B30</f>
        <v>120</v>
      </c>
    </row>
    <row r="31" spans="2:6" x14ac:dyDescent="0.2">
      <c r="B31">
        <v>3</v>
      </c>
      <c r="C31">
        <v>897</v>
      </c>
      <c r="D31">
        <f t="shared" si="2"/>
        <v>2691</v>
      </c>
    </row>
    <row r="32" spans="2:6" x14ac:dyDescent="0.2">
      <c r="B32">
        <v>4</v>
      </c>
      <c r="C32">
        <v>1268</v>
      </c>
      <c r="D32">
        <f t="shared" si="2"/>
        <v>5072</v>
      </c>
    </row>
    <row r="33" spans="2:6" x14ac:dyDescent="0.2">
      <c r="B33">
        <v>5</v>
      </c>
      <c r="C33">
        <v>90</v>
      </c>
      <c r="D33">
        <f t="shared" si="2"/>
        <v>450</v>
      </c>
    </row>
    <row r="34" spans="2:6" x14ac:dyDescent="0.2">
      <c r="B34">
        <v>6</v>
      </c>
      <c r="C34">
        <v>0</v>
      </c>
      <c r="D34">
        <f t="shared" si="2"/>
        <v>0</v>
      </c>
    </row>
    <row r="35" spans="2:6" x14ac:dyDescent="0.2">
      <c r="C35">
        <v>2315</v>
      </c>
      <c r="D35">
        <f>SUM(D29:D34)</f>
        <v>8333</v>
      </c>
      <c r="E35">
        <f>D35/2315</f>
        <v>3.5995680345572354</v>
      </c>
    </row>
    <row r="38" spans="2:6" x14ac:dyDescent="0.2">
      <c r="B38" t="s">
        <v>5</v>
      </c>
      <c r="F38" t="s">
        <v>6</v>
      </c>
    </row>
    <row r="39" spans="2:6" x14ac:dyDescent="0.2">
      <c r="B39" t="s">
        <v>0</v>
      </c>
      <c r="C39" t="s">
        <v>1</v>
      </c>
    </row>
    <row r="40" spans="2:6" x14ac:dyDescent="0.2">
      <c r="B40">
        <v>1</v>
      </c>
      <c r="C40">
        <v>0</v>
      </c>
      <c r="D40">
        <f>C40*B40</f>
        <v>0</v>
      </c>
    </row>
    <row r="41" spans="2:6" x14ac:dyDescent="0.2">
      <c r="B41">
        <v>2</v>
      </c>
      <c r="C41">
        <v>55</v>
      </c>
      <c r="D41">
        <f t="shared" ref="D41:D45" si="3">C41*B41</f>
        <v>110</v>
      </c>
    </row>
    <row r="42" spans="2:6" x14ac:dyDescent="0.2">
      <c r="B42">
        <v>3</v>
      </c>
      <c r="C42">
        <v>1124</v>
      </c>
      <c r="D42">
        <f t="shared" si="3"/>
        <v>3372</v>
      </c>
    </row>
    <row r="43" spans="2:6" x14ac:dyDescent="0.2">
      <c r="B43">
        <v>4</v>
      </c>
      <c r="C43">
        <v>1097</v>
      </c>
      <c r="D43">
        <f t="shared" si="3"/>
        <v>4388</v>
      </c>
    </row>
    <row r="44" spans="2:6" x14ac:dyDescent="0.2">
      <c r="B44">
        <v>5</v>
      </c>
      <c r="C44">
        <v>39</v>
      </c>
      <c r="D44">
        <f t="shared" si="3"/>
        <v>195</v>
      </c>
    </row>
    <row r="45" spans="2:6" x14ac:dyDescent="0.2">
      <c r="B45">
        <v>6</v>
      </c>
      <c r="C45">
        <v>0</v>
      </c>
      <c r="D45">
        <f t="shared" si="3"/>
        <v>0</v>
      </c>
    </row>
    <row r="46" spans="2:6" x14ac:dyDescent="0.2">
      <c r="C46">
        <v>2315</v>
      </c>
      <c r="D46">
        <f>SUM(D40:D45)</f>
        <v>8065</v>
      </c>
      <c r="E46">
        <f>D46/2315</f>
        <v>3.4838012958963285</v>
      </c>
    </row>
    <row r="48" spans="2:6" x14ac:dyDescent="0.2">
      <c r="B48" t="s">
        <v>8</v>
      </c>
      <c r="F48" t="s">
        <v>9</v>
      </c>
    </row>
    <row r="49" spans="2:6" x14ac:dyDescent="0.2">
      <c r="B49" t="s">
        <v>0</v>
      </c>
      <c r="C49" t="s">
        <v>1</v>
      </c>
    </row>
    <row r="50" spans="2:6" x14ac:dyDescent="0.2">
      <c r="B50">
        <v>1</v>
      </c>
      <c r="C50">
        <v>1</v>
      </c>
      <c r="D50">
        <f>C50*B50</f>
        <v>1</v>
      </c>
    </row>
    <row r="51" spans="2:6" x14ac:dyDescent="0.2">
      <c r="B51">
        <v>2</v>
      </c>
      <c r="C51">
        <v>67</v>
      </c>
      <c r="D51">
        <f t="shared" ref="D51:D55" si="4">C51*B51</f>
        <v>134</v>
      </c>
    </row>
    <row r="52" spans="2:6" x14ac:dyDescent="0.2">
      <c r="B52">
        <v>3</v>
      </c>
      <c r="C52">
        <v>984</v>
      </c>
      <c r="D52">
        <f t="shared" si="4"/>
        <v>2952</v>
      </c>
    </row>
    <row r="53" spans="2:6" x14ac:dyDescent="0.2">
      <c r="B53">
        <v>4</v>
      </c>
      <c r="C53">
        <v>1169</v>
      </c>
      <c r="D53">
        <f t="shared" si="4"/>
        <v>4676</v>
      </c>
    </row>
    <row r="54" spans="2:6" x14ac:dyDescent="0.2">
      <c r="B54">
        <v>5</v>
      </c>
      <c r="C54">
        <v>94</v>
      </c>
      <c r="D54">
        <f t="shared" si="4"/>
        <v>470</v>
      </c>
    </row>
    <row r="55" spans="2:6" x14ac:dyDescent="0.2">
      <c r="B55">
        <v>6</v>
      </c>
      <c r="C55">
        <v>0</v>
      </c>
      <c r="D55">
        <f t="shared" si="4"/>
        <v>0</v>
      </c>
    </row>
    <row r="56" spans="2:6" x14ac:dyDescent="0.2">
      <c r="C56">
        <v>2315</v>
      </c>
      <c r="D56">
        <f>SUM(D50:D55)</f>
        <v>8233</v>
      </c>
      <c r="E56">
        <f>D56/2315</f>
        <v>3.5563714902807777</v>
      </c>
    </row>
    <row r="58" spans="2:6" x14ac:dyDescent="0.2">
      <c r="B58" t="s">
        <v>11</v>
      </c>
      <c r="F58" t="s">
        <v>12</v>
      </c>
    </row>
    <row r="59" spans="2:6" x14ac:dyDescent="0.2">
      <c r="B59" t="s">
        <v>0</v>
      </c>
      <c r="C59" t="s">
        <v>1</v>
      </c>
    </row>
    <row r="60" spans="2:6" x14ac:dyDescent="0.2">
      <c r="B60">
        <v>1</v>
      </c>
      <c r="C60">
        <v>1</v>
      </c>
      <c r="D60">
        <f>C60*B60</f>
        <v>1</v>
      </c>
    </row>
    <row r="61" spans="2:6" x14ac:dyDescent="0.2">
      <c r="B61">
        <v>2</v>
      </c>
      <c r="C61">
        <v>67</v>
      </c>
      <c r="D61">
        <f t="shared" ref="D61:D65" si="5">C61*B61</f>
        <v>134</v>
      </c>
    </row>
    <row r="62" spans="2:6" x14ac:dyDescent="0.2">
      <c r="B62">
        <v>3</v>
      </c>
      <c r="C62">
        <v>964</v>
      </c>
      <c r="D62">
        <f t="shared" si="5"/>
        <v>2892</v>
      </c>
    </row>
    <row r="63" spans="2:6" x14ac:dyDescent="0.2">
      <c r="B63">
        <v>4</v>
      </c>
      <c r="C63">
        <v>1197</v>
      </c>
      <c r="D63">
        <f t="shared" si="5"/>
        <v>4788</v>
      </c>
    </row>
    <row r="64" spans="2:6" x14ac:dyDescent="0.2">
      <c r="B64">
        <v>5</v>
      </c>
      <c r="C64">
        <v>86</v>
      </c>
      <c r="D64">
        <f t="shared" si="5"/>
        <v>430</v>
      </c>
    </row>
    <row r="65" spans="2:6" x14ac:dyDescent="0.2">
      <c r="B65">
        <v>6</v>
      </c>
      <c r="C65">
        <v>0</v>
      </c>
      <c r="D65">
        <f t="shared" si="5"/>
        <v>0</v>
      </c>
    </row>
    <row r="66" spans="2:6" x14ac:dyDescent="0.2">
      <c r="C66">
        <v>2315</v>
      </c>
      <c r="D66">
        <f>SUM(D60:D65)</f>
        <v>8245</v>
      </c>
      <c r="E66">
        <f>D66/2315</f>
        <v>3.5615550755939527</v>
      </c>
    </row>
    <row r="69" spans="2:6" x14ac:dyDescent="0.2">
      <c r="B69" t="s">
        <v>15</v>
      </c>
      <c r="F69" t="s">
        <v>16</v>
      </c>
    </row>
    <row r="70" spans="2:6" x14ac:dyDescent="0.2">
      <c r="B70" t="s">
        <v>0</v>
      </c>
      <c r="C70" t="s">
        <v>1</v>
      </c>
    </row>
    <row r="71" spans="2:6" x14ac:dyDescent="0.2">
      <c r="B71">
        <v>1</v>
      </c>
      <c r="C71">
        <v>1</v>
      </c>
      <c r="D71">
        <f>C71*B71</f>
        <v>1</v>
      </c>
    </row>
    <row r="72" spans="2:6" x14ac:dyDescent="0.2">
      <c r="B72">
        <v>2</v>
      </c>
      <c r="C72">
        <v>57</v>
      </c>
      <c r="D72">
        <f t="shared" ref="D72:D76" si="6">C72*B72</f>
        <v>114</v>
      </c>
    </row>
    <row r="73" spans="2:6" x14ac:dyDescent="0.2">
      <c r="B73">
        <v>3</v>
      </c>
      <c r="C73">
        <v>1174</v>
      </c>
      <c r="D73">
        <f t="shared" si="6"/>
        <v>3522</v>
      </c>
    </row>
    <row r="74" spans="2:6" x14ac:dyDescent="0.2">
      <c r="B74">
        <v>4</v>
      </c>
      <c r="C74">
        <v>1018</v>
      </c>
      <c r="D74">
        <f t="shared" si="6"/>
        <v>4072</v>
      </c>
    </row>
    <row r="75" spans="2:6" x14ac:dyDescent="0.2">
      <c r="B75">
        <v>5</v>
      </c>
      <c r="C75">
        <v>63</v>
      </c>
      <c r="D75">
        <f t="shared" si="6"/>
        <v>315</v>
      </c>
    </row>
    <row r="76" spans="2:6" x14ac:dyDescent="0.2">
      <c r="B76">
        <v>6</v>
      </c>
      <c r="C76">
        <v>2</v>
      </c>
      <c r="D76">
        <f t="shared" si="6"/>
        <v>12</v>
      </c>
    </row>
    <row r="77" spans="2:6" x14ac:dyDescent="0.2">
      <c r="C77">
        <v>2315</v>
      </c>
      <c r="D77">
        <f>SUM(D71:D76)</f>
        <v>8036</v>
      </c>
      <c r="E77">
        <f>D77/2315</f>
        <v>3.4712742980561555</v>
      </c>
    </row>
    <row r="78" spans="2:6" x14ac:dyDescent="0.2">
      <c r="B7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2022-01-10T16:32:06Z</dcterms:created>
  <dcterms:modified xsi:type="dcterms:W3CDTF">2022-01-17T03:52:18Z</dcterms:modified>
</cp:coreProperties>
</file>