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85" windowWidth="28800" xWindow="0" yWindow="180"/>
  </bookViews>
  <sheets>
    <sheet xmlns:r="http://schemas.openxmlformats.org/officeDocument/2006/relationships" name="平台数据变更说明表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<sst xmlns="http://schemas.openxmlformats.org/spreadsheetml/2006/main" uniqueCount="56">
  <si>
    <t>关于洗衣机线上周度历史数据变更的说明</t>
  </si>
  <si>
    <t>尊敬的客户：</t>
  </si>
  <si>
    <t xml:space="preserve">    为保证报告的准确性，我司定期（每季度）对基础数据进行复核，即进一步确认（包含但不限于）以下内容。</t>
  </si>
  <si>
    <t xml:space="preserve">    ① 每型号的品类归属是否符合既定的品类定义；</t>
  </si>
  <si>
    <t xml:space="preserve">    ② 每型号写法是否按标准统一规范书写；</t>
  </si>
  <si>
    <t xml:space="preserve">    ③ 每条数据记录的品牌归属是否符合既定规范；</t>
  </si>
  <si>
    <t xml:space="preserve">    ④ 每型号具体产品属性归属是否符合既定的属性定义；</t>
  </si>
  <si>
    <t xml:space="preserve">    ⑤ 每条数据记录的销量及单价是否符合正常逻辑范围。</t>
  </si>
  <si>
    <t xml:space="preserve">    现已完成对洗衣机线下周度数据的季度复核工作，在此过程中，可能出现由于品类、品牌、型号、量价的纠错致使历史数据发生变更的情况（详见附表）。</t>
  </si>
  <si>
    <t xml:space="preserve">    由此给您工作带来的不便，我们深表歉意，也期望能得到您的谅解，再次感谢您对我们工作的支持！</t>
  </si>
  <si>
    <t>北京奥维云网大数据科技股份有限公司</t>
  </si>
  <si>
    <t>二零一九年十二月十八日</t>
  </si>
  <si>
    <t>附：本期报告与上期报告相关数据的变动明细</t>
  </si>
  <si>
    <t>注：变动±数据颜色变化依据，为本期数据与上期数据的差与上期数据的比重，大于5%呈现红色，小于等于5%呈现黑色，没有变动的无显示</t>
  </si>
  <si>
    <t>一、市场整体规模</t>
  </si>
  <si>
    <t>报告期</t>
  </si>
  <si>
    <t>19W45</t>
  </si>
  <si>
    <t>19W46</t>
  </si>
  <si>
    <t>19W47</t>
  </si>
  <si>
    <t>19W48</t>
  </si>
  <si>
    <t>19W49</t>
  </si>
  <si>
    <t>19W50</t>
  </si>
  <si>
    <t>19W51</t>
  </si>
  <si>
    <t>19W52</t>
  </si>
  <si>
    <t>本年累计</t>
  </si>
  <si>
    <t>上期</t>
  </si>
  <si>
    <t>零售量</t>
  </si>
  <si>
    <t>零售额</t>
  </si>
  <si>
    <t>零售均价</t>
  </si>
  <si>
    <t>本期</t>
  </si>
  <si>
    <t>变动率%</t>
  </si>
  <si>
    <t>二、主要品牌（TOP10)零售额市场占有率</t>
  </si>
  <si>
    <t>海尔</t>
  </si>
  <si>
    <t>小天鹅</t>
  </si>
  <si>
    <t>美的</t>
  </si>
  <si>
    <t>西门子</t>
  </si>
  <si>
    <t>松下</t>
  </si>
  <si>
    <t>米家</t>
  </si>
  <si>
    <t>海信</t>
  </si>
  <si>
    <t>TCL</t>
  </si>
  <si>
    <t>志高</t>
  </si>
  <si>
    <t>容声</t>
  </si>
  <si>
    <t>变动±</t>
  </si>
  <si>
    <t>三、主要品牌（TOP10)零售均价</t>
  </si>
  <si>
    <t>四、分产品属性零售量结构</t>
  </si>
  <si>
    <t>类型</t>
  </si>
  <si>
    <t>单缸</t>
  </si>
  <si>
    <t>双缸</t>
  </si>
  <si>
    <t>波轮</t>
  </si>
  <si>
    <t>滚筒</t>
  </si>
  <si>
    <t>定变频</t>
  </si>
  <si>
    <t>变频</t>
  </si>
  <si>
    <t>定频</t>
  </si>
  <si>
    <t>烘干</t>
  </si>
  <si>
    <t>无</t>
  </si>
  <si>
    <t>有</t>
  </si>
</sst>
</file>

<file path=xl/styles.xml><?xml version="1.0" encoding="utf-8"?>
<styleSheet xmlns="http://schemas.openxmlformats.org/spreadsheetml/2006/main">
  <numFmts count="11">
    <numFmt formatCode="0.0_);[Red]\(0.0\)" numFmtId="164"/>
    <numFmt formatCode="0_ " numFmtId="165"/>
    <numFmt formatCode="0.0%" numFmtId="166"/>
    <numFmt formatCode="_-* #,##0.00&quot;$&quot;_-;\-* #,##0.00&quot;$&quot;_-;_-* &quot;-&quot;??&quot;$&quot;_-;_-@_-" numFmtId="167"/>
    <numFmt formatCode="_-* #,##0.00_-;\-* #,##0.00_-;_-* &quot;-&quot;??_-;_-@_-" numFmtId="168"/>
    <numFmt formatCode="_ * #,##0_ ;_ * \-#,##0_ ;_ * &quot;-&quot;_ ;_ @_ " numFmtId="169"/>
    <numFmt formatCode="0.0" numFmtId="170"/>
    <numFmt formatCode="_-* #,##0.00_$_-;\-* #,##0.00_$_-;_-* &quot;-&quot;??_$_-;_-@_-" numFmtId="171"/>
    <numFmt formatCode="_ * #,##0.00_ ;_ * \-#,##0.00_ ;_ * &quot;-&quot;??_ ;_ @_ " numFmtId="172"/>
    <numFmt formatCode="_ [$€-2]* #,##0.00_ ;_ [$€-2]* \-#,##0.00_ ;_ [$€-2]* &quot;-&quot;??_ " numFmtId="173"/>
    <numFmt formatCode="_ \¥* #,##0.00_ ;_ \¥* \-#,##0.00_ ;_ \¥* &quot;-&quot;??_ ;_ @_ " numFmtId="174"/>
  </numFmts>
  <fonts count="40">
    <font>
      <name val="宋体"/>
      <charset val="134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Arial"/>
      <family val="2"/>
      <color indexed="8"/>
      <sz val="11"/>
    </font>
    <font>
      <name val="微软雅黑"/>
      <charset val="134"/>
      <family val="2"/>
      <b val="1"/>
      <color indexed="8"/>
      <sz val="12"/>
    </font>
    <font>
      <name val="Arial"/>
      <family val="2"/>
      <b val="1"/>
      <color indexed="8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10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宋体"/>
      <charset val="134"/>
      <family val="3"/>
      <color indexed="8"/>
      <sz val="10"/>
    </font>
    <font>
      <name val="Arial"/>
      <family val="2"/>
      <b val="1"/>
      <color indexed="8"/>
      <sz val="12"/>
    </font>
    <font>
      <name val="宋体"/>
      <charset val="134"/>
      <family val="3"/>
      <b val="1"/>
      <color indexed="8"/>
      <sz val="10"/>
    </font>
    <font>
      <name val="돋움"/>
      <family val="2"/>
      <sz val="11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color indexed="17"/>
      <sz val="11"/>
    </font>
    <font>
      <name val="Arial"/>
      <family val="2"/>
      <color indexed="12"/>
      <sz val="10"/>
      <u val="single"/>
    </font>
    <font>
      <name val="宋体"/>
      <charset val="134"/>
      <family val="3"/>
      <color theme="1"/>
      <sz val="11"/>
      <scheme val="minor"/>
    </font>
    <font>
      <name val="Arial"/>
      <family val="2"/>
      <sz val="11"/>
    </font>
    <font>
      <name val="Times New Roman"/>
      <family val="1"/>
      <sz val="12"/>
    </font>
    <font>
      <name val="宋体"/>
      <charset val="134"/>
      <family val="3"/>
      <b val="1"/>
      <color indexed="62"/>
      <sz val="12"/>
    </font>
    <font>
      <name val="宋体"/>
      <charset val="134"/>
      <family val="3"/>
      <color indexed="20"/>
      <sz val="11"/>
    </font>
    <font>
      <name val="Arial"/>
      <family val="2"/>
      <color indexed="9"/>
      <sz val="9"/>
    </font>
    <font>
      <name val="Arial"/>
      <family val="2"/>
      <color indexed="8"/>
      <sz val="9"/>
    </font>
    <font>
      <name val="宋体"/>
      <charset val="134"/>
      <family val="3"/>
      <color rgb="FF9C0006"/>
      <sz val="11"/>
      <scheme val="minor"/>
    </font>
    <font>
      <name val="돋움"/>
      <family val="2"/>
      <color indexed="12"/>
      <sz val="11"/>
      <u val="single"/>
    </font>
    <font>
      <name val="宋体"/>
      <charset val="134"/>
      <family val="3"/>
      <color indexed="12"/>
      <sz val="12"/>
      <u val="single"/>
    </font>
    <font>
      <name val="Arial"/>
      <family val="2"/>
      <color indexed="12"/>
      <sz val="9"/>
    </font>
    <font>
      <name val="微软雅黑"/>
      <charset val="134"/>
      <family val="2"/>
      <color indexed="20"/>
      <sz val="10"/>
    </font>
    <font>
      <name val="Tms Rmn"/>
      <family val="1"/>
      <sz val="12"/>
    </font>
    <font>
      <name val="Arial"/>
      <family val="2"/>
      <b val="1"/>
      <sz val="12"/>
    </font>
    <font>
      <name val="Small Fonts"/>
      <family val="2"/>
      <sz val="7"/>
    </font>
    <font>
      <name val="微软雅黑"/>
      <charset val="134"/>
      <family val="2"/>
      <color indexed="17"/>
      <sz val="10"/>
    </font>
    <font>
      <name val="Arial"/>
      <family val="2"/>
      <sz val="9"/>
    </font>
    <font>
      <name val="Geneva"/>
      <family val="1"/>
      <sz val="10"/>
    </font>
    <font>
      <name val="Arial"/>
      <family val="2"/>
      <color indexed="36"/>
      <sz val="7.5"/>
      <u val="single"/>
    </font>
    <font>
      <name val="宋体"/>
      <charset val="134"/>
      <family val="3"/>
      <color rgb="FF006100"/>
      <sz val="11"/>
      <scheme val="minor"/>
    </font>
    <font>
      <name val="宋体"/>
      <charset val="134"/>
      <family val="3"/>
      <color indexed="8"/>
      <sz val="10"/>
    </font>
    <font>
      <name val="宋体"/>
      <charset val="134"/>
      <family val="3"/>
      <sz val="9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70">
    <xf applyAlignment="1" borderId="0" fillId="0" fontId="0" numFmtId="0">
      <alignment vertical="center"/>
    </xf>
    <xf borderId="0" fillId="0" fontId="19" numFmtId="167"/>
    <xf applyAlignment="1" borderId="0" fillId="0" fontId="14" numFmtId="168">
      <alignment vertical="center"/>
    </xf>
    <xf applyAlignment="1" applyProtection="1" borderId="0" fillId="0" fontId="17" numFmtId="0">
      <alignment vertical="top"/>
      <protection hidden="0" locked="0"/>
    </xf>
    <xf applyAlignment="1" borderId="0" fillId="0" fontId="14" numFmtId="168">
      <alignment vertical="center"/>
    </xf>
    <xf borderId="0" fillId="0" fontId="15" numFmtId="169"/>
    <xf borderId="0" fillId="0" fontId="14" numFmtId="0"/>
    <xf borderId="0" fillId="0" fontId="21" numFmtId="0"/>
    <xf applyAlignment="1" borderId="0" fillId="3" fontId="16" numFmtId="0">
      <alignment vertical="center"/>
    </xf>
    <xf borderId="0" fillId="0" fontId="13" numFmtId="0"/>
    <xf applyAlignment="1" borderId="0" fillId="0" fontId="14" numFmtId="0">
      <alignment vertical="center"/>
    </xf>
    <xf borderId="0" fillId="0" fontId="20" numFmtId="0"/>
    <xf applyAlignment="1" borderId="0" fillId="0" fontId="8" numFmtId="0">
      <alignment vertical="center"/>
    </xf>
    <xf applyAlignment="1" borderId="0" fillId="0" fontId="14" numFmtId="0">
      <alignment vertical="center"/>
    </xf>
    <xf applyAlignment="1" applyProtection="1" borderId="0" fillId="0" fontId="17" numFmtId="0">
      <alignment vertical="top"/>
      <protection hidden="0" locked="0"/>
    </xf>
    <xf applyAlignment="1" borderId="0" fillId="0" fontId="14" numFmtId="0">
      <alignment vertical="center"/>
    </xf>
    <xf applyAlignment="1" borderId="0" fillId="0" fontId="18" numFmtId="0">
      <alignment vertical="center"/>
    </xf>
    <xf applyProtection="1" borderId="4" fillId="7" fontId="23" numFmtId="0">
      <protection hidden="0" locked="0"/>
    </xf>
    <xf borderId="0" fillId="0" fontId="14" numFmtId="0"/>
    <xf borderId="4" fillId="8" fontId="24" numFmtId="170"/>
    <xf applyAlignment="1" borderId="0" fillId="3" fontId="16" numFmtId="0">
      <alignment vertical="center"/>
    </xf>
    <xf borderId="0" fillId="0" fontId="14" numFmtId="0"/>
    <xf borderId="0" fillId="0" fontId="19" numFmtId="167"/>
    <xf applyAlignment="1" applyProtection="1" borderId="0" fillId="0" fontId="17" numFmtId="0">
      <alignment vertical="top"/>
      <protection hidden="0" locked="0"/>
    </xf>
    <xf applyAlignment="1" borderId="0" fillId="6" fontId="22" numFmtId="0">
      <alignment vertical="center"/>
    </xf>
    <xf applyAlignment="1" borderId="0" fillId="3" fontId="16" numFmtId="0">
      <alignment vertical="center"/>
    </xf>
    <xf applyAlignment="1" borderId="0" fillId="6" fontId="22" numFmtId="0">
      <alignment vertical="center"/>
    </xf>
    <xf applyAlignment="1" borderId="0" fillId="3" fontId="16" numFmtId="0">
      <alignment vertical="center"/>
    </xf>
    <xf borderId="0" fillId="0" fontId="15" numFmtId="0"/>
    <xf borderId="0" fillId="0" fontId="30" numFmtId="0"/>
    <xf borderId="0" fillId="0" fontId="19" numFmtId="171"/>
    <xf borderId="0" fillId="0" fontId="15" numFmtId="172"/>
    <xf applyAlignment="1" applyProtection="1" borderId="0" fillId="0" fontId="26" numFmtId="0">
      <alignment vertical="top"/>
      <protection hidden="0" locked="0"/>
    </xf>
    <xf borderId="0" fillId="0" fontId="15" numFmtId="0"/>
    <xf applyAlignment="1" borderId="0" fillId="0" fontId="14" numFmtId="0">
      <alignment vertical="center"/>
    </xf>
    <xf borderId="0" fillId="0" fontId="15" numFmtId="0"/>
    <xf borderId="0" fillId="0" fontId="14" numFmtId="0"/>
    <xf applyAlignment="1" borderId="0" fillId="6" fontId="22" numFmtId="0">
      <alignment vertical="center"/>
    </xf>
    <xf borderId="0" fillId="0" fontId="15" numFmtId="0"/>
    <xf applyAlignment="1" borderId="0" fillId="6" fontId="22" numFmtId="0">
      <alignment vertical="center"/>
    </xf>
    <xf borderId="0" fillId="0" fontId="15" numFmtId="0"/>
    <xf applyAlignment="1" borderId="0" fillId="3" fontId="16" numFmtId="0">
      <alignment vertical="center"/>
    </xf>
    <xf borderId="0" fillId="0" fontId="15" numFmtId="169"/>
    <xf borderId="0" fillId="0" fontId="15" numFmtId="172"/>
    <xf applyAlignment="1" borderId="0" fillId="6" fontId="22" numFmtId="0">
      <alignment vertical="center"/>
    </xf>
    <xf borderId="0" fillId="0" fontId="15" numFmtId="0"/>
    <xf borderId="4" fillId="9" fontId="28" numFmtId="170"/>
    <xf applyAlignment="1" borderId="0" fillId="0" fontId="14" numFmtId="173">
      <alignment vertical="center"/>
    </xf>
    <xf applyAlignment="1" borderId="0" fillId="0" fontId="14" numFmtId="173">
      <alignment vertical="center"/>
    </xf>
    <xf applyAlignment="1" borderId="0" fillId="0" fontId="14" numFmtId="173">
      <alignment vertical="center"/>
    </xf>
    <xf applyAlignment="1" borderId="0" fillId="0" fontId="14" numFmtId="173">
      <alignment vertical="center"/>
    </xf>
    <xf applyAlignment="1" borderId="0" fillId="0" fontId="14" numFmtId="173">
      <alignment vertical="center"/>
    </xf>
    <xf borderId="0" fillId="0" fontId="14" numFmtId="0"/>
    <xf applyAlignment="1" borderId="0" fillId="0" fontId="14" numFmtId="173">
      <alignment vertical="center"/>
    </xf>
    <xf applyAlignment="1" borderId="5" fillId="0" fontId="31" numFmtId="0">
      <alignment horizontal="left" vertical="center"/>
    </xf>
    <xf applyAlignment="1" borderId="6" fillId="0" fontId="31" numFmtId="0">
      <alignment horizontal="left" vertical="center"/>
    </xf>
    <xf borderId="4" fillId="10" fontId="34" numFmtId="0"/>
    <xf applyAlignment="1" borderId="0" fillId="3" fontId="16" numFmtId="0">
      <alignment vertical="center"/>
    </xf>
    <xf borderId="0" fillId="0" fontId="32" numFmtId="0"/>
    <xf borderId="0" fillId="0" fontId="15" numFmtId="0"/>
    <xf applyAlignment="1" borderId="0" fillId="3" fontId="16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borderId="2" fillId="0" fontId="35" numFmtId="0"/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3" fontId="16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3" numFmtId="0">
      <alignment vertical="center"/>
    </xf>
    <xf applyAlignment="1" borderId="0" fillId="3" fontId="16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applyProtection="1" borderId="0" fillId="0" fontId="26" numFmtId="0">
      <alignment vertical="top"/>
      <protection hidden="0" locked="0"/>
    </xf>
    <xf borderId="0" fillId="0" fontId="13" numFmtId="0"/>
    <xf applyAlignment="1" borderId="0" fillId="6" fontId="22" numFmtId="0">
      <alignment vertical="center"/>
    </xf>
    <xf applyAlignment="1" borderId="0" fillId="6" fontId="22" numFmtId="0">
      <alignment vertical="center"/>
    </xf>
    <xf borderId="0" fillId="0" fontId="14" numFmtId="0"/>
    <xf applyAlignment="1" borderId="0" fillId="6" fontId="22" numFmtId="0">
      <alignment vertical="center"/>
    </xf>
    <xf applyAlignment="1" borderId="0" fillId="0" fontId="14" numFmtId="0">
      <alignment vertical="center"/>
    </xf>
    <xf borderId="0" fillId="0" fontId="14" numFmtId="0"/>
    <xf applyAlignment="1" borderId="0" fillId="6" fontId="22" numFmtId="0">
      <alignment vertical="center"/>
    </xf>
    <xf applyAlignment="1" borderId="0" fillId="0" fontId="14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applyProtection="1" borderId="0" fillId="0" fontId="26" numFmtId="0">
      <alignment vertical="top"/>
      <protection hidden="0" locked="0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applyProtection="1" borderId="0" fillId="0" fontId="26" numFmtId="0">
      <alignment vertical="top"/>
      <protection hidden="0" locked="0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3" fontId="16" numFmtId="0">
      <alignment vertical="center"/>
    </xf>
    <xf applyAlignment="1" borderId="0" fillId="6" fontId="22" numFmtId="0">
      <alignment vertical="center"/>
    </xf>
    <xf applyAlignment="1" borderId="0" fillId="3" fontId="16" numFmtId="0">
      <alignment vertical="center"/>
    </xf>
    <xf applyAlignment="1" borderId="0" fillId="0" fontId="14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3" fontId="16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4" fontId="25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0" fontId="14" numFmtId="0">
      <alignment vertical="center"/>
    </xf>
    <xf applyAlignment="1" borderId="0" fillId="6" fontId="22" numFmtId="0">
      <alignment vertical="center"/>
    </xf>
    <xf applyAlignment="1" applyProtection="1" borderId="0" fillId="0" fontId="27" numFmtId="0">
      <alignment vertical="top"/>
      <protection hidden="0" locked="0"/>
    </xf>
    <xf applyAlignment="1" borderId="0" fillId="4" fontId="25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4" fontId="25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0" fontId="14" numFmtId="0">
      <alignment vertical="center"/>
    </xf>
    <xf applyAlignment="1" borderId="0" fillId="6" fontId="29" numFmtId="0">
      <alignment vertical="center"/>
    </xf>
    <xf applyAlignment="1" borderId="0" fillId="6" fontId="22" numFmtId="0">
      <alignment vertical="center"/>
    </xf>
    <xf applyAlignment="1" borderId="0" fillId="3" fontId="33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applyAlignment="1" borderId="0" fillId="6" fontId="22" numFmtId="0">
      <alignment vertical="center"/>
    </xf>
    <xf borderId="0" fillId="0" fontId="18" numFmtId="0"/>
    <xf applyAlignment="1" borderId="0" fillId="0" fontId="18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borderId="0" fillId="0" fontId="14" numFmtId="0"/>
    <xf applyAlignment="1" borderId="0" fillId="0" fontId="14" numFmtId="0">
      <alignment vertical="center"/>
    </xf>
    <xf applyAlignment="1" applyProtection="1" borderId="0" fillId="0" fontId="27" numFmtId="0">
      <alignment vertical="top"/>
      <protection hidden="0" locked="0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borderId="0" fillId="0" fontId="14" numFmtId="0"/>
    <xf borderId="0" fillId="0" fontId="14" numFmtId="0"/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3" fontId="16" numFmtId="0">
      <alignment vertical="center"/>
    </xf>
    <xf applyAlignment="1" borderId="0" fillId="0" fontId="14" numFmtId="0">
      <alignment vertical="center"/>
    </xf>
    <xf borderId="0" fillId="0" fontId="13" numFmtId="0"/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borderId="0" fillId="0" fontId="13" numFmtId="0"/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14" numFmtId="0">
      <alignment vertical="center"/>
    </xf>
    <xf applyAlignment="1" borderId="0" fillId="0" fontId="6" numFmtId="0">
      <alignment vertical="center"/>
    </xf>
    <xf applyAlignment="1" borderId="0" fillId="0" fontId="6" numFmtId="0">
      <alignment vertical="center"/>
    </xf>
    <xf applyAlignment="1" borderId="0" fillId="0" fontId="6" numFmtId="0">
      <alignment vertical="center"/>
    </xf>
    <xf applyAlignment="1" borderId="0" fillId="0" fontId="6" numFmtId="0">
      <alignment vertical="center"/>
    </xf>
    <xf borderId="0" fillId="0" fontId="13" numFmtId="0"/>
    <xf borderId="0" fillId="0" fontId="13" numFmtId="0"/>
    <xf borderId="0" fillId="0" fontId="13" numFmtId="0"/>
    <xf applyAlignment="1" applyProtection="1" borderId="0" fillId="0" fontId="17" numFmtId="0">
      <alignment vertical="top"/>
      <protection hidden="0" locked="0"/>
    </xf>
    <xf applyAlignment="1" applyProtection="1" borderId="0" fillId="0" fontId="27" numFmtId="0">
      <alignment vertical="top"/>
      <protection hidden="0" locked="0"/>
    </xf>
    <xf applyAlignment="1" applyProtection="1" borderId="0" fillId="0" fontId="27" numFmtId="0">
      <alignment vertical="top"/>
      <protection hidden="0" locked="0"/>
    </xf>
    <xf applyAlignment="1" applyProtection="1" borderId="0" fillId="0" fontId="27" numFmtId="0">
      <alignment vertical="top"/>
      <protection hidden="0" locked="0"/>
    </xf>
    <xf applyAlignment="1" applyProtection="1" borderId="0" fillId="0" fontId="27" numFmtId="0">
      <alignment vertical="top"/>
      <protection hidden="0" locked="0"/>
    </xf>
    <xf applyAlignment="1" applyProtection="1" borderId="0" fillId="0" fontId="26" numFmtId="0">
      <alignment vertical="top"/>
      <protection hidden="0" locked="0"/>
    </xf>
    <xf applyAlignment="1" applyProtection="1" borderId="0" fillId="0" fontId="26" numFmtId="0">
      <alignment vertical="top"/>
      <protection hidden="0" locked="0"/>
    </xf>
    <xf applyAlignment="1" applyProtection="1" borderId="0" fillId="0" fontId="26" numFmtId="0">
      <alignment vertical="top"/>
      <protection hidden="0" locked="0"/>
    </xf>
    <xf applyAlignment="1" applyProtection="1" borderId="0" fillId="0" fontId="26" numFmtId="0">
      <alignment vertical="top"/>
      <protection hidden="0" locked="0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5" fontId="37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5" fontId="37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5" fontId="37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borderId="0" fillId="3" fontId="16" numFmtId="0">
      <alignment vertical="center"/>
    </xf>
    <xf applyAlignment="1" applyProtection="1" borderId="0" fillId="0" fontId="36" numFmtId="0">
      <alignment vertical="top"/>
      <protection hidden="0" locked="0"/>
    </xf>
    <xf applyAlignment="1" borderId="0" fillId="0" fontId="6" numFmtId="174">
      <alignment vertical="center"/>
    </xf>
    <xf borderId="0" fillId="0" fontId="15" numFmtId="0"/>
    <xf borderId="0" fillId="0" fontId="15" numFmtId="0"/>
    <xf borderId="0" fillId="0" fontId="15" numFmtId="0"/>
    <xf applyAlignment="1" borderId="0" fillId="0" fontId="13" numFmtId="168">
      <alignment vertical="center"/>
    </xf>
    <xf applyAlignment="1" borderId="0" fillId="0" fontId="14" numFmtId="168">
      <alignment vertical="center"/>
    </xf>
    <xf applyAlignment="1" borderId="0" fillId="0" fontId="15" numFmtId="172">
      <alignment vertical="center"/>
    </xf>
    <xf applyAlignment="1" borderId="0" fillId="0" fontId="14" numFmtId="168">
      <alignment vertical="center"/>
    </xf>
    <xf applyAlignment="1" borderId="0" fillId="0" fontId="14" numFmtId="168">
      <alignment vertical="center"/>
    </xf>
    <xf applyAlignment="1" borderId="0" fillId="0" fontId="14" numFmtId="168">
      <alignment vertical="center"/>
    </xf>
    <xf applyAlignment="1" borderId="0" fillId="0" fontId="14" numFmtId="0">
      <alignment vertical="center"/>
    </xf>
    <xf borderId="0" fillId="0" fontId="20" numFmtId="0"/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</cellStyleXfs>
  <cellXfs count="41">
    <xf applyAlignment="1" borderId="0" fillId="0" fontId="0" numFmtId="0" pivotButton="0" quotePrefix="0" xfId="0">
      <alignment vertical="center"/>
    </xf>
    <xf applyAlignment="1" borderId="0" fillId="2" fontId="3" numFmtId="0" pivotButton="0" quotePrefix="0" xfId="0">
      <alignment horizontal="center" vertical="center"/>
    </xf>
    <xf applyAlignment="1" borderId="0" fillId="2" fontId="5" numFmtId="0" pivotButton="0" quotePrefix="0" xfId="0">
      <alignment vertical="center"/>
    </xf>
    <xf applyAlignment="1" borderId="0" fillId="2" fontId="6" numFmtId="0" pivotButton="0" quotePrefix="0" xfId="0">
      <alignment vertical="center"/>
    </xf>
    <xf applyAlignment="1" borderId="0" fillId="2" fontId="7" numFmtId="0" pivotButton="0" quotePrefix="0" xfId="0">
      <alignment horizontal="left" vertical="center"/>
    </xf>
    <xf applyAlignment="1" borderId="0" fillId="2" fontId="8" numFmtId="0" pivotButton="0" quotePrefix="0" xfId="0">
      <alignment vertical="center"/>
    </xf>
    <xf applyAlignment="1" borderId="0" fillId="2" fontId="9" numFmtId="0" pivotButton="0" quotePrefix="0" xfId="132">
      <alignment vertical="center"/>
    </xf>
    <xf applyAlignment="1" borderId="0" fillId="2" fontId="8" numFmtId="0" pivotButton="0" quotePrefix="0" xfId="132">
      <alignment vertical="center"/>
    </xf>
    <xf applyAlignment="1" borderId="1" fillId="2" fontId="9" numFmtId="0" pivotButton="0" quotePrefix="0" xfId="132">
      <alignment horizontal="center" vertical="center"/>
    </xf>
    <xf applyAlignment="1" borderId="2" fillId="2" fontId="8" numFmtId="0" pivotButton="0" quotePrefix="0" xfId="132">
      <alignment horizontal="center" vertical="center"/>
    </xf>
    <xf applyAlignment="1" borderId="2" fillId="2" fontId="8" numFmtId="0" pivotButton="0" quotePrefix="0" xfId="132">
      <alignment vertical="center"/>
    </xf>
    <xf applyAlignment="1" borderId="0" fillId="2" fontId="7" numFmtId="0" pivotButton="0" quotePrefix="0" xfId="132">
      <alignment horizontal="left" vertical="center"/>
    </xf>
    <xf applyAlignment="1" borderId="0" fillId="2" fontId="11" numFmtId="0" pivotButton="0" quotePrefix="0" xfId="0">
      <alignment vertical="center"/>
    </xf>
    <xf applyAlignment="1" borderId="0" fillId="2" fontId="18" numFmtId="1" pivotButton="0" quotePrefix="0" xfId="133">
      <alignment vertical="center"/>
    </xf>
    <xf applyAlignment="1" borderId="0" fillId="2" fontId="18" numFmtId="0" pivotButton="0" quotePrefix="0" xfId="133">
      <alignment vertical="center"/>
    </xf>
    <xf applyAlignment="1" borderId="0" fillId="2" fontId="12" numFmtId="0" pivotButton="0" quotePrefix="0" xfId="132">
      <alignment vertical="center"/>
    </xf>
    <xf applyAlignment="1" borderId="2" fillId="2" fontId="8" numFmtId="0" pivotButton="0" quotePrefix="0" xfId="16">
      <alignment vertical="center"/>
    </xf>
    <xf applyAlignment="1" borderId="2" fillId="2" fontId="8" numFmtId="9" pivotButton="0" quotePrefix="0" xfId="16">
      <alignment vertical="center"/>
    </xf>
    <xf applyAlignment="1" borderId="2" fillId="2" fontId="8" numFmtId="9" pivotButton="0" quotePrefix="0" xfId="16">
      <alignment horizontal="center" vertical="center"/>
    </xf>
    <xf applyAlignment="1" borderId="2" fillId="2" fontId="38" numFmtId="9" pivotButton="0" quotePrefix="0" xfId="16">
      <alignment vertical="center"/>
    </xf>
    <xf applyAlignment="1" borderId="0" fillId="0" fontId="1" numFmtId="0" pivotButton="0" quotePrefix="0" xfId="269">
      <alignment vertical="center"/>
    </xf>
    <xf applyAlignment="1" borderId="0" fillId="2" fontId="3" numFmtId="0" pivotButton="0" quotePrefix="0" xfId="0">
      <alignment vertical="center"/>
    </xf>
    <xf applyAlignment="1" borderId="2" fillId="2" fontId="8" numFmtId="164" pivotButton="0" quotePrefix="0" xfId="132">
      <alignment horizontal="center" vertical="center"/>
    </xf>
    <xf applyAlignment="1" borderId="0" fillId="2" fontId="18" numFmtId="165" pivotButton="0" quotePrefix="0" xfId="133">
      <alignment vertical="center"/>
    </xf>
    <xf applyAlignment="1" borderId="2" fillId="2" fontId="8" numFmtId="166" pivotButton="0" quotePrefix="0" xfId="16">
      <alignment horizontal="center" vertical="center"/>
    </xf>
    <xf applyAlignment="1" borderId="2" fillId="2" fontId="8" numFmtId="166" pivotButton="0" quotePrefix="0" xfId="16">
      <alignment vertical="center"/>
    </xf>
    <xf applyAlignment="1" borderId="2" fillId="2" fontId="38" numFmtId="166" pivotButton="0" quotePrefix="0" xfId="16">
      <alignment vertical="center"/>
    </xf>
    <xf applyAlignment="1" borderId="0" fillId="2" fontId="18" numFmtId="166" pivotButton="0" quotePrefix="0" xfId="133">
      <alignment vertical="center"/>
    </xf>
    <xf applyAlignment="1" borderId="2" fillId="2" fontId="8" numFmtId="165" pivotButton="0" quotePrefix="0" xfId="16">
      <alignment horizontal="center" vertical="center"/>
    </xf>
    <xf applyAlignment="1" borderId="0" fillId="2" fontId="4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3" fillId="2" fontId="8" numFmtId="0" pivotButton="0" quotePrefix="0" xfId="132">
      <alignment horizontal="center" vertical="center"/>
    </xf>
    <xf applyAlignment="1" borderId="3" fillId="2" fontId="10" numFmtId="0" pivotButton="0" quotePrefix="0" xfId="132">
      <alignment horizontal="center" vertical="center"/>
    </xf>
    <xf borderId="0" fillId="0" fontId="0" numFmtId="0" pivotButton="0" quotePrefix="0" xfId="0"/>
    <xf applyAlignment="1" borderId="2" fillId="2" fontId="8" numFmtId="164" pivotButton="0" quotePrefix="0" xfId="132">
      <alignment horizontal="center" vertical="center"/>
    </xf>
    <xf applyAlignment="1" borderId="0" fillId="2" fontId="18" numFmtId="165" pivotButton="0" quotePrefix="0" xfId="133">
      <alignment vertical="center"/>
    </xf>
    <xf applyAlignment="1" borderId="2" fillId="2" fontId="8" numFmtId="166" pivotButton="0" quotePrefix="0" xfId="16">
      <alignment horizontal="center" vertical="center"/>
    </xf>
    <xf applyAlignment="1" borderId="2" fillId="2" fontId="8" numFmtId="166" pivotButton="0" quotePrefix="0" xfId="16">
      <alignment vertical="center"/>
    </xf>
    <xf applyAlignment="1" borderId="2" fillId="2" fontId="38" numFmtId="166" pivotButton="0" quotePrefix="0" xfId="16">
      <alignment vertical="center"/>
    </xf>
    <xf applyAlignment="1" borderId="0" fillId="2" fontId="18" numFmtId="166" pivotButton="0" quotePrefix="0" xfId="133">
      <alignment vertical="center"/>
    </xf>
    <xf applyAlignment="1" borderId="2" fillId="2" fontId="8" numFmtId="165" pivotButton="0" quotePrefix="0" xfId="16">
      <alignment horizontal="center" vertical="center"/>
    </xf>
  </cellXfs>
  <cellStyles count="270">
    <cellStyle builtinId="0" name="常规" xfId="0"/>
    <cellStyle name="»õ±Ò[0]_8price1" xfId="1"/>
    <cellStyle name="千位分隔 11 2 2 2 2" xfId="2"/>
    <cellStyle name="????" xfId="3"/>
    <cellStyle name="千位分隔 11 2" xfId="4"/>
    <cellStyle name="????[0]_city" xfId="5"/>
    <cellStyle name="常规 2 7 3" xfId="6"/>
    <cellStyle name="@ET_Style?CF_Style_0" xfId="7"/>
    <cellStyle name="好_VERA_2 2 2" xfId="8"/>
    <cellStyle name="常规 6" xfId="9"/>
    <cellStyle name="常规 4 2 2 3" xfId="10"/>
    <cellStyle name="_ET_STYLE_NoName_00_" xfId="11"/>
    <cellStyle name="常规 5 2" xfId="12"/>
    <cellStyle name="百分比 2 2" xfId="13"/>
    <cellStyle name="????able" xfId="14"/>
    <cellStyle name="百分比 4" xfId="15"/>
    <cellStyle name="百分比 5" xfId="16"/>
    <cellStyle name="Input" xfId="17"/>
    <cellStyle name="常规 2 4 30 2 2 2" xfId="18"/>
    <cellStyle name="Forecast" xfId="19"/>
    <cellStyle name="好_VERA_2 3" xfId="20"/>
    <cellStyle name="常规 2 4 30 2 2 3" xfId="21"/>
    <cellStyle name="??[0]_8price1" xfId="22"/>
    <cellStyle name="³¬¼¶Á´½Ó" xfId="23"/>
    <cellStyle name="差_LED 2 2 2" xfId="24"/>
    <cellStyle name="好_3-1 价格段结构 2" xfId="25"/>
    <cellStyle name="差_LED" xfId="26"/>
    <cellStyle name="好_3-1 价格段结构 3" xfId="27"/>
    <cellStyle name="³£¹æ_8price1" xfId="28"/>
    <cellStyle name="Body" xfId="29"/>
    <cellStyle name="»õ±Ò_8price1" xfId="30"/>
    <cellStyle name="????_city" xfId="31"/>
    <cellStyle name="超链接 2 2_AVC-油烟机-线上市场月度监测数据报告-渠道市场-14M09" xfId="32"/>
    <cellStyle name="??_8price1" xfId="33"/>
    <cellStyle name="常规 2 4 3" xfId="34"/>
    <cellStyle name="_中文 190城市" xfId="35"/>
    <cellStyle name="常规 2 7 2 3" xfId="36"/>
    <cellStyle name="差_la" xfId="37"/>
    <cellStyle name="3232" xfId="38"/>
    <cellStyle name="差_VERA_2 2 2" xfId="39"/>
    <cellStyle name="ÆÕÍ¨_Sheet1 (2)" xfId="40"/>
    <cellStyle name="好_中国液晶电视市场Acts月度数据报告（推总版）0909 2 2" xfId="41"/>
    <cellStyle name="Ç§Î»·Ö¸ô[0]_city" xfId="42"/>
    <cellStyle name="Ç§Î»·Ö¸ô_city" xfId="43"/>
    <cellStyle name="差_old time 2 2 2" xfId="44"/>
    <cellStyle name="Comma_CDMA-OCT'02" xfId="45"/>
    <cellStyle name="Data" xfId="46"/>
    <cellStyle name="Euro" xfId="47"/>
    <cellStyle name="Euro 2" xfId="48"/>
    <cellStyle name="Euro 2 2" xfId="49"/>
    <cellStyle name="Euro 2 2 2" xfId="50"/>
    <cellStyle name="Euro 2 3" xfId="51"/>
    <cellStyle name="常规 2 4 33 2 2 2" xfId="52"/>
    <cellStyle name="Euro 3" xfId="53"/>
    <cellStyle name="Header1" xfId="54"/>
    <cellStyle name="Header2" xfId="55"/>
    <cellStyle name="History" xfId="56"/>
    <cellStyle name="好_VERA_1 3" xfId="57"/>
    <cellStyle name="no dec" xfId="58"/>
    <cellStyle name="Normal - Style1" xfId="59"/>
    <cellStyle name="好_LED 2 3" xfId="60"/>
    <cellStyle name="Normal_11" xfId="61"/>
    <cellStyle name="常规 2 5 2 2" xfId="62"/>
    <cellStyle name="Regular Area" xfId="63"/>
    <cellStyle name="百分比 2" xfId="64"/>
    <cellStyle name="百分比 2 2 2" xfId="65"/>
    <cellStyle name="百分比 2 2 2 2" xfId="66"/>
    <cellStyle name="好_LED 2 2 2" xfId="67"/>
    <cellStyle name="百分比 2 2 3" xfId="68"/>
    <cellStyle name="百分比 2 3" xfId="69"/>
    <cellStyle name="百分比 3" xfId="70"/>
    <cellStyle name="好_中国液晶电视市场Acts月度数据报告（推总版）0909 2 3" xfId="71"/>
    <cellStyle name="百分比 4 2" xfId="72"/>
    <cellStyle name="百分比 4 2 2" xfId="73"/>
    <cellStyle name="常规 2 3 2 2 2 3" xfId="74"/>
    <cellStyle name="百分比 4 2 2 2" xfId="75"/>
    <cellStyle name="百分比 4 2 3" xfId="76"/>
    <cellStyle name="百分比 4 3" xfId="77"/>
    <cellStyle name="超链接 9" xfId="78"/>
    <cellStyle name="常规 10" xfId="79"/>
    <cellStyle name="差_3-1 价格段结构" xfId="80"/>
    <cellStyle name="差_3-1 价格段结构 2" xfId="81"/>
    <cellStyle name="常规 2 7" xfId="82"/>
    <cellStyle name="差_3-1 价格段结构 2 2" xfId="83"/>
    <cellStyle name="常规 3 3 2 3" xfId="84"/>
    <cellStyle name="常规 2 7 2" xfId="85"/>
    <cellStyle name="差_3-1 价格段结构 2 2 2" xfId="86"/>
    <cellStyle name="常规 2 8" xfId="87"/>
    <cellStyle name="差_3-1 价格段结构 2 3" xfId="88"/>
    <cellStyle name="差_3-1 价格段结构 3" xfId="89"/>
    <cellStyle name="差_la 2" xfId="90"/>
    <cellStyle name="超链接 6" xfId="91"/>
    <cellStyle name="差_la 2 2" xfId="92"/>
    <cellStyle name="差_la 2 2 2" xfId="93"/>
    <cellStyle name="超链接 7" xfId="94"/>
    <cellStyle name="差_la 2 3" xfId="95"/>
    <cellStyle name="差_la 3" xfId="96"/>
    <cellStyle name="好_3-1 价格段结构 2 2" xfId="97"/>
    <cellStyle name="差_LED 2" xfId="98"/>
    <cellStyle name="好_3-1 价格段结构 2 2 2" xfId="99"/>
    <cellStyle name="常规 2 5 3" xfId="100"/>
    <cellStyle name="差_LED 2 2" xfId="101"/>
    <cellStyle name="差_LED 2 3" xfId="102"/>
    <cellStyle name="好_3-1 价格段结构 2 3" xfId="103"/>
    <cellStyle name="差_LED 3" xfId="104"/>
    <cellStyle name="差_old time" xfId="105"/>
    <cellStyle name="差_old time 2" xfId="106"/>
    <cellStyle name="差_old time 2 2" xfId="107"/>
    <cellStyle name="差_中国液晶电视市场Acts月度数据报告（推总版）0909 2 2 2" xfId="108"/>
    <cellStyle name="差_old time 2 3" xfId="109"/>
    <cellStyle name="差_old time 3" xfId="110"/>
    <cellStyle name="差_VERA" xfId="111"/>
    <cellStyle name="差_VERA 2" xfId="112"/>
    <cellStyle name="差_VERA 2 2" xfId="113"/>
    <cellStyle name="常规 2 6 2" xfId="114"/>
    <cellStyle name="差_VERA 3" xfId="115"/>
    <cellStyle name="超链接 2 2 3" xfId="116"/>
    <cellStyle name="差_VERA_1" xfId="117"/>
    <cellStyle name="差_VERA_1 2" xfId="118"/>
    <cellStyle name="差_VERA_1 2 2" xfId="119"/>
    <cellStyle name="差_VERA_1 3" xfId="120"/>
    <cellStyle name="差_VERA_2" xfId="121"/>
    <cellStyle name="差_VERA_2 2" xfId="122"/>
    <cellStyle name="差_VERA_2 3" xfId="123"/>
    <cellStyle name="㼿㼿㼿㼿㼿㼿㾕㼿㼿㼿㼿㼿?" xfId="124"/>
    <cellStyle name="差_VERA_3" xfId="125"/>
    <cellStyle name="差_中国液晶电视市场Acts月度数据报告（推总版）0909" xfId="126"/>
    <cellStyle name="好_VERA_3" xfId="127"/>
    <cellStyle name="差_中国液晶电视市场Acts月度数据报告（推总版）0909 2" xfId="128"/>
    <cellStyle name="差_中国液晶电视市场Acts月度数据报告（推总版）0909 2 2" xfId="129"/>
    <cellStyle name="差_中国液晶电视市场Acts月度数据报告（推总版）0909 2 3" xfId="130"/>
    <cellStyle name="差_中国液晶电视市场Acts月度数据报告（推总版）0909 3" xfId="131"/>
    <cellStyle name="常规 11" xfId="132"/>
    <cellStyle name="常规 2" xfId="133"/>
    <cellStyle name="常规 2 10" xfId="134"/>
    <cellStyle name="常规 2 11" xfId="135"/>
    <cellStyle name="常规 2 2" xfId="136"/>
    <cellStyle name="常规 2 2 2" xfId="137"/>
    <cellStyle name="常规 2 2 2 2" xfId="138"/>
    <cellStyle name="常规 2 4 4" xfId="139"/>
    <cellStyle name="常规 2 2 2 2 2" xfId="140"/>
    <cellStyle name="常规 2 2 2 3" xfId="141"/>
    <cellStyle name="常规 2 2 3" xfId="142"/>
    <cellStyle name="常规 2 9 2" xfId="143"/>
    <cellStyle name="常规 2 3" xfId="144"/>
    <cellStyle name="常规 2 9 2 2" xfId="145"/>
    <cellStyle name="常规 2 3 2" xfId="146"/>
    <cellStyle name="常规 2 3 2 2" xfId="147"/>
    <cellStyle name="常规 2 3 2 2 2" xfId="148"/>
    <cellStyle name="常规 2 3 2 2 2 2" xfId="149"/>
    <cellStyle name="常规 2 4 33 2 2 3" xfId="150"/>
    <cellStyle name="常规 2 3 2 2 2 2 2" xfId="151"/>
    <cellStyle name="超链接 2 2 2 2" xfId="152"/>
    <cellStyle name="常规 2 3 2 2 3" xfId="153"/>
    <cellStyle name="常规 2 3 2 3" xfId="154"/>
    <cellStyle name="常规 2 3 3" xfId="155"/>
    <cellStyle name="常规 2 9 3" xfId="156"/>
    <cellStyle name="常规 2 4" xfId="157"/>
    <cellStyle name="常规 2 4 2" xfId="158"/>
    <cellStyle name="常规 2 4 2 2" xfId="159"/>
    <cellStyle name="常规 2 4 2 2 2" xfId="160"/>
    <cellStyle name="常规 2 4 2 3" xfId="161"/>
    <cellStyle name="常规 2 4 3 2" xfId="162"/>
    <cellStyle name="常规 2 4 30 2 2" xfId="163"/>
    <cellStyle name="常规 2 4 30 2 2 2 2" xfId="164"/>
    <cellStyle name="常规 2 4 30 2 2 2 2 2" xfId="165"/>
    <cellStyle name="常规 2 4 30 2 2 2 3" xfId="166"/>
    <cellStyle name="常规 2 4 33 2 2" xfId="167"/>
    <cellStyle name="常规 2 4 33 2 2 2 2" xfId="168"/>
    <cellStyle name="常规 2 4 33 2 2 2 2 2" xfId="169"/>
    <cellStyle name="常规 2 4 33 2 2 2 3" xfId="170"/>
    <cellStyle name="常规 2 5" xfId="171"/>
    <cellStyle name="常规 2 5 2" xfId="172"/>
    <cellStyle name="常规 2 5 2 2 2" xfId="173"/>
    <cellStyle name="常规 2 5 2 3" xfId="174"/>
    <cellStyle name="常规 2 6" xfId="175"/>
    <cellStyle name="常规 2 6 2 2" xfId="176"/>
    <cellStyle name="常规 2 6 2 2 2" xfId="177"/>
    <cellStyle name="常规 3 2" xfId="178"/>
    <cellStyle name="常规 2 6 2 3" xfId="179"/>
    <cellStyle name="常规 2 6 3" xfId="180"/>
    <cellStyle name="常规 2 6 3 2" xfId="181"/>
    <cellStyle name="常规 2 6 4" xfId="182"/>
    <cellStyle name="常规 2 6 4 2" xfId="183"/>
    <cellStyle name="常规 2 6 5" xfId="184"/>
    <cellStyle name="常规 2 7 2 2" xfId="185"/>
    <cellStyle name="常规 2 7 2 2 2" xfId="186"/>
    <cellStyle name="常规 2 8 2" xfId="187"/>
    <cellStyle name="常规 2 8 2 2" xfId="188"/>
    <cellStyle name="常规 2 8 3" xfId="189"/>
    <cellStyle name="常规 2 9" xfId="190"/>
    <cellStyle name="常规 2_周报整体市场畅销机型模板-柴翠翠" xfId="191"/>
    <cellStyle name="常规 3" xfId="192"/>
    <cellStyle name="常规 3 2 2" xfId="193"/>
    <cellStyle name="好_la" xfId="194"/>
    <cellStyle name="常规 3 2 2 2" xfId="195"/>
    <cellStyle name="常规 3 2_AVC-油烟机-线上市场月度监测数据报告-渠道市场-14M09" xfId="196"/>
    <cellStyle name="常规 3 3" xfId="197"/>
    <cellStyle name="常规 3 3 2" xfId="198"/>
    <cellStyle name="常规 3 3 2 2" xfId="199"/>
    <cellStyle name="常规 3 3 2 2 2" xfId="200"/>
    <cellStyle name="常规 3 3 3" xfId="201"/>
    <cellStyle name="常规 3 4" xfId="202"/>
    <cellStyle name="常规 4" xfId="203"/>
    <cellStyle name="常规 4 2" xfId="204"/>
    <cellStyle name="常规 4 2 2" xfId="205"/>
    <cellStyle name="常规 4 2 2 2" xfId="206"/>
    <cellStyle name="常规 4 2 2 2 2" xfId="207"/>
    <cellStyle name="常规 4 2 3" xfId="208"/>
    <cellStyle name="常规 5" xfId="209"/>
    <cellStyle name="常规 5 3" xfId="210"/>
    <cellStyle name="常规 5 3 2" xfId="211"/>
    <cellStyle name="常规 5 4" xfId="212"/>
    <cellStyle name="常规 7" xfId="213"/>
    <cellStyle name="常规 8" xfId="214"/>
    <cellStyle name="常规 9" xfId="215"/>
    <cellStyle name="超级链接" xfId="216"/>
    <cellStyle name="超链接 2" xfId="217"/>
    <cellStyle name="超链接 2 2" xfId="218"/>
    <cellStyle name="超链接 2 2 2" xfId="219"/>
    <cellStyle name="超链接 2 3" xfId="220"/>
    <cellStyle name="超链接 3" xfId="221"/>
    <cellStyle name="超链接 4" xfId="222"/>
    <cellStyle name="超链接 5" xfId="223"/>
    <cellStyle name="超链接 8" xfId="224"/>
    <cellStyle name="好_3-1 价格段结构" xfId="225"/>
    <cellStyle name="好_la 2" xfId="226"/>
    <cellStyle name="好_la 2 2" xfId="227"/>
    <cellStyle name="好_la 2 2 2" xfId="228"/>
    <cellStyle name="好_old time 2 2" xfId="229"/>
    <cellStyle name="好_la 2 3" xfId="230"/>
    <cellStyle name="好_la 3" xfId="231"/>
    <cellStyle name="好_LED" xfId="232"/>
    <cellStyle name="好_LED 2" xfId="233"/>
    <cellStyle name="好_LED 2 2" xfId="234"/>
    <cellStyle name="好_LED 3" xfId="235"/>
    <cellStyle name="好_old time" xfId="236"/>
    <cellStyle name="好_old time 2" xfId="237"/>
    <cellStyle name="好_old time 2 2 2" xfId="238"/>
    <cellStyle name="好_old time 2 3" xfId="239"/>
    <cellStyle name="好_中国液晶电视市场Acts月度数据报告（推总版）0909" xfId="240"/>
    <cellStyle name="好_old time 3" xfId="241"/>
    <cellStyle name="好_VERA" xfId="242"/>
    <cellStyle name="好_VERA 2" xfId="243"/>
    <cellStyle name="好_VERA 2 2" xfId="244"/>
    <cellStyle name="好_VERA 3" xfId="245"/>
    <cellStyle name="好_VERA_1" xfId="246"/>
    <cellStyle name="好_VERA_1 2" xfId="247"/>
    <cellStyle name="好_VERA_1 2 2" xfId="248"/>
    <cellStyle name="好_VERA_2" xfId="249"/>
    <cellStyle name="好_VERA_2 2" xfId="250"/>
    <cellStyle name="好_中国液晶电视市场Acts月度数据报告（推总版）0909 2" xfId="251"/>
    <cellStyle name="好_中国液晶电视市场Acts月度数据报告（推总版）0909 2 2 2" xfId="252"/>
    <cellStyle name="好_中国液晶电视市场Acts月度数据报告（推总版）0909 3" xfId="253"/>
    <cellStyle name="后继超级链接_200101CDMA" xfId="254"/>
    <cellStyle name="货币 2" xfId="255"/>
    <cellStyle name="普通_Sheet1 (2)" xfId="256"/>
    <cellStyle name="千位[0]_Sheet1 (2)" xfId="257"/>
    <cellStyle name="千位_Sheet1 (2)" xfId="258"/>
    <cellStyle name="千位分隔 2" xfId="259"/>
    <cellStyle name="千位分隔 11 2 2" xfId="260"/>
    <cellStyle name="千位分隔 2 2" xfId="261"/>
    <cellStyle name="千位分隔 11 2 2 2" xfId="262"/>
    <cellStyle name="千位分隔 11 2 2 3" xfId="263"/>
    <cellStyle name="千位分隔 11 2 3" xfId="264"/>
    <cellStyle name="㼿㼿㼿㼿㼿㼿㾕㼿㼿㼿㼿?" xfId="265"/>
    <cellStyle name="样式 1" xfId="266"/>
    <cellStyle name="常规 12" xfId="267"/>
    <cellStyle name="常规 13" xfId="268"/>
    <cellStyle name="常规 14" xfId="269"/>
  </cellStyles>
  <dxfs count="7"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X421"/>
  <sheetViews>
    <sheetView showGridLines="0" tabSelected="1" topLeftCell="A2" workbookViewId="0">
      <pane activePane="bottomLeft" state="frozen" topLeftCell="A96" ySplit="1"/>
      <selection activeCell="E111" pane="bottomLeft" sqref="E111"/>
    </sheetView>
  </sheetViews>
  <sheetFormatPr baseColWidth="8" defaultRowHeight="14.25" outlineLevelCol="0"/>
  <cols>
    <col customWidth="1" max="2" min="1" style="30" width="9"/>
    <col customWidth="1" max="3" min="3" style="30" width="9.625"/>
    <col customWidth="1" max="7" min="4" style="30" width="9.375"/>
    <col customWidth="1" max="8" min="8" style="30" width="10.5"/>
    <col customWidth="1" max="9" min="9" style="30" width="9.5"/>
    <col customWidth="1" max="10" min="10" style="30" width="9.375"/>
    <col customWidth="1" max="11" min="11" style="30" width="11.25"/>
    <col customWidth="1" max="12" min="12" style="30" width="8.625"/>
    <col customWidth="1" max="13" min="13" style="30" width="9.5"/>
    <col customWidth="1" max="14" min="14" style="30" width="10.5"/>
    <col customWidth="1" max="19" min="15" style="30" width="8.625"/>
    <col customWidth="1" max="20" min="20" style="30" width="11.25"/>
    <col customWidth="1" max="31" min="21" style="30" width="9"/>
    <col customWidth="1" max="16384" min="32" style="30" width="9"/>
  </cols>
  <sheetData>
    <row customHeight="1" ht="18" r="2" s="33" spans="1:24">
      <c r="A2" s="29" t="s">
        <v>0</v>
      </c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customHeight="1" ht="20.1" r="4" s="33" spans="1:24">
      <c r="A4" s="2" t="s">
        <v>1</v>
      </c>
    </row>
    <row customHeight="1" ht="20.1" r="5" s="33" spans="1:24">
      <c r="A5" s="30" t="s">
        <v>2</v>
      </c>
    </row>
    <row customHeight="1" ht="20.1" r="6" s="33" spans="1:24">
      <c r="A6" s="30" t="s">
        <v>3</v>
      </c>
    </row>
    <row customHeight="1" ht="20.1" r="7" s="33" spans="1:24">
      <c r="A7" s="30" t="s">
        <v>4</v>
      </c>
    </row>
    <row customHeight="1" ht="20.1" r="8" s="33" spans="1:24">
      <c r="A8" s="30" t="s">
        <v>5</v>
      </c>
    </row>
    <row customHeight="1" ht="20.1" r="9" s="33" spans="1:24">
      <c r="A9" s="30" t="s">
        <v>6</v>
      </c>
    </row>
    <row customHeight="1" ht="20.1" r="10" s="33" spans="1:24">
      <c r="A10" s="30" t="s">
        <v>7</v>
      </c>
    </row>
    <row customHeight="1" ht="20.1" r="11" s="33" spans="1:24">
      <c r="A11" s="30" t="s">
        <v>8</v>
      </c>
    </row>
    <row customHeight="1" ht="24" r="12" s="33" spans="1:24">
      <c r="A12" s="30" t="s">
        <v>9</v>
      </c>
    </row>
    <row customHeight="1" ht="20.1" r="13" s="33" spans="1:24"/>
    <row customHeight="1" ht="20.1" r="14" s="33" spans="1:24">
      <c r="G14" s="3" t="s">
        <v>10</v>
      </c>
    </row>
    <row customHeight="1" ht="20.1" r="15" s="33" spans="1:24">
      <c r="G15" s="3" t="s">
        <v>11</v>
      </c>
    </row>
    <row customHeight="1" ht="20.1" r="16" s="33" spans="1:24"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customHeight="1" ht="20.1" r="17" s="33" spans="1:24">
      <c r="A17" s="2" t="s">
        <v>12</v>
      </c>
    </row>
    <row customHeight="1" ht="15.95" r="18" s="33" spans="1:24">
      <c r="A18" s="4" t="s">
        <v>13</v>
      </c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</row>
    <row customHeight="1" ht="20.1" r="19" s="33" spans="1:24">
      <c r="A19" s="6" t="s">
        <v>14</v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</row>
    <row customFormat="1" customHeight="1" ht="15.95" r="20" s="1" spans="1:24">
      <c r="A20" s="8" t="s">
        <v>15</v>
      </c>
      <c r="B20" s="9" t="n"/>
      <c r="C20" s="9" t="s">
        <v>16</v>
      </c>
      <c r="D20" s="9" t="s">
        <v>17</v>
      </c>
      <c r="E20" s="9" t="s">
        <v>18</v>
      </c>
      <c r="F20" s="9" t="s">
        <v>19</v>
      </c>
      <c r="G20" s="9" t="s">
        <v>20</v>
      </c>
      <c r="H20" s="9" t="s">
        <v>21</v>
      </c>
      <c r="I20" s="9" t="s">
        <v>22</v>
      </c>
      <c r="J20" s="9" t="s">
        <v>23</v>
      </c>
      <c r="K20" s="9" t="s">
        <v>24</v>
      </c>
    </row>
    <row customHeight="1" ht="15.95" r="21" s="33" spans="1:24">
      <c r="A21" s="31" t="s">
        <v>25</v>
      </c>
      <c r="B21" s="10" t="s">
        <v>26</v>
      </c>
      <c r="C21" s="34" t="n">
        <v>511092</v>
      </c>
      <c r="D21" s="34" t="n">
        <v>2357998</v>
      </c>
      <c r="E21" s="34" t="n">
        <v>298655</v>
      </c>
      <c r="F21" s="34" t="n">
        <v>391090</v>
      </c>
      <c r="G21" s="34" t="n">
        <v>397990</v>
      </c>
      <c r="H21" s="34" t="n">
        <v>1002385</v>
      </c>
      <c r="I21" s="34" t="n">
        <v>331990</v>
      </c>
      <c r="J21" s="34" t="n">
        <v>376856</v>
      </c>
      <c r="K21" s="34" t="n">
        <v>23332040</v>
      </c>
      <c r="L21" s="13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13" t="n"/>
    </row>
    <row customHeight="1" ht="15.95" r="22" s="33" spans="1:24">
      <c r="B22" s="10" t="s">
        <v>27</v>
      </c>
      <c r="C22" s="34" t="n">
        <v>68339.29617400009</v>
      </c>
      <c r="D22" s="34" t="n">
        <v>410453.0765219998</v>
      </c>
      <c r="E22" s="34" t="n">
        <v>40363.99150299998</v>
      </c>
      <c r="F22" s="34" t="n">
        <v>51960.78573</v>
      </c>
      <c r="G22" s="34" t="n">
        <v>52938.12104000002</v>
      </c>
      <c r="H22" s="34" t="n">
        <v>148749.9005049998</v>
      </c>
      <c r="I22" s="34" t="n">
        <v>45748.42370099999</v>
      </c>
      <c r="J22" s="34" t="n">
        <v>51555.82933300003</v>
      </c>
      <c r="K22" s="34" t="n">
        <v>3406509.095446009</v>
      </c>
      <c r="L22" s="13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13" t="n"/>
    </row>
    <row customHeight="1" ht="15.95" r="23" s="33" spans="1:24">
      <c r="B23" s="10" t="s">
        <v>28</v>
      </c>
      <c r="C23" s="34" t="n">
        <v>1337.123182792924</v>
      </c>
      <c r="D23" s="34" t="n">
        <v>1740.684582947059</v>
      </c>
      <c r="E23" s="34" t="n">
        <v>1351.52572376153</v>
      </c>
      <c r="F23" s="34" t="n">
        <v>1328.614531949168</v>
      </c>
      <c r="G23" s="34" t="n">
        <v>1330.136964245333</v>
      </c>
      <c r="H23" s="34" t="n">
        <v>1483.959761019966</v>
      </c>
      <c r="I23" s="34" t="n">
        <v>1378.006075514322</v>
      </c>
      <c r="J23" s="34" t="n">
        <v>1368.051174268156</v>
      </c>
      <c r="K23" s="34" t="n">
        <v>1460.013395933664</v>
      </c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</row>
    <row customHeight="1" ht="15.95" r="24" s="33" spans="1:24">
      <c r="A24" s="31" t="s">
        <v>29</v>
      </c>
      <c r="B24" s="10" t="s">
        <v>26</v>
      </c>
      <c r="C24" s="34" t="n">
        <v>511092</v>
      </c>
      <c r="D24" s="34" t="n">
        <v>2357998</v>
      </c>
      <c r="E24" s="34" t="n">
        <v>298655</v>
      </c>
      <c r="F24" s="34" t="n">
        <v>391090</v>
      </c>
      <c r="G24" s="34" t="n">
        <v>397990</v>
      </c>
      <c r="H24" s="34" t="n">
        <v>1002385</v>
      </c>
      <c r="I24" s="34" t="n">
        <v>331990</v>
      </c>
      <c r="J24" s="34" t="n">
        <v>376856</v>
      </c>
      <c r="K24" s="34" t="n">
        <v>23332040</v>
      </c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</row>
    <row customHeight="1" ht="15.95" r="25" s="33" spans="1:24">
      <c r="B25" s="10" t="s">
        <v>27</v>
      </c>
      <c r="C25" s="34" t="n">
        <v>68339.29617400009</v>
      </c>
      <c r="D25" s="34" t="n">
        <v>410453.0765219998</v>
      </c>
      <c r="E25" s="34" t="n">
        <v>40363.99150299998</v>
      </c>
      <c r="F25" s="34" t="n">
        <v>51960.78573</v>
      </c>
      <c r="G25" s="34" t="n">
        <v>52938.12104000002</v>
      </c>
      <c r="H25" s="34" t="n">
        <v>148749.9005049998</v>
      </c>
      <c r="I25" s="34" t="n">
        <v>45748.42370099999</v>
      </c>
      <c r="J25" s="34" t="n">
        <v>51555.82933300003</v>
      </c>
      <c r="K25" s="34" t="n">
        <v>3406509.095446009</v>
      </c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</row>
    <row customHeight="1" ht="15.95" r="26" s="33" spans="1:24">
      <c r="B26" s="10" t="s">
        <v>28</v>
      </c>
      <c r="C26" s="34" t="n">
        <v>1337.123182792924</v>
      </c>
      <c r="D26" s="34" t="n">
        <v>1740.684582947059</v>
      </c>
      <c r="E26" s="34" t="n">
        <v>1351.52572376153</v>
      </c>
      <c r="F26" s="34" t="n">
        <v>1328.614531949168</v>
      </c>
      <c r="G26" s="34" t="n">
        <v>1330.136964245333</v>
      </c>
      <c r="H26" s="34" t="n">
        <v>1483.959761019966</v>
      </c>
      <c r="I26" s="34" t="n">
        <v>1378.006075514322</v>
      </c>
      <c r="J26" s="34" t="n">
        <v>1368.051174268156</v>
      </c>
      <c r="K26" s="34" t="n">
        <v>1460.013395933664</v>
      </c>
      <c r="L26" s="35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</row>
    <row customHeight="1" ht="15.95" r="27" s="33" spans="1:24">
      <c r="A27" s="31" t="s">
        <v>30</v>
      </c>
      <c r="B27" s="10" t="s">
        <v>26</v>
      </c>
      <c r="C27" s="36">
        <f>C24/C21-1</f>
        <v/>
      </c>
      <c r="D27" s="36">
        <f>D24/D21-1</f>
        <v/>
      </c>
      <c r="E27" s="36">
        <f>E24/E21-1</f>
        <v/>
      </c>
      <c r="F27" s="36">
        <f>F24/F21-1</f>
        <v/>
      </c>
      <c r="G27" s="36">
        <f>G24/G21-1</f>
        <v/>
      </c>
      <c r="H27" s="36">
        <f>H24/H21-1</f>
        <v/>
      </c>
      <c r="I27" s="36">
        <f>I24/I21-1</f>
        <v/>
      </c>
      <c r="J27" s="36">
        <f>J24/J21-1</f>
        <v/>
      </c>
      <c r="K27" s="36">
        <f>K24/K21-1</f>
        <v/>
      </c>
    </row>
    <row customHeight="1" ht="15.95" r="28" s="33" spans="1:24">
      <c r="B28" s="10" t="s">
        <v>27</v>
      </c>
      <c r="C28" s="36">
        <f>C25/C22-1</f>
        <v/>
      </c>
      <c r="D28" s="36">
        <f>D25/D22-1</f>
        <v/>
      </c>
      <c r="E28" s="36">
        <f>E25/E22-1</f>
        <v/>
      </c>
      <c r="F28" s="36">
        <f>F25/F22-1</f>
        <v/>
      </c>
      <c r="G28" s="36">
        <f>G25/G22-1</f>
        <v/>
      </c>
      <c r="H28" s="36">
        <f>H25/H22-1</f>
        <v/>
      </c>
      <c r="I28" s="36">
        <f>I25/I22-1</f>
        <v/>
      </c>
      <c r="J28" s="36">
        <f>J25/J22-1</f>
        <v/>
      </c>
      <c r="K28" s="36">
        <f>K25/K22-1</f>
        <v/>
      </c>
    </row>
    <row customHeight="1" ht="15.95" r="29" s="33" spans="1:24">
      <c r="B29" s="10" t="s">
        <v>28</v>
      </c>
      <c r="C29" s="36">
        <f>C26/C23-1</f>
        <v/>
      </c>
      <c r="D29" s="36">
        <f>D26/D23-1</f>
        <v/>
      </c>
      <c r="E29" s="36">
        <f>E26/E23-1</f>
        <v/>
      </c>
      <c r="F29" s="36">
        <f>F26/F23-1</f>
        <v/>
      </c>
      <c r="G29" s="36">
        <f>G26/G23-1</f>
        <v/>
      </c>
      <c r="H29" s="36">
        <f>H26/H23-1</f>
        <v/>
      </c>
      <c r="I29" s="36">
        <f>I26/I23-1</f>
        <v/>
      </c>
      <c r="J29" s="36">
        <f>J26/J23-1</f>
        <v/>
      </c>
      <c r="K29" s="36">
        <f>K26/K23-1</f>
        <v/>
      </c>
    </row>
    <row customHeight="1" ht="15.95" r="30" s="33" spans="1:24">
      <c r="A30" s="11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</row>
    <row customHeight="1" ht="15.95" r="31" s="33" spans="1:24">
      <c r="A31" s="6" t="s">
        <v>31</v>
      </c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</row>
    <row customHeight="1" ht="15.95" r="32" s="33" spans="1:24">
      <c r="A32" s="8" t="s">
        <v>15</v>
      </c>
      <c r="B32" s="9" t="n"/>
      <c r="C32" s="9" t="s">
        <v>16</v>
      </c>
      <c r="D32" s="9" t="s">
        <v>17</v>
      </c>
      <c r="E32" s="9" t="s">
        <v>18</v>
      </c>
      <c r="F32" s="9" t="s">
        <v>19</v>
      </c>
      <c r="G32" s="9" t="s">
        <v>20</v>
      </c>
      <c r="H32" s="9" t="s">
        <v>21</v>
      </c>
      <c r="I32" s="9" t="s">
        <v>22</v>
      </c>
      <c r="J32" s="9" t="s">
        <v>23</v>
      </c>
      <c r="K32" s="9" t="s">
        <v>24</v>
      </c>
    </row>
    <row customHeight="1" ht="15.95" r="33" s="33" spans="1:24">
      <c r="A33" s="31" t="s">
        <v>25</v>
      </c>
      <c r="B33" s="37" t="s">
        <v>32</v>
      </c>
      <c r="C33" s="36" t="n">
        <v>0.3206281359587126</v>
      </c>
      <c r="D33" s="36" t="n">
        <v>0.4026303771635687</v>
      </c>
      <c r="E33" s="36" t="n">
        <v>0.3221376561838189</v>
      </c>
      <c r="F33" s="36" t="n">
        <v>0.3436375538426639</v>
      </c>
      <c r="G33" s="36" t="n">
        <v>0.3417125880295505</v>
      </c>
      <c r="H33" s="36" t="n">
        <v>0.3473133334920344</v>
      </c>
      <c r="I33" s="36" t="n">
        <v>0.3709805098624419</v>
      </c>
      <c r="J33" s="36" t="n">
        <v>0.3525590529365329</v>
      </c>
      <c r="K33" s="36" t="n">
        <v>0.3382616720194429</v>
      </c>
    </row>
    <row customHeight="1" ht="15.95" r="34" s="33" spans="1:24">
      <c r="B34" s="37" t="s">
        <v>33</v>
      </c>
      <c r="C34" s="36" t="n">
        <v>0.1649990318350684</v>
      </c>
      <c r="D34" s="36" t="n">
        <v>0.2170468821744231</v>
      </c>
      <c r="E34" s="36" t="n">
        <v>0.166103130348288</v>
      </c>
      <c r="F34" s="36" t="n">
        <v>0.1783440705872482</v>
      </c>
      <c r="G34" s="36" t="n">
        <v>0.185048351236306</v>
      </c>
      <c r="H34" s="36" t="n">
        <v>0.2183573947325646</v>
      </c>
      <c r="I34" s="36" t="n">
        <v>0.172183275329502</v>
      </c>
      <c r="J34" s="36" t="n">
        <v>0.1972096153342661</v>
      </c>
      <c r="K34" s="36" t="n">
        <v>0.1908087890174552</v>
      </c>
    </row>
    <row customHeight="1" ht="15.95" r="35" s="33" spans="1:24">
      <c r="B35" s="37" t="s">
        <v>34</v>
      </c>
      <c r="C35" s="36" t="n">
        <v>0.1289022085707617</v>
      </c>
      <c r="D35" s="36" t="n">
        <v>0.1187427579639244</v>
      </c>
      <c r="E35" s="36" t="n">
        <v>0.1497333260896856</v>
      </c>
      <c r="F35" s="36" t="n">
        <v>0.1546585292947225</v>
      </c>
      <c r="G35" s="36" t="n">
        <v>0.1617274730346191</v>
      </c>
      <c r="H35" s="36" t="n">
        <v>0.1582678108628963</v>
      </c>
      <c r="I35" s="36" t="n">
        <v>0.1475977348013502</v>
      </c>
      <c r="J35" s="36" t="n">
        <v>0.1405296848044789</v>
      </c>
      <c r="K35" s="36" t="n">
        <v>0.1465094391878195</v>
      </c>
    </row>
    <row customHeight="1" ht="15.95" r="36" s="33" spans="1:24">
      <c r="B36" s="37" t="s">
        <v>35</v>
      </c>
      <c r="C36" s="36" t="n">
        <v>0.0775443111311432</v>
      </c>
      <c r="D36" s="36" t="n">
        <v>0.08251014231144344</v>
      </c>
      <c r="E36" s="36" t="n">
        <v>0.03549119360243463</v>
      </c>
      <c r="F36" s="36" t="n">
        <v>0.03445042350401733</v>
      </c>
      <c r="G36" s="36" t="n">
        <v>0.04623078839822759</v>
      </c>
      <c r="H36" s="36" t="n">
        <v>0.06657169198353273</v>
      </c>
      <c r="I36" s="36" t="n">
        <v>0.03991369302545141</v>
      </c>
      <c r="J36" s="36" t="n">
        <v>0.05165022856679259</v>
      </c>
      <c r="K36" s="36" t="n">
        <v>0.0655119155931041</v>
      </c>
    </row>
    <row customHeight="1" ht="15.95" r="37" s="33" spans="1:24">
      <c r="B37" s="37" t="s">
        <v>36</v>
      </c>
      <c r="C37" s="36" t="n">
        <v>0.02547323558275546</v>
      </c>
      <c r="D37" s="36" t="n">
        <v>0.03781344318214191</v>
      </c>
      <c r="E37" s="36" t="n">
        <v>0.02890939673082806</v>
      </c>
      <c r="F37" s="36" t="n">
        <v>0.02607315534140981</v>
      </c>
      <c r="G37" s="36" t="n">
        <v>0.02974381700873454</v>
      </c>
      <c r="H37" s="36" t="n">
        <v>0.03636208568635774</v>
      </c>
      <c r="I37" s="36" t="n">
        <v>0.0353470832256162</v>
      </c>
      <c r="J37" s="36" t="n">
        <v>0.02823772977439342</v>
      </c>
      <c r="K37" s="36" t="n">
        <v>0.03221839701579616</v>
      </c>
    </row>
    <row customHeight="1" ht="15.95" r="38" s="33" spans="1:24">
      <c r="B38" s="38" t="s">
        <v>37</v>
      </c>
      <c r="C38" s="36" t="n">
        <v>0.01551939502419846</v>
      </c>
      <c r="D38" s="36" t="n">
        <v>0.01736220117384851</v>
      </c>
      <c r="E38" s="36" t="n">
        <v>0.03320992672145345</v>
      </c>
      <c r="F38" s="36" t="n">
        <v>0.02222628814739442</v>
      </c>
      <c r="G38" s="36" t="n">
        <v>0.02004611323847621</v>
      </c>
      <c r="H38" s="36" t="n">
        <v>0.01687087434331188</v>
      </c>
      <c r="I38" s="36" t="n">
        <v>0.02398806855450217</v>
      </c>
      <c r="J38" s="36" t="n">
        <v>0.02446335447062063</v>
      </c>
      <c r="K38" s="36" t="n">
        <v>0.014473954742089</v>
      </c>
    </row>
    <row customHeight="1" ht="15.95" r="39" s="33" spans="1:24">
      <c r="B39" s="37" t="s">
        <v>38</v>
      </c>
      <c r="C39" s="36" t="n">
        <v>0.02462092111273665</v>
      </c>
      <c r="D39" s="36" t="n">
        <v>0.01192851097496299</v>
      </c>
      <c r="E39" s="36" t="n">
        <v>0.01474171591666733</v>
      </c>
      <c r="F39" s="36" t="n">
        <v>0.01992103193702033</v>
      </c>
      <c r="G39" s="36" t="n">
        <v>0.01499412492181646</v>
      </c>
      <c r="H39" s="36" t="n">
        <v>0.01788615285769935</v>
      </c>
      <c r="I39" s="36" t="n">
        <v>0.01780118963928802</v>
      </c>
      <c r="J39" s="36" t="n">
        <v>0.01846146432544673</v>
      </c>
      <c r="K39" s="36" t="n">
        <v>0.01799948448544276</v>
      </c>
    </row>
    <row customHeight="1" ht="15.95" r="40" s="33" spans="1:24">
      <c r="B40" s="37" t="s">
        <v>39</v>
      </c>
      <c r="C40" s="36" t="n">
        <v>0.02770494618761275</v>
      </c>
      <c r="D40" s="36" t="n">
        <v>0.006865866188358199</v>
      </c>
      <c r="E40" s="36" t="n">
        <v>0.02849160197436185</v>
      </c>
      <c r="F40" s="36" t="n">
        <v>0.02090904024518491</v>
      </c>
      <c r="G40" s="36" t="n">
        <v>0.01888777189965789</v>
      </c>
      <c r="H40" s="36" t="n">
        <v>0.01086045127771831</v>
      </c>
      <c r="I40" s="36" t="n">
        <v>0.01301794059380853</v>
      </c>
      <c r="J40" s="36" t="n">
        <v>0.0151161452561712</v>
      </c>
      <c r="K40" s="36" t="n">
        <v>0.02742391029658145</v>
      </c>
    </row>
    <row customHeight="1" ht="15.95" r="41" s="33" spans="1:24">
      <c r="B41" s="37" t="s">
        <v>40</v>
      </c>
      <c r="C41" s="36" t="n">
        <v>0.01488336706615026</v>
      </c>
      <c r="D41" s="36" t="n">
        <v>0.005884154082764072</v>
      </c>
      <c r="E41" s="36" t="n">
        <v>0.01821269073315908</v>
      </c>
      <c r="F41" s="36" t="n">
        <v>0.0186883462664682</v>
      </c>
      <c r="G41" s="36" t="n">
        <v>0.019773604775452</v>
      </c>
      <c r="H41" s="36" t="n">
        <v>0.007555279695546574</v>
      </c>
      <c r="I41" s="36" t="n">
        <v>0.01563035324831027</v>
      </c>
      <c r="J41" s="36" t="n">
        <v>0.01469111805200256</v>
      </c>
      <c r="K41" s="36" t="n">
        <v>0.01031823699281743</v>
      </c>
    </row>
    <row customHeight="1" ht="15.95" r="42" s="33" spans="1:24">
      <c r="B42" s="37" t="s">
        <v>41</v>
      </c>
      <c r="C42" s="36" t="n">
        <v>0.009491201333834798</v>
      </c>
      <c r="D42" s="36" t="n">
        <v>0.002465689850775804</v>
      </c>
      <c r="E42" s="36" t="n">
        <v>0.01284154972536537</v>
      </c>
      <c r="F42" s="36" t="n">
        <v>0.0141162790495778</v>
      </c>
      <c r="G42" s="36" t="n">
        <v>0.01016408751254009</v>
      </c>
      <c r="H42" s="36" t="n">
        <v>0.00587855530680242</v>
      </c>
      <c r="I42" s="36" t="n">
        <v>0.009472307501395456</v>
      </c>
      <c r="J42" s="36" t="n">
        <v>0.01406528410815119</v>
      </c>
      <c r="K42" s="36" t="n">
        <v>0.005571531910005092</v>
      </c>
    </row>
    <row customHeight="1" ht="15.95" r="43" s="33" spans="1:24">
      <c r="A43" s="31" t="s">
        <v>29</v>
      </c>
      <c r="B43" s="37" t="s">
        <v>32</v>
      </c>
      <c r="C43" s="36" t="n">
        <v>0.3206281359587126</v>
      </c>
      <c r="D43" s="36" t="n">
        <v>0.4026303771635687</v>
      </c>
      <c r="E43" s="36" t="n">
        <v>0.3221376561838189</v>
      </c>
      <c r="F43" s="36" t="n">
        <v>0.3436375538426639</v>
      </c>
      <c r="G43" s="36" t="n">
        <v>0.3417125880295505</v>
      </c>
      <c r="H43" s="36" t="n">
        <v>0.3473133334920344</v>
      </c>
      <c r="I43" s="36" t="n">
        <v>0.3709805098624419</v>
      </c>
      <c r="J43" s="36" t="n">
        <v>0.3525590529365329</v>
      </c>
      <c r="K43" s="36" t="n">
        <v>0.3382616720194429</v>
      </c>
    </row>
    <row customHeight="1" ht="15.95" r="44" s="33" spans="1:24">
      <c r="B44" s="37" t="s">
        <v>33</v>
      </c>
      <c r="C44" s="36" t="n">
        <v>0.1649990318350684</v>
      </c>
      <c r="D44" s="36" t="n">
        <v>0.2170468821744231</v>
      </c>
      <c r="E44" s="36" t="n">
        <v>0.166103130348288</v>
      </c>
      <c r="F44" s="36" t="n">
        <v>0.1783440705872482</v>
      </c>
      <c r="G44" s="36" t="n">
        <v>0.185048351236306</v>
      </c>
      <c r="H44" s="36" t="n">
        <v>0.2183573947325646</v>
      </c>
      <c r="I44" s="36" t="n">
        <v>0.172183275329502</v>
      </c>
      <c r="J44" s="36" t="n">
        <v>0.1972096153342661</v>
      </c>
      <c r="K44" s="36" t="n">
        <v>0.1908087890174552</v>
      </c>
    </row>
    <row customHeight="1" ht="15.95" r="45" s="33" spans="1:24">
      <c r="B45" s="37" t="s">
        <v>34</v>
      </c>
      <c r="C45" s="36" t="n">
        <v>0.1289022085707617</v>
      </c>
      <c r="D45" s="36" t="n">
        <v>0.1187427579639244</v>
      </c>
      <c r="E45" s="36" t="n">
        <v>0.1497333260896856</v>
      </c>
      <c r="F45" s="36" t="n">
        <v>0.1546585292947225</v>
      </c>
      <c r="G45" s="36" t="n">
        <v>0.1617274730346191</v>
      </c>
      <c r="H45" s="36" t="n">
        <v>0.1582678108628963</v>
      </c>
      <c r="I45" s="36" t="n">
        <v>0.1475977348013502</v>
      </c>
      <c r="J45" s="36" t="n">
        <v>0.1405296848044789</v>
      </c>
      <c r="K45" s="36" t="n">
        <v>0.1465094391878195</v>
      </c>
    </row>
    <row customHeight="1" ht="15.95" r="46" s="33" spans="1:24">
      <c r="B46" s="37" t="s">
        <v>35</v>
      </c>
      <c r="C46" s="36" t="n">
        <v>0.0775443111311432</v>
      </c>
      <c r="D46" s="36" t="n">
        <v>0.08251014231144344</v>
      </c>
      <c r="E46" s="36" t="n">
        <v>0.03549119360243463</v>
      </c>
      <c r="F46" s="36" t="n">
        <v>0.03445042350401733</v>
      </c>
      <c r="G46" s="36" t="n">
        <v>0.04623078839822759</v>
      </c>
      <c r="H46" s="36" t="n">
        <v>0.06657169198353273</v>
      </c>
      <c r="I46" s="36" t="n">
        <v>0.03991369302545141</v>
      </c>
      <c r="J46" s="36" t="n">
        <v>0.05165022856679259</v>
      </c>
      <c r="K46" s="36" t="n">
        <v>0.0655119155931041</v>
      </c>
    </row>
    <row customHeight="1" ht="15.95" r="47" s="33" spans="1:24">
      <c r="B47" s="37" t="s">
        <v>36</v>
      </c>
      <c r="C47" s="36" t="n">
        <v>0.02547323558275546</v>
      </c>
      <c r="D47" s="36" t="n">
        <v>0.03781344318214191</v>
      </c>
      <c r="E47" s="36" t="n">
        <v>0.02890939673082806</v>
      </c>
      <c r="F47" s="36" t="n">
        <v>0.02607315534140981</v>
      </c>
      <c r="G47" s="36" t="n">
        <v>0.02974381700873454</v>
      </c>
      <c r="H47" s="36" t="n">
        <v>0.03636208568635774</v>
      </c>
      <c r="I47" s="36" t="n">
        <v>0.0353470832256162</v>
      </c>
      <c r="J47" s="36" t="n">
        <v>0.02823772977439342</v>
      </c>
      <c r="K47" s="36" t="n">
        <v>0.03221839701579616</v>
      </c>
    </row>
    <row customHeight="1" ht="15.95" r="48" s="33" spans="1:24">
      <c r="B48" s="38" t="s">
        <v>37</v>
      </c>
      <c r="C48" s="36" t="n">
        <v>0.01551939502419846</v>
      </c>
      <c r="D48" s="36" t="n">
        <v>0.01736220117384851</v>
      </c>
      <c r="E48" s="36" t="n">
        <v>0.03320992672145345</v>
      </c>
      <c r="F48" s="36" t="n">
        <v>0.02222628814739442</v>
      </c>
      <c r="G48" s="36" t="n">
        <v>0.02004611323847621</v>
      </c>
      <c r="H48" s="36" t="n">
        <v>0.01687087434331188</v>
      </c>
      <c r="I48" s="36" t="n">
        <v>0.02398806855450217</v>
      </c>
      <c r="J48" s="36" t="n">
        <v>0.02446335447062063</v>
      </c>
      <c r="K48" s="36" t="n">
        <v>0.014473954742089</v>
      </c>
    </row>
    <row customHeight="1" ht="15.95" r="49" s="33" spans="1:24">
      <c r="B49" s="37" t="s">
        <v>38</v>
      </c>
      <c r="C49" s="36" t="n">
        <v>0.02462092111273665</v>
      </c>
      <c r="D49" s="36" t="n">
        <v>0.01192851097496299</v>
      </c>
      <c r="E49" s="36" t="n">
        <v>0.01474171591666733</v>
      </c>
      <c r="F49" s="36" t="n">
        <v>0.01992103193702033</v>
      </c>
      <c r="G49" s="36" t="n">
        <v>0.01499412492181646</v>
      </c>
      <c r="H49" s="36" t="n">
        <v>0.01788615285769935</v>
      </c>
      <c r="I49" s="36" t="n">
        <v>0.01780118963928802</v>
      </c>
      <c r="J49" s="36" t="n">
        <v>0.01846146432544673</v>
      </c>
      <c r="K49" s="36" t="n">
        <v>0.01799948448544276</v>
      </c>
    </row>
    <row customHeight="1" ht="15.95" r="50" s="33" spans="1:24">
      <c r="B50" s="37" t="s">
        <v>39</v>
      </c>
      <c r="C50" s="36" t="n">
        <v>0.02770494618761275</v>
      </c>
      <c r="D50" s="36" t="n">
        <v>0.006865866188358199</v>
      </c>
      <c r="E50" s="36" t="n">
        <v>0.02849160197436185</v>
      </c>
      <c r="F50" s="36" t="n">
        <v>0.02090904024518491</v>
      </c>
      <c r="G50" s="36" t="n">
        <v>0.01888777189965789</v>
      </c>
      <c r="H50" s="36" t="n">
        <v>0.01086045127771831</v>
      </c>
      <c r="I50" s="36" t="n">
        <v>0.01301794059380853</v>
      </c>
      <c r="J50" s="36" t="n">
        <v>0.0151161452561712</v>
      </c>
      <c r="K50" s="36" t="n">
        <v>0.02742391029658145</v>
      </c>
    </row>
    <row customHeight="1" ht="15.95" r="51" s="33" spans="1:24">
      <c r="B51" s="37" t="s">
        <v>40</v>
      </c>
      <c r="C51" s="36" t="n">
        <v>0.01488336706615026</v>
      </c>
      <c r="D51" s="36" t="n">
        <v>0.005884154082764072</v>
      </c>
      <c r="E51" s="36" t="n">
        <v>0.01821269073315908</v>
      </c>
      <c r="F51" s="36" t="n">
        <v>0.0186883462664682</v>
      </c>
      <c r="G51" s="36" t="n">
        <v>0.019773604775452</v>
      </c>
      <c r="H51" s="36" t="n">
        <v>0.007555279695546574</v>
      </c>
      <c r="I51" s="36" t="n">
        <v>0.01563035324831027</v>
      </c>
      <c r="J51" s="36" t="n">
        <v>0.01469111805200256</v>
      </c>
      <c r="K51" s="36" t="n">
        <v>0.01031823699281743</v>
      </c>
    </row>
    <row customHeight="1" ht="15.95" r="52" s="33" spans="1:24">
      <c r="B52" s="37" t="s">
        <v>41</v>
      </c>
      <c r="C52" s="36" t="n">
        <v>0.009491201333834798</v>
      </c>
      <c r="D52" s="36" t="n">
        <v>0.002465689850775804</v>
      </c>
      <c r="E52" s="36" t="n">
        <v>0.01284154972536537</v>
      </c>
      <c r="F52" s="36" t="n">
        <v>0.0141162790495778</v>
      </c>
      <c r="G52" s="36" t="n">
        <v>0.01016408751254009</v>
      </c>
      <c r="H52" s="36" t="n">
        <v>0.00587855530680242</v>
      </c>
      <c r="I52" s="36" t="n">
        <v>0.009472307501395456</v>
      </c>
      <c r="J52" s="36" t="n">
        <v>0.01406528410815119</v>
      </c>
      <c r="K52" s="36" t="n">
        <v>0.005571531910005092</v>
      </c>
    </row>
    <row customHeight="1" ht="15.95" r="53" s="33" spans="1:24">
      <c r="A53" s="32" t="s">
        <v>42</v>
      </c>
      <c r="B53" s="37" t="s">
        <v>32</v>
      </c>
      <c r="C53" s="36">
        <f>C43/C33-1</f>
        <v/>
      </c>
      <c r="D53" s="36">
        <f>D43/D33-1</f>
        <v/>
      </c>
      <c r="E53" s="36">
        <f>E43/E33-1</f>
        <v/>
      </c>
      <c r="F53" s="36">
        <f>F43/F33-1</f>
        <v/>
      </c>
      <c r="G53" s="36">
        <f>G43/G33-1</f>
        <v/>
      </c>
      <c r="H53" s="36">
        <f>H43/H33-1</f>
        <v/>
      </c>
      <c r="I53" s="36">
        <f>I43/I33-1</f>
        <v/>
      </c>
      <c r="J53" s="36">
        <f>J43/J33-1</f>
        <v/>
      </c>
      <c r="K53" s="36">
        <f>K43/K33-1</f>
        <v/>
      </c>
    </row>
    <row customHeight="1" ht="15.95" r="54" s="33" spans="1:24">
      <c r="B54" s="37" t="s">
        <v>33</v>
      </c>
      <c r="C54" s="36">
        <f>C44/C34-1</f>
        <v/>
      </c>
      <c r="D54" s="36">
        <f>D44/D34-1</f>
        <v/>
      </c>
      <c r="E54" s="36">
        <f>E44/E34-1</f>
        <v/>
      </c>
      <c r="F54" s="36">
        <f>F44/F34-1</f>
        <v/>
      </c>
      <c r="G54" s="36">
        <f>G44/G34-1</f>
        <v/>
      </c>
      <c r="H54" s="36">
        <f>H44/H34-1</f>
        <v/>
      </c>
      <c r="I54" s="36">
        <f>I44/I34-1</f>
        <v/>
      </c>
      <c r="J54" s="36">
        <f>J44/J34-1</f>
        <v/>
      </c>
      <c r="K54" s="36">
        <f>K44/K34-1</f>
        <v/>
      </c>
    </row>
    <row customHeight="1" ht="15.95" r="55" s="33" spans="1:24">
      <c r="B55" s="37" t="s">
        <v>34</v>
      </c>
      <c r="C55" s="36">
        <f>C45/C35-1</f>
        <v/>
      </c>
      <c r="D55" s="36">
        <f>D45/D35-1</f>
        <v/>
      </c>
      <c r="E55" s="36">
        <f>E45/E35-1</f>
        <v/>
      </c>
      <c r="F55" s="36">
        <f>F45/F35-1</f>
        <v/>
      </c>
      <c r="G55" s="36">
        <f>G45/G35-1</f>
        <v/>
      </c>
      <c r="H55" s="36">
        <f>H45/H35-1</f>
        <v/>
      </c>
      <c r="I55" s="36">
        <f>I45/I35-1</f>
        <v/>
      </c>
      <c r="J55" s="36">
        <f>J45/J35-1</f>
        <v/>
      </c>
      <c r="K55" s="36">
        <f>K45/K35-1</f>
        <v/>
      </c>
      <c r="M55" s="14" t="n"/>
      <c r="N55" s="39" t="n"/>
    </row>
    <row customHeight="1" ht="15.95" r="56" s="33" spans="1:24">
      <c r="B56" s="37" t="s">
        <v>35</v>
      </c>
      <c r="C56" s="36">
        <f>C46/C36-1</f>
        <v/>
      </c>
      <c r="D56" s="36">
        <f>D46/D36-1</f>
        <v/>
      </c>
      <c r="E56" s="36">
        <f>E46/E36-1</f>
        <v/>
      </c>
      <c r="F56" s="36">
        <f>F46/F36-1</f>
        <v/>
      </c>
      <c r="G56" s="36">
        <f>G46/G36-1</f>
        <v/>
      </c>
      <c r="H56" s="36">
        <f>H46/H36-1</f>
        <v/>
      </c>
      <c r="I56" s="36">
        <f>I46/I36-1</f>
        <v/>
      </c>
      <c r="J56" s="36">
        <f>J46/J36-1</f>
        <v/>
      </c>
      <c r="K56" s="36">
        <f>K46/K36-1</f>
        <v/>
      </c>
      <c r="M56" s="14" t="n"/>
      <c r="N56" s="39" t="n"/>
    </row>
    <row customHeight="1" ht="15.95" r="57" s="33" spans="1:24">
      <c r="B57" s="37" t="s">
        <v>36</v>
      </c>
      <c r="C57" s="36">
        <f>C47/C37-1</f>
        <v/>
      </c>
      <c r="D57" s="36">
        <f>D47/D37-1</f>
        <v/>
      </c>
      <c r="E57" s="36">
        <f>E47/E37-1</f>
        <v/>
      </c>
      <c r="F57" s="36">
        <f>F47/F37-1</f>
        <v/>
      </c>
      <c r="G57" s="36">
        <f>G47/G37-1</f>
        <v/>
      </c>
      <c r="H57" s="36">
        <f>H47/H37-1</f>
        <v/>
      </c>
      <c r="I57" s="36">
        <f>I47/I37-1</f>
        <v/>
      </c>
      <c r="J57" s="36">
        <f>J47/J37-1</f>
        <v/>
      </c>
      <c r="K57" s="36">
        <f>K47/K37-1</f>
        <v/>
      </c>
      <c r="M57" s="14" t="n"/>
      <c r="N57" s="39" t="n"/>
    </row>
    <row customHeight="1" ht="15.95" r="58" s="33" spans="1:24">
      <c r="B58" s="38" t="s">
        <v>37</v>
      </c>
      <c r="C58" s="36">
        <f>C48/C38-1</f>
        <v/>
      </c>
      <c r="D58" s="36">
        <f>D48/D38-1</f>
        <v/>
      </c>
      <c r="E58" s="36">
        <f>E48/E38-1</f>
        <v/>
      </c>
      <c r="F58" s="36">
        <f>F48/F38-1</f>
        <v/>
      </c>
      <c r="G58" s="36">
        <f>G48/G38-1</f>
        <v/>
      </c>
      <c r="H58" s="36">
        <f>H48/H38-1</f>
        <v/>
      </c>
      <c r="I58" s="36">
        <f>I48/I38-1</f>
        <v/>
      </c>
      <c r="J58" s="36">
        <f>J48/J38-1</f>
        <v/>
      </c>
      <c r="K58" s="36">
        <f>K48/K38-1</f>
        <v/>
      </c>
      <c r="M58" s="14" t="n"/>
      <c r="N58" s="39" t="n"/>
    </row>
    <row customHeight="1" ht="15.95" r="59" s="33" spans="1:24">
      <c r="B59" s="37" t="s">
        <v>38</v>
      </c>
      <c r="C59" s="36">
        <f>C49/C39-1</f>
        <v/>
      </c>
      <c r="D59" s="36">
        <f>D49/D39-1</f>
        <v/>
      </c>
      <c r="E59" s="36">
        <f>E49/E39-1</f>
        <v/>
      </c>
      <c r="F59" s="36">
        <f>F49/F39-1</f>
        <v/>
      </c>
      <c r="G59" s="36">
        <f>G49/G39-1</f>
        <v/>
      </c>
      <c r="H59" s="36">
        <f>H49/H39-1</f>
        <v/>
      </c>
      <c r="I59" s="36">
        <f>I49/I39-1</f>
        <v/>
      </c>
      <c r="J59" s="36">
        <f>J49/J39-1</f>
        <v/>
      </c>
      <c r="K59" s="36">
        <f>K49/K39-1</f>
        <v/>
      </c>
      <c r="M59" s="14" t="n"/>
      <c r="N59" s="39" t="n"/>
    </row>
    <row customHeight="1" ht="15.95" r="60" s="33" spans="1:24">
      <c r="B60" s="37" t="s">
        <v>39</v>
      </c>
      <c r="C60" s="36">
        <f>C50/C40-1</f>
        <v/>
      </c>
      <c r="D60" s="36">
        <f>D50/D40-1</f>
        <v/>
      </c>
      <c r="E60" s="36">
        <f>E50/E40-1</f>
        <v/>
      </c>
      <c r="F60" s="36">
        <f>F50/F40-1</f>
        <v/>
      </c>
      <c r="G60" s="36">
        <f>G50/G40-1</f>
        <v/>
      </c>
      <c r="H60" s="36">
        <f>H50/H40-1</f>
        <v/>
      </c>
      <c r="I60" s="36">
        <f>I50/I40-1</f>
        <v/>
      </c>
      <c r="J60" s="36">
        <f>J50/J40-1</f>
        <v/>
      </c>
      <c r="K60" s="36">
        <f>K50/K40-1</f>
        <v/>
      </c>
    </row>
    <row customHeight="1" ht="15.95" r="61" s="33" spans="1:24">
      <c r="B61" s="37" t="s">
        <v>40</v>
      </c>
      <c r="C61" s="36">
        <f>C51/C41-1</f>
        <v/>
      </c>
      <c r="D61" s="36">
        <f>D51/D41-1</f>
        <v/>
      </c>
      <c r="E61" s="36">
        <f>E51/E41-1</f>
        <v/>
      </c>
      <c r="F61" s="36">
        <f>F51/F41-1</f>
        <v/>
      </c>
      <c r="G61" s="36">
        <f>G51/G41-1</f>
        <v/>
      </c>
      <c r="H61" s="36">
        <f>H51/H41-1</f>
        <v/>
      </c>
      <c r="I61" s="36">
        <f>I51/I41-1</f>
        <v/>
      </c>
      <c r="J61" s="36">
        <f>J51/J41-1</f>
        <v/>
      </c>
      <c r="K61" s="36">
        <f>K51/K41-1</f>
        <v/>
      </c>
    </row>
    <row customHeight="1" ht="15.95" r="62" s="33" spans="1:24">
      <c r="B62" s="37" t="s">
        <v>41</v>
      </c>
      <c r="C62" s="36">
        <f>C52/C42-1</f>
        <v/>
      </c>
      <c r="D62" s="36">
        <f>D52/D42-1</f>
        <v/>
      </c>
      <c r="E62" s="36">
        <f>E52/E42-1</f>
        <v/>
      </c>
      <c r="F62" s="36">
        <f>F52/F42-1</f>
        <v/>
      </c>
      <c r="G62" s="36">
        <f>G52/G42-1</f>
        <v/>
      </c>
      <c r="H62" s="36">
        <f>H52/H42-1</f>
        <v/>
      </c>
      <c r="I62" s="36">
        <f>I52/I42-1</f>
        <v/>
      </c>
      <c r="J62" s="36">
        <f>J52/J42-1</f>
        <v/>
      </c>
      <c r="K62" s="36">
        <f>K52/K42-1</f>
        <v/>
      </c>
    </row>
    <row customHeight="1" ht="15.95" r="63" s="33" spans="1:24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</row>
    <row customHeight="1" ht="15.95" r="64" s="33" spans="1:2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</row>
    <row customHeight="1" ht="15.95" r="65" s="33" spans="1:24">
      <c r="A65" s="6" t="s">
        <v>43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</row>
    <row customHeight="1" ht="15.95" r="66" s="33" spans="1:24">
      <c r="A66" s="8" t="s">
        <v>15</v>
      </c>
      <c r="B66" s="9" t="n"/>
      <c r="C66" s="9" t="s">
        <v>16</v>
      </c>
      <c r="D66" s="9" t="s">
        <v>17</v>
      </c>
      <c r="E66" s="9" t="s">
        <v>18</v>
      </c>
      <c r="F66" s="9" t="s">
        <v>19</v>
      </c>
      <c r="G66" s="9" t="s">
        <v>20</v>
      </c>
      <c r="H66" s="9" t="s">
        <v>21</v>
      </c>
      <c r="I66" s="9" t="s">
        <v>22</v>
      </c>
      <c r="J66" s="9" t="s">
        <v>23</v>
      </c>
      <c r="K66" s="9" t="s">
        <v>24</v>
      </c>
    </row>
    <row customHeight="1" ht="15.95" r="67" s="33" spans="1:24">
      <c r="A67" s="31" t="s">
        <v>25</v>
      </c>
      <c r="B67" s="37" t="s">
        <v>32</v>
      </c>
      <c r="C67" s="40" t="n">
        <v>1418.422114799518</v>
      </c>
      <c r="D67" s="40" t="n">
        <v>1826.331222273917</v>
      </c>
      <c r="E67" s="40" t="n">
        <v>1659.76456989316</v>
      </c>
      <c r="F67" s="40" t="n">
        <v>1615.299056820546</v>
      </c>
      <c r="G67" s="40" t="n">
        <v>1513.623932826829</v>
      </c>
      <c r="H67" s="40" t="n">
        <v>1544.100513506405</v>
      </c>
      <c r="I67" s="40" t="n">
        <v>1538.343399048267</v>
      </c>
      <c r="J67" s="40" t="n">
        <v>1534.073879647214</v>
      </c>
      <c r="K67" s="40" t="n">
        <v>1668.868033858163</v>
      </c>
    </row>
    <row customHeight="1" ht="15.95" r="68" s="33" spans="1:24">
      <c r="B68" s="37" t="s">
        <v>33</v>
      </c>
      <c r="C68" s="40" t="n">
        <v>1671.397738794023</v>
      </c>
      <c r="D68" s="40" t="n">
        <v>1875.444675877488</v>
      </c>
      <c r="E68" s="40" t="n">
        <v>1730.974967598688</v>
      </c>
      <c r="F68" s="40" t="n">
        <v>1662.134421107384</v>
      </c>
      <c r="G68" s="40" t="n">
        <v>1667.849155699327</v>
      </c>
      <c r="H68" s="40" t="n">
        <v>1647.809934403442</v>
      </c>
      <c r="I68" s="40" t="n">
        <v>1716.670320795014</v>
      </c>
      <c r="J68" s="40" t="n">
        <v>1709.566571553479</v>
      </c>
      <c r="K68" s="40" t="n">
        <v>1731.415421241319</v>
      </c>
    </row>
    <row customHeight="1" ht="15.95" r="69" s="33" spans="1:24">
      <c r="B69" s="37" t="s">
        <v>34</v>
      </c>
      <c r="C69" s="40" t="n">
        <v>1275.699275773681</v>
      </c>
      <c r="D69" s="40" t="n">
        <v>1481.088589422951</v>
      </c>
      <c r="E69" s="40" t="n">
        <v>1367.383416742082</v>
      </c>
      <c r="F69" s="40" t="n">
        <v>1276.678216566581</v>
      </c>
      <c r="G69" s="40" t="n">
        <v>1280.288991356621</v>
      </c>
      <c r="H69" s="40" t="n">
        <v>1374.100188467801</v>
      </c>
      <c r="I69" s="40" t="n">
        <v>1364.885937297865</v>
      </c>
      <c r="J69" s="40" t="n">
        <v>1261.359780985045</v>
      </c>
      <c r="K69" s="40" t="n">
        <v>1351.216880329825</v>
      </c>
    </row>
    <row customHeight="1" ht="15.95" r="70" s="33" spans="1:24">
      <c r="B70" s="37" t="s">
        <v>35</v>
      </c>
      <c r="C70" s="40" t="n">
        <v>3380.748736842104</v>
      </c>
      <c r="D70" s="40" t="n">
        <v>3641.328705244824</v>
      </c>
      <c r="E70" s="40" t="n">
        <v>4436.563137194177</v>
      </c>
      <c r="F70" s="40" t="n">
        <v>4085.987386441452</v>
      </c>
      <c r="G70" s="40" t="n">
        <v>3819.243245942572</v>
      </c>
      <c r="H70" s="40" t="n">
        <v>3692.632493940412</v>
      </c>
      <c r="I70" s="40" t="n">
        <v>4111.660752082864</v>
      </c>
      <c r="J70" s="40" t="n">
        <v>3946.74724914777</v>
      </c>
      <c r="K70" s="40" t="n">
        <v>3676.495219650417</v>
      </c>
    </row>
    <row customHeight="1" ht="15.95" r="71" s="33" spans="1:24">
      <c r="B71" s="37" t="s">
        <v>36</v>
      </c>
      <c r="C71" s="40" t="n">
        <v>2635.214942476537</v>
      </c>
      <c r="D71" s="40" t="n">
        <v>2662.385770550294</v>
      </c>
      <c r="E71" s="40" t="n">
        <v>2883.367047195453</v>
      </c>
      <c r="F71" s="40" t="n">
        <v>2695.54643454039</v>
      </c>
      <c r="G71" s="40" t="n">
        <v>2670.593258141113</v>
      </c>
      <c r="H71" s="40" t="n">
        <v>2614.616245951564</v>
      </c>
      <c r="I71" s="40" t="n">
        <v>2783.737889481838</v>
      </c>
      <c r="J71" s="40" t="n">
        <v>2436.110403279786</v>
      </c>
      <c r="K71" s="40" t="n">
        <v>2600.074446473921</v>
      </c>
    </row>
    <row customHeight="1" ht="15.95" r="72" s="33" spans="1:24">
      <c r="B72" s="38" t="s">
        <v>37</v>
      </c>
      <c r="C72" s="40" t="n">
        <v>1686.412041660041</v>
      </c>
      <c r="D72" s="40" t="n">
        <v>1524.487418602661</v>
      </c>
      <c r="E72" s="40" t="n">
        <v>1625.22453928225</v>
      </c>
      <c r="F72" s="40" t="n">
        <v>1577.079606718558</v>
      </c>
      <c r="G72" s="40" t="n">
        <v>1642.475729763195</v>
      </c>
      <c r="H72" s="40" t="n">
        <v>1675.484630791828</v>
      </c>
      <c r="I72" s="40" t="n">
        <v>1650.994921017</v>
      </c>
      <c r="J72" s="40" t="n">
        <v>1597.705254623765</v>
      </c>
      <c r="K72" s="40" t="n">
        <v>1801.639869624476</v>
      </c>
    </row>
    <row customHeight="1" ht="15.95" r="73" s="33" spans="1:24">
      <c r="B73" s="37" t="s">
        <v>38</v>
      </c>
      <c r="C73" s="40" t="n">
        <v>1024.836411255938</v>
      </c>
      <c r="D73" s="40" t="n">
        <v>1081.53170488182</v>
      </c>
      <c r="E73" s="40" t="n">
        <v>1139.912827586207</v>
      </c>
      <c r="F73" s="40" t="n">
        <v>1103.884474778714</v>
      </c>
      <c r="G73" s="40" t="n">
        <v>1155.737914967967</v>
      </c>
      <c r="H73" s="40" t="n">
        <v>1133.843365864053</v>
      </c>
      <c r="I73" s="40" t="n">
        <v>1259.27998453688</v>
      </c>
      <c r="J73" s="40" t="n">
        <v>1207.863076142132</v>
      </c>
      <c r="K73" s="40" t="n">
        <v>1091.691654360773</v>
      </c>
    </row>
    <row customHeight="1" ht="15.95" r="74" s="33" spans="1:24">
      <c r="B74" s="37" t="s">
        <v>39</v>
      </c>
      <c r="C74" s="40" t="n">
        <v>1039.323995718285</v>
      </c>
      <c r="D74" s="40" t="n">
        <v>1077.179076523202</v>
      </c>
      <c r="E74" s="40" t="n">
        <v>1032.069263214574</v>
      </c>
      <c r="F74" s="40" t="n">
        <v>995.7383924479881</v>
      </c>
      <c r="G74" s="40" t="n">
        <v>997.5887009877281</v>
      </c>
      <c r="H74" s="40" t="n">
        <v>924.4583959942775</v>
      </c>
      <c r="I74" s="40" t="n">
        <v>983.7301982160556</v>
      </c>
      <c r="J74" s="40" t="n">
        <v>1005.710936895083</v>
      </c>
      <c r="K74" s="40" t="n">
        <v>986.0754267830567</v>
      </c>
    </row>
    <row customHeight="1" ht="15.95" r="75" s="33" spans="1:24">
      <c r="B75" s="37" t="s">
        <v>40</v>
      </c>
      <c r="C75" s="40" t="n">
        <v>544.8753575829004</v>
      </c>
      <c r="D75" s="40" t="n">
        <v>525.3679811185314</v>
      </c>
      <c r="E75" s="40" t="n">
        <v>561.9882990597049</v>
      </c>
      <c r="F75" s="40" t="n">
        <v>561.436838575393</v>
      </c>
      <c r="G75" s="40" t="n">
        <v>540.1607322359256</v>
      </c>
      <c r="H75" s="40" t="n">
        <v>536.2889401603359</v>
      </c>
      <c r="I75" s="40" t="n">
        <v>556.6866664071622</v>
      </c>
      <c r="J75" s="40" t="n">
        <v>525.2515776699028</v>
      </c>
      <c r="K75" s="40" t="n">
        <v>545.4058080498523</v>
      </c>
    </row>
    <row customHeight="1" ht="15.95" r="76" s="33" spans="1:24">
      <c r="B76" s="37" t="s">
        <v>41</v>
      </c>
      <c r="C76" s="40" t="n">
        <v>988.7530777439024</v>
      </c>
      <c r="D76" s="40" t="n">
        <v>885.9756500043771</v>
      </c>
      <c r="E76" s="40" t="n">
        <v>1045.243403912079</v>
      </c>
      <c r="F76" s="40" t="n">
        <v>1103.328746991576</v>
      </c>
      <c r="G76" s="40" t="n">
        <v>992.3786333456289</v>
      </c>
      <c r="H76" s="40" t="n">
        <v>1068.337833842395</v>
      </c>
      <c r="I76" s="40" t="n">
        <v>1229.342232624113</v>
      </c>
      <c r="J76" s="40" t="n">
        <v>1176.041821277976</v>
      </c>
      <c r="K76" s="40" t="n">
        <v>1013.606312891528</v>
      </c>
    </row>
    <row customHeight="1" ht="15.95" r="77" s="33" spans="1:24">
      <c r="A77" s="31" t="s">
        <v>29</v>
      </c>
      <c r="B77" s="37" t="s">
        <v>32</v>
      </c>
      <c r="C77" s="40" t="n">
        <v>1418.422114799518</v>
      </c>
      <c r="D77" s="40" t="n">
        <v>1826.331222273917</v>
      </c>
      <c r="E77" s="40" t="n">
        <v>1659.76456989316</v>
      </c>
      <c r="F77" s="40" t="n">
        <v>1615.299056820546</v>
      </c>
      <c r="G77" s="40" t="n">
        <v>1513.623932826829</v>
      </c>
      <c r="H77" s="40" t="n">
        <v>1544.100513506405</v>
      </c>
      <c r="I77" s="40" t="n">
        <v>1538.343399048267</v>
      </c>
      <c r="J77" s="40" t="n">
        <v>1534.073879647214</v>
      </c>
      <c r="K77" s="40" t="n">
        <v>1668.868033858163</v>
      </c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4" t="n"/>
    </row>
    <row customHeight="1" ht="15.95" r="78" s="33" spans="1:24">
      <c r="B78" s="37" t="s">
        <v>33</v>
      </c>
      <c r="C78" s="40" t="n">
        <v>1671.397738794023</v>
      </c>
      <c r="D78" s="40" t="n">
        <v>1875.444675877488</v>
      </c>
      <c r="E78" s="40" t="n">
        <v>1730.974967598688</v>
      </c>
      <c r="F78" s="40" t="n">
        <v>1662.134421107384</v>
      </c>
      <c r="G78" s="40" t="n">
        <v>1667.849155699327</v>
      </c>
      <c r="H78" s="40" t="n">
        <v>1647.809934403442</v>
      </c>
      <c r="I78" s="40" t="n">
        <v>1716.670320795014</v>
      </c>
      <c r="J78" s="40" t="n">
        <v>1709.566571553479</v>
      </c>
      <c r="K78" s="40" t="n">
        <v>1731.415421241319</v>
      </c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4" t="n"/>
    </row>
    <row customHeight="1" ht="15.95" r="79" s="33" spans="1:24">
      <c r="B79" s="37" t="s">
        <v>34</v>
      </c>
      <c r="C79" s="40" t="n">
        <v>1275.699275773681</v>
      </c>
      <c r="D79" s="40" t="n">
        <v>1481.088589422951</v>
      </c>
      <c r="E79" s="40" t="n">
        <v>1367.383416742082</v>
      </c>
      <c r="F79" s="40" t="n">
        <v>1276.678216566581</v>
      </c>
      <c r="G79" s="40" t="n">
        <v>1280.288991356621</v>
      </c>
      <c r="H79" s="40" t="n">
        <v>1374.100188467801</v>
      </c>
      <c r="I79" s="40" t="n">
        <v>1364.885937297865</v>
      </c>
      <c r="J79" s="40" t="n">
        <v>1261.359780985045</v>
      </c>
      <c r="K79" s="40" t="n">
        <v>1351.216880329825</v>
      </c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4" t="n"/>
    </row>
    <row customHeight="1" ht="15.95" r="80" s="33" spans="1:24">
      <c r="B80" s="37" t="s">
        <v>35</v>
      </c>
      <c r="C80" s="40" t="n">
        <v>3380.748736842104</v>
      </c>
      <c r="D80" s="40" t="n">
        <v>3641.328705244824</v>
      </c>
      <c r="E80" s="40" t="n">
        <v>4436.563137194177</v>
      </c>
      <c r="F80" s="40" t="n">
        <v>4085.987386441452</v>
      </c>
      <c r="G80" s="40" t="n">
        <v>3819.243245942572</v>
      </c>
      <c r="H80" s="40" t="n">
        <v>3692.632493940412</v>
      </c>
      <c r="I80" s="40" t="n">
        <v>4111.660752082864</v>
      </c>
      <c r="J80" s="40" t="n">
        <v>3946.74724914777</v>
      </c>
      <c r="K80" s="40" t="n">
        <v>3676.495219650417</v>
      </c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4" t="n"/>
    </row>
    <row customHeight="1" ht="15.95" r="81" s="33" spans="1:24">
      <c r="B81" s="37" t="s">
        <v>36</v>
      </c>
      <c r="C81" s="40" t="n">
        <v>2635.214942476537</v>
      </c>
      <c r="D81" s="40" t="n">
        <v>2662.385770550294</v>
      </c>
      <c r="E81" s="40" t="n">
        <v>2883.367047195453</v>
      </c>
      <c r="F81" s="40" t="n">
        <v>2695.54643454039</v>
      </c>
      <c r="G81" s="40" t="n">
        <v>2670.593258141113</v>
      </c>
      <c r="H81" s="40" t="n">
        <v>2614.616245951564</v>
      </c>
      <c r="I81" s="40" t="n">
        <v>2783.737889481838</v>
      </c>
      <c r="J81" s="40" t="n">
        <v>2436.110403279786</v>
      </c>
      <c r="K81" s="40" t="n">
        <v>2600.074446473921</v>
      </c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</row>
    <row customHeight="1" ht="15.95" r="82" s="33" spans="1:24">
      <c r="B82" s="38" t="s">
        <v>37</v>
      </c>
      <c r="C82" s="40" t="n">
        <v>1686.412041660041</v>
      </c>
      <c r="D82" s="40" t="n">
        <v>1524.487418602661</v>
      </c>
      <c r="E82" s="40" t="n">
        <v>1625.22453928225</v>
      </c>
      <c r="F82" s="40" t="n">
        <v>1577.079606718558</v>
      </c>
      <c r="G82" s="40" t="n">
        <v>1642.475729763195</v>
      </c>
      <c r="H82" s="40" t="n">
        <v>1675.484630791828</v>
      </c>
      <c r="I82" s="40" t="n">
        <v>1650.994921017</v>
      </c>
      <c r="J82" s="40" t="n">
        <v>1597.705254623765</v>
      </c>
      <c r="K82" s="40" t="n">
        <v>1801.639869624476</v>
      </c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</row>
    <row customHeight="1" ht="15.95" r="83" s="33" spans="1:24">
      <c r="B83" s="37" t="s">
        <v>38</v>
      </c>
      <c r="C83" s="40" t="n">
        <v>1024.836411255938</v>
      </c>
      <c r="D83" s="40" t="n">
        <v>1081.53170488182</v>
      </c>
      <c r="E83" s="40" t="n">
        <v>1139.912827586207</v>
      </c>
      <c r="F83" s="40" t="n">
        <v>1103.884474778714</v>
      </c>
      <c r="G83" s="40" t="n">
        <v>1155.737914967967</v>
      </c>
      <c r="H83" s="40" t="n">
        <v>1133.843365864053</v>
      </c>
      <c r="I83" s="40" t="n">
        <v>1259.27998453688</v>
      </c>
      <c r="J83" s="40" t="n">
        <v>1207.863076142132</v>
      </c>
      <c r="K83" s="40" t="n">
        <v>1091.691654360773</v>
      </c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4" t="n"/>
    </row>
    <row customHeight="1" ht="15.95" r="84" s="33" spans="1:24">
      <c r="B84" s="37" t="s">
        <v>39</v>
      </c>
      <c r="C84" s="40" t="n">
        <v>1039.323995718285</v>
      </c>
      <c r="D84" s="40" t="n">
        <v>1077.179076523202</v>
      </c>
      <c r="E84" s="40" t="n">
        <v>1032.069263214574</v>
      </c>
      <c r="F84" s="40" t="n">
        <v>995.7383924479881</v>
      </c>
      <c r="G84" s="40" t="n">
        <v>997.5887009877281</v>
      </c>
      <c r="H84" s="40" t="n">
        <v>924.4583959942775</v>
      </c>
      <c r="I84" s="40" t="n">
        <v>983.7301982160556</v>
      </c>
      <c r="J84" s="40" t="n">
        <v>1005.710936895083</v>
      </c>
      <c r="K84" s="40" t="n">
        <v>986.0754267830567</v>
      </c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4" t="n"/>
    </row>
    <row customHeight="1" ht="15.95" r="85" s="33" spans="1:24">
      <c r="B85" s="37" t="s">
        <v>40</v>
      </c>
      <c r="C85" s="40" t="n">
        <v>544.8753575829004</v>
      </c>
      <c r="D85" s="40" t="n">
        <v>525.3679811185314</v>
      </c>
      <c r="E85" s="40" t="n">
        <v>561.9882990597049</v>
      </c>
      <c r="F85" s="40" t="n">
        <v>561.436838575393</v>
      </c>
      <c r="G85" s="40" t="n">
        <v>540.1607322359256</v>
      </c>
      <c r="H85" s="40" t="n">
        <v>536.2889401603359</v>
      </c>
      <c r="I85" s="40" t="n">
        <v>556.6866664071622</v>
      </c>
      <c r="J85" s="40" t="n">
        <v>525.2515776699028</v>
      </c>
      <c r="K85" s="40" t="n">
        <v>545.4058080498523</v>
      </c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4" t="n"/>
    </row>
    <row customHeight="1" ht="15.95" r="86" s="33" spans="1:24">
      <c r="B86" s="37" t="s">
        <v>41</v>
      </c>
      <c r="C86" s="40" t="n">
        <v>988.7530777439024</v>
      </c>
      <c r="D86" s="40" t="n">
        <v>885.9756500043771</v>
      </c>
      <c r="E86" s="40" t="n">
        <v>1045.243403912079</v>
      </c>
      <c r="F86" s="40" t="n">
        <v>1103.328746991576</v>
      </c>
      <c r="G86" s="40" t="n">
        <v>992.3786333456289</v>
      </c>
      <c r="H86" s="40" t="n">
        <v>1068.337833842395</v>
      </c>
      <c r="I86" s="40" t="n">
        <v>1229.342232624113</v>
      </c>
      <c r="J86" s="40" t="n">
        <v>1176.041821277976</v>
      </c>
      <c r="K86" s="40" t="n">
        <v>1013.606312891528</v>
      </c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4" t="n"/>
    </row>
    <row customHeight="1" ht="15.95" r="87" s="33" spans="1:24">
      <c r="A87" s="32" t="s">
        <v>30</v>
      </c>
      <c r="B87" s="37" t="s">
        <v>32</v>
      </c>
      <c r="C87" s="36">
        <f>C77/C67-1</f>
        <v/>
      </c>
      <c r="D87" s="36">
        <f>D77/D67-1</f>
        <v/>
      </c>
      <c r="E87" s="36">
        <f>E77/E67-1</f>
        <v/>
      </c>
      <c r="F87" s="36">
        <f>F77/F67-1</f>
        <v/>
      </c>
      <c r="G87" s="36">
        <f>G77/G67-1</f>
        <v/>
      </c>
      <c r="H87" s="36">
        <f>H77/H67-1</f>
        <v/>
      </c>
      <c r="I87" s="36">
        <f>I77/I67-1</f>
        <v/>
      </c>
      <c r="J87" s="36">
        <f>J77/J67-1</f>
        <v/>
      </c>
      <c r="K87" s="36">
        <f>K77/K67-1</f>
        <v/>
      </c>
      <c r="M87" s="14" t="n"/>
      <c r="N87" s="39" t="n"/>
      <c r="O87" s="35" t="n"/>
    </row>
    <row customHeight="1" ht="15.95" r="88" s="33" spans="1:24">
      <c r="B88" s="37" t="s">
        <v>33</v>
      </c>
      <c r="C88" s="36">
        <f>C78/C68-1</f>
        <v/>
      </c>
      <c r="D88" s="36">
        <f>D78/D68-1</f>
        <v/>
      </c>
      <c r="E88" s="36">
        <f>E78/E68-1</f>
        <v/>
      </c>
      <c r="F88" s="36">
        <f>F78/F68-1</f>
        <v/>
      </c>
      <c r="G88" s="36">
        <f>G78/G68-1</f>
        <v/>
      </c>
      <c r="H88" s="36">
        <f>H78/H68-1</f>
        <v/>
      </c>
      <c r="I88" s="36">
        <f>I78/I68-1</f>
        <v/>
      </c>
      <c r="J88" s="36">
        <f>J78/J68-1</f>
        <v/>
      </c>
      <c r="K88" s="36">
        <f>K78/K68-1</f>
        <v/>
      </c>
      <c r="M88" s="14" t="n"/>
      <c r="N88" s="39" t="n"/>
      <c r="O88" s="35" t="n"/>
    </row>
    <row customHeight="1" ht="15.95" r="89" s="33" spans="1:24">
      <c r="B89" s="37" t="s">
        <v>34</v>
      </c>
      <c r="C89" s="36">
        <f>C79/C69-1</f>
        <v/>
      </c>
      <c r="D89" s="36">
        <f>D79/D69-1</f>
        <v/>
      </c>
      <c r="E89" s="36">
        <f>E79/E69-1</f>
        <v/>
      </c>
      <c r="F89" s="36">
        <f>F79/F69-1</f>
        <v/>
      </c>
      <c r="G89" s="36">
        <f>G79/G69-1</f>
        <v/>
      </c>
      <c r="H89" s="36">
        <f>H79/H69-1</f>
        <v/>
      </c>
      <c r="I89" s="36">
        <f>I79/I69-1</f>
        <v/>
      </c>
      <c r="J89" s="36">
        <f>J79/J69-1</f>
        <v/>
      </c>
      <c r="K89" s="36">
        <f>K79/K69-1</f>
        <v/>
      </c>
      <c r="M89" s="14" t="n"/>
      <c r="N89" s="39" t="n"/>
      <c r="O89" s="35" t="n"/>
    </row>
    <row customHeight="1" ht="15.95" r="90" s="33" spans="1:24">
      <c r="B90" s="37" t="s">
        <v>35</v>
      </c>
      <c r="C90" s="36">
        <f>C80/C70-1</f>
        <v/>
      </c>
      <c r="D90" s="36">
        <f>D80/D70-1</f>
        <v/>
      </c>
      <c r="E90" s="36">
        <f>E80/E70-1</f>
        <v/>
      </c>
      <c r="F90" s="36">
        <f>F80/F70-1</f>
        <v/>
      </c>
      <c r="G90" s="36">
        <f>G80/G70-1</f>
        <v/>
      </c>
      <c r="H90" s="36">
        <f>H80/H70-1</f>
        <v/>
      </c>
      <c r="I90" s="36">
        <f>I80/I70-1</f>
        <v/>
      </c>
      <c r="J90" s="36">
        <f>J80/J70-1</f>
        <v/>
      </c>
      <c r="K90" s="36">
        <f>K80/K70-1</f>
        <v/>
      </c>
      <c r="M90" s="14" t="n"/>
      <c r="N90" s="39" t="n"/>
      <c r="O90" s="35" t="n"/>
    </row>
    <row customHeight="1" ht="15.95" r="91" s="33" spans="1:24">
      <c r="B91" s="37" t="s">
        <v>36</v>
      </c>
      <c r="C91" s="36">
        <f>C81/C71-1</f>
        <v/>
      </c>
      <c r="D91" s="36">
        <f>D81/D71-1</f>
        <v/>
      </c>
      <c r="E91" s="36">
        <f>E81/E71-1</f>
        <v/>
      </c>
      <c r="F91" s="36">
        <f>F81/F71-1</f>
        <v/>
      </c>
      <c r="G91" s="36">
        <f>G81/G71-1</f>
        <v/>
      </c>
      <c r="H91" s="36">
        <f>H81/H71-1</f>
        <v/>
      </c>
      <c r="I91" s="36">
        <f>I81/I71-1</f>
        <v/>
      </c>
      <c r="J91" s="36">
        <f>J81/J71-1</f>
        <v/>
      </c>
      <c r="K91" s="36">
        <f>K81/K71-1</f>
        <v/>
      </c>
    </row>
    <row customHeight="1" ht="15.95" r="92" s="33" spans="1:24">
      <c r="B92" s="38" t="s">
        <v>37</v>
      </c>
      <c r="C92" s="36">
        <f>C82/C72-1</f>
        <v/>
      </c>
      <c r="D92" s="36">
        <f>D82/D72-1</f>
        <v/>
      </c>
      <c r="E92" s="36">
        <f>E82/E72-1</f>
        <v/>
      </c>
      <c r="F92" s="36">
        <f>F82/F72-1</f>
        <v/>
      </c>
      <c r="G92" s="36">
        <f>G82/G72-1</f>
        <v/>
      </c>
      <c r="H92" s="36">
        <f>H82/H72-1</f>
        <v/>
      </c>
      <c r="I92" s="36">
        <f>I82/I72-1</f>
        <v/>
      </c>
      <c r="J92" s="36">
        <f>J82/J72-1</f>
        <v/>
      </c>
      <c r="K92" s="36">
        <f>K82/K72-1</f>
        <v/>
      </c>
    </row>
    <row customHeight="1" ht="15.95" r="93" s="33" spans="1:24">
      <c r="B93" s="37" t="s">
        <v>38</v>
      </c>
      <c r="C93" s="36">
        <f>C83/C73-1</f>
        <v/>
      </c>
      <c r="D93" s="36">
        <f>D83/D73-1</f>
        <v/>
      </c>
      <c r="E93" s="36">
        <f>E83/E73-1</f>
        <v/>
      </c>
      <c r="F93" s="36">
        <f>F83/F73-1</f>
        <v/>
      </c>
      <c r="G93" s="36">
        <f>G83/G73-1</f>
        <v/>
      </c>
      <c r="H93" s="36">
        <f>H83/H73-1</f>
        <v/>
      </c>
      <c r="I93" s="36">
        <f>I83/I73-1</f>
        <v/>
      </c>
      <c r="J93" s="36">
        <f>J83/J73-1</f>
        <v/>
      </c>
      <c r="K93" s="36">
        <f>K83/K73-1</f>
        <v/>
      </c>
    </row>
    <row customHeight="1" ht="15.95" r="94" s="33" spans="1:24">
      <c r="B94" s="37" t="s">
        <v>39</v>
      </c>
      <c r="C94" s="36">
        <f>C84/C74-1</f>
        <v/>
      </c>
      <c r="D94" s="36">
        <f>D84/D74-1</f>
        <v/>
      </c>
      <c r="E94" s="36">
        <f>E84/E74-1</f>
        <v/>
      </c>
      <c r="F94" s="36">
        <f>F84/F74-1</f>
        <v/>
      </c>
      <c r="G94" s="36">
        <f>G84/G74-1</f>
        <v/>
      </c>
      <c r="H94" s="36">
        <f>H84/H74-1</f>
        <v/>
      </c>
      <c r="I94" s="36">
        <f>I84/I74-1</f>
        <v/>
      </c>
      <c r="J94" s="36">
        <f>J84/J74-1</f>
        <v/>
      </c>
      <c r="K94" s="36">
        <f>K84/K74-1</f>
        <v/>
      </c>
    </row>
    <row customHeight="1" ht="15.95" r="95" s="33" spans="1:24">
      <c r="B95" s="37" t="s">
        <v>40</v>
      </c>
      <c r="C95" s="36">
        <f>C85/C75-1</f>
        <v/>
      </c>
      <c r="D95" s="36">
        <f>D85/D75-1</f>
        <v/>
      </c>
      <c r="E95" s="36">
        <f>E85/E75-1</f>
        <v/>
      </c>
      <c r="F95" s="36">
        <f>F85/F75-1</f>
        <v/>
      </c>
      <c r="G95" s="36">
        <f>G85/G75-1</f>
        <v/>
      </c>
      <c r="H95" s="36">
        <f>H85/H75-1</f>
        <v/>
      </c>
      <c r="I95" s="36">
        <f>I85/I75-1</f>
        <v/>
      </c>
      <c r="J95" s="36">
        <f>J85/J75-1</f>
        <v/>
      </c>
      <c r="K95" s="36">
        <f>K85/K75-1</f>
        <v/>
      </c>
    </row>
    <row customHeight="1" ht="15.95" r="96" s="33" spans="1:24">
      <c r="B96" s="37" t="s">
        <v>41</v>
      </c>
      <c r="C96" s="36">
        <f>C86/C76-1</f>
        <v/>
      </c>
      <c r="D96" s="36">
        <f>D86/D76-1</f>
        <v/>
      </c>
      <c r="E96" s="36">
        <f>E86/E76-1</f>
        <v/>
      </c>
      <c r="F96" s="36">
        <f>F86/F76-1</f>
        <v/>
      </c>
      <c r="G96" s="36">
        <f>G86/G76-1</f>
        <v/>
      </c>
      <c r="H96" s="36">
        <f>H86/H76-1</f>
        <v/>
      </c>
      <c r="I96" s="36">
        <f>I86/I76-1</f>
        <v/>
      </c>
      <c r="J96" s="36">
        <f>J86/J76-1</f>
        <v/>
      </c>
      <c r="K96" s="36">
        <f>K86/K76-1</f>
        <v/>
      </c>
    </row>
    <row customHeight="1" ht="15.95" r="97" s="33" spans="1:24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</row>
    <row customHeight="1" ht="15.95" r="98" s="33" spans="1:24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</row>
    <row customHeight="1" ht="15.95" r="99" s="33" spans="1:24">
      <c r="A99" s="15" t="s">
        <v>44</v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</row>
    <row customHeight="1" ht="15.95" r="100" s="33" spans="1:24">
      <c r="A100" s="8" t="s">
        <v>15</v>
      </c>
      <c r="B100" s="9" t="n"/>
      <c r="C100" s="9" t="s">
        <v>16</v>
      </c>
      <c r="D100" s="9" t="s">
        <v>17</v>
      </c>
      <c r="E100" s="9" t="s">
        <v>18</v>
      </c>
      <c r="F100" s="9" t="s">
        <v>19</v>
      </c>
      <c r="G100" s="9" t="s">
        <v>20</v>
      </c>
      <c r="H100" s="9" t="s">
        <v>21</v>
      </c>
      <c r="I100" s="9" t="s">
        <v>22</v>
      </c>
      <c r="J100" s="9" t="s">
        <v>23</v>
      </c>
      <c r="K100" s="9" t="s">
        <v>24</v>
      </c>
    </row>
    <row customHeight="1" ht="15.95" r="101" s="33" spans="1:24">
      <c r="A101" s="31" t="s">
        <v>25</v>
      </c>
      <c r="B101" s="16" t="s">
        <v>45</v>
      </c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</row>
    <row customHeight="1" ht="15.95" r="102" s="33" spans="1:24">
      <c r="B102" s="17" t="s">
        <v>46</v>
      </c>
      <c r="C102" s="36" t="n">
        <v>0.04632629741807737</v>
      </c>
      <c r="D102" s="36" t="n">
        <v>0.01966922787890405</v>
      </c>
      <c r="E102" s="36" t="n">
        <v>0.05853576869632184</v>
      </c>
      <c r="F102" s="36" t="n">
        <v>0.04682298192231967</v>
      </c>
      <c r="G102" s="36" t="n">
        <v>0.03954119450237443</v>
      </c>
      <c r="H102" s="36" t="n">
        <v>0.02261705831591654</v>
      </c>
      <c r="I102" s="36" t="n">
        <v>0.03612759420464472</v>
      </c>
      <c r="J102" s="36" t="n">
        <v>0.03493376780520942</v>
      </c>
      <c r="K102" s="36" t="n">
        <v>0.04344562241449955</v>
      </c>
    </row>
    <row customHeight="1" ht="15.95" r="103" s="33" spans="1:24">
      <c r="B103" s="17" t="s">
        <v>47</v>
      </c>
      <c r="C103" s="36" t="n">
        <v>0.07491606207884295</v>
      </c>
      <c r="D103" s="36" t="n">
        <v>0.02831469746793678</v>
      </c>
      <c r="E103" s="36" t="n">
        <v>0.08635381962465051</v>
      </c>
      <c r="F103" s="36" t="n">
        <v>0.08112966324886854</v>
      </c>
      <c r="G103" s="36" t="n">
        <v>0.07353199829141435</v>
      </c>
      <c r="H103" s="36" t="n">
        <v>0.04810826179561745</v>
      </c>
      <c r="I103" s="36" t="n">
        <v>0.07960480737371607</v>
      </c>
      <c r="J103" s="36" t="n">
        <v>0.07464124227821768</v>
      </c>
      <c r="K103" s="36" t="n">
        <v>0.07265699870221377</v>
      </c>
    </row>
    <row customHeight="1" ht="15.95" r="104" s="33" spans="1:24">
      <c r="B104" s="17" t="s">
        <v>48</v>
      </c>
      <c r="C104" s="36" t="n">
        <v>0.5187891808128477</v>
      </c>
      <c r="D104" s="36" t="n">
        <v>0.4282717797046477</v>
      </c>
      <c r="E104" s="36" t="n">
        <v>0.5243207044918049</v>
      </c>
      <c r="F104" s="36" t="n">
        <v>0.5354138433608632</v>
      </c>
      <c r="G104" s="36" t="n">
        <v>0.5468328349958542</v>
      </c>
      <c r="H104" s="36" t="n">
        <v>0.5094679190131536</v>
      </c>
      <c r="I104" s="36" t="n">
        <v>0.5409560528931594</v>
      </c>
      <c r="J104" s="36" t="n">
        <v>0.5289978134884412</v>
      </c>
      <c r="K104" s="36" t="n">
        <v>0.5068369503909645</v>
      </c>
    </row>
    <row customHeight="1" ht="15.95" r="105" s="33" spans="1:24">
      <c r="B105" s="17" t="s">
        <v>49</v>
      </c>
      <c r="C105" s="36" t="n">
        <v>0.3599684596902319</v>
      </c>
      <c r="D105" s="36" t="n">
        <v>0.5237442949485114</v>
      </c>
      <c r="E105" s="36" t="n">
        <v>0.3307897071872227</v>
      </c>
      <c r="F105" s="36" t="n">
        <v>0.3366335114679486</v>
      </c>
      <c r="G105" s="36" t="n">
        <v>0.340093972210357</v>
      </c>
      <c r="H105" s="36" t="n">
        <v>0.4198067608753124</v>
      </c>
      <c r="I105" s="36" t="n">
        <v>0.3433115455284798</v>
      </c>
      <c r="J105" s="36" t="n">
        <v>0.3614271764281317</v>
      </c>
      <c r="K105" s="36" t="n">
        <v>0.3770604284923221</v>
      </c>
    </row>
    <row customHeight="1" ht="15.95" r="106" s="33" spans="1:24">
      <c r="B106" s="16" t="s">
        <v>50</v>
      </c>
      <c r="C106" s="36" t="n"/>
      <c r="D106" s="36" t="n"/>
      <c r="E106" s="36" t="n"/>
      <c r="F106" s="36" t="n"/>
      <c r="G106" s="36" t="n"/>
      <c r="H106" s="36" t="n"/>
      <c r="I106" s="36" t="n"/>
      <c r="J106" s="36" t="n"/>
      <c r="K106" s="36" t="n"/>
    </row>
    <row customHeight="1" ht="15.95" r="107" s="33" spans="1:24">
      <c r="B107" s="19" t="s">
        <v>51</v>
      </c>
      <c r="C107" s="36" t="n">
        <v>0.431767666095341</v>
      </c>
      <c r="D107" s="36" t="n">
        <v>0.6057045001734522</v>
      </c>
      <c r="E107" s="36" t="n">
        <v>0.3874504026384959</v>
      </c>
      <c r="F107" s="36" t="n">
        <v>0.4068040604464446</v>
      </c>
      <c r="G107" s="36" t="n">
        <v>0.4058267795673258</v>
      </c>
      <c r="H107" s="36" t="n">
        <v>0.4847299191428443</v>
      </c>
      <c r="I107" s="36" t="n">
        <v>0.4177113768487002</v>
      </c>
      <c r="J107" s="36" t="n">
        <v>0.4274842380113359</v>
      </c>
      <c r="K107" s="36" t="n">
        <v>0.448372024049333</v>
      </c>
    </row>
    <row customHeight="1" ht="15.95" r="108" s="33" spans="1:24">
      <c r="B108" s="17" t="s">
        <v>52</v>
      </c>
      <c r="C108" s="36" t="n">
        <v>0.568232333904659</v>
      </c>
      <c r="D108" s="36" t="n">
        <v>0.3942954998265478</v>
      </c>
      <c r="E108" s="36" t="n">
        <v>0.6125495973615041</v>
      </c>
      <c r="F108" s="36" t="n">
        <v>0.5931959395535554</v>
      </c>
      <c r="G108" s="36" t="n">
        <v>0.5941732204326742</v>
      </c>
      <c r="H108" s="36" t="n">
        <v>0.5152700808571556</v>
      </c>
      <c r="I108" s="36" t="n">
        <v>0.5822886231512997</v>
      </c>
      <c r="J108" s="36" t="n">
        <v>0.5725157619886641</v>
      </c>
      <c r="K108" s="36" t="n">
        <v>0.5516279759506669</v>
      </c>
    </row>
    <row customHeight="1" ht="15.95" r="109" s="33" spans="1:24">
      <c r="B109" s="16" t="s">
        <v>53</v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</row>
    <row customHeight="1" ht="15.95" r="110" s="33" spans="1:24">
      <c r="B110" s="17" t="s">
        <v>54</v>
      </c>
      <c r="C110" s="36" t="n">
        <v>0.8691057578674681</v>
      </c>
      <c r="D110" s="36" t="n">
        <v>0.7742084598884308</v>
      </c>
      <c r="E110" s="36" t="n">
        <v>0.8607791599002194</v>
      </c>
      <c r="F110" s="36" t="n">
        <v>0.8668771893937457</v>
      </c>
      <c r="G110" s="36" t="n">
        <v>0.8663383502098043</v>
      </c>
      <c r="H110" s="36" t="n">
        <v>0.835226983644009</v>
      </c>
      <c r="I110" s="36" t="n">
        <v>0.8603723003704931</v>
      </c>
      <c r="J110" s="36" t="n">
        <v>0.8540211645827585</v>
      </c>
      <c r="K110" s="36" t="n">
        <v>0.8710090073564077</v>
      </c>
    </row>
    <row customHeight="1" ht="15.95" r="111" s="33" spans="1:24">
      <c r="B111" s="17" t="s">
        <v>55</v>
      </c>
      <c r="C111" s="36" t="n">
        <v>0.1308942421325319</v>
      </c>
      <c r="D111" s="36" t="n">
        <v>0.2257915401115692</v>
      </c>
      <c r="E111" s="36" t="n">
        <v>0.1392208400997807</v>
      </c>
      <c r="F111" s="36" t="n">
        <v>0.1331228106062543</v>
      </c>
      <c r="G111" s="36" t="n">
        <v>0.1336616497901957</v>
      </c>
      <c r="H111" s="36" t="n">
        <v>0.164773016355991</v>
      </c>
      <c r="I111" s="36" t="n">
        <v>0.1396276996295069</v>
      </c>
      <c r="J111" s="36" t="n">
        <v>0.1459788354172416</v>
      </c>
      <c r="K111" s="36" t="n">
        <v>0.1289909926435922</v>
      </c>
    </row>
    <row customHeight="1" ht="15.95" r="112" s="33" spans="1:24">
      <c r="A112" s="31" t="s">
        <v>29</v>
      </c>
      <c r="B112" s="16" t="s">
        <v>45</v>
      </c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</row>
    <row customHeight="1" ht="15.95" r="113" s="33" spans="1:24">
      <c r="B113" s="17" t="s">
        <v>46</v>
      </c>
      <c r="C113" s="36" t="n">
        <v>0.04632629741807737</v>
      </c>
      <c r="D113" s="36" t="n">
        <v>0.01966922787890405</v>
      </c>
      <c r="E113" s="36" t="n">
        <v>0.05853576869632184</v>
      </c>
      <c r="F113" s="36" t="n">
        <v>0.04682298192231967</v>
      </c>
      <c r="G113" s="36" t="n">
        <v>0.03954119450237443</v>
      </c>
      <c r="H113" s="36" t="n">
        <v>0.02261705831591654</v>
      </c>
      <c r="I113" s="36" t="n">
        <v>0.03612759420464472</v>
      </c>
      <c r="J113" s="36" t="n">
        <v>0.03493376780520942</v>
      </c>
      <c r="K113" s="36" t="n">
        <v>0.04344562241449955</v>
      </c>
    </row>
    <row customHeight="1" ht="15.95" r="114" s="33" spans="1:24">
      <c r="B114" s="17" t="s">
        <v>47</v>
      </c>
      <c r="C114" s="36" t="n">
        <v>0.07491606207884295</v>
      </c>
      <c r="D114" s="36" t="n">
        <v>0.02831469746793678</v>
      </c>
      <c r="E114" s="36" t="n">
        <v>0.08635381962465051</v>
      </c>
      <c r="F114" s="36" t="n">
        <v>0.08112966324886854</v>
      </c>
      <c r="G114" s="36" t="n">
        <v>0.07353199829141435</v>
      </c>
      <c r="H114" s="36" t="n">
        <v>0.04810826179561745</v>
      </c>
      <c r="I114" s="36" t="n">
        <v>0.07960480737371607</v>
      </c>
      <c r="J114" s="36" t="n">
        <v>0.07464124227821768</v>
      </c>
      <c r="K114" s="36" t="n">
        <v>0.07265699870221377</v>
      </c>
    </row>
    <row customHeight="1" ht="15.95" r="115" s="33" spans="1:24">
      <c r="B115" s="17" t="s">
        <v>48</v>
      </c>
      <c r="C115" s="36" t="n">
        <v>0.5187891808128477</v>
      </c>
      <c r="D115" s="36" t="n">
        <v>0.4282717797046477</v>
      </c>
      <c r="E115" s="36" t="n">
        <v>0.5243207044918049</v>
      </c>
      <c r="F115" s="36" t="n">
        <v>0.5354138433608632</v>
      </c>
      <c r="G115" s="36" t="n">
        <v>0.5468328349958542</v>
      </c>
      <c r="H115" s="36" t="n">
        <v>0.5094679190131536</v>
      </c>
      <c r="I115" s="36" t="n">
        <v>0.5409560528931594</v>
      </c>
      <c r="J115" s="36" t="n">
        <v>0.5289978134884412</v>
      </c>
      <c r="K115" s="36" t="n">
        <v>0.5068369503909645</v>
      </c>
    </row>
    <row customHeight="1" ht="15.95" r="116" s="33" spans="1:24">
      <c r="B116" s="17" t="s">
        <v>49</v>
      </c>
      <c r="C116" s="36" t="n">
        <v>0.3599684596902319</v>
      </c>
      <c r="D116" s="36" t="n">
        <v>0.5237442949485114</v>
      </c>
      <c r="E116" s="36" t="n">
        <v>0.3307897071872227</v>
      </c>
      <c r="F116" s="36" t="n">
        <v>0.3366335114679486</v>
      </c>
      <c r="G116" s="36" t="n">
        <v>0.340093972210357</v>
      </c>
      <c r="H116" s="36" t="n">
        <v>0.4198067608753124</v>
      </c>
      <c r="I116" s="36" t="n">
        <v>0.3433115455284798</v>
      </c>
      <c r="J116" s="36" t="n">
        <v>0.3614271764281317</v>
      </c>
      <c r="K116" s="36" t="n">
        <v>0.3770604284923221</v>
      </c>
    </row>
    <row customHeight="1" ht="15.95" r="117" s="33" spans="1:24">
      <c r="B117" s="16" t="s">
        <v>50</v>
      </c>
      <c r="C117" s="36" t="n"/>
      <c r="D117" s="36" t="n"/>
      <c r="E117" s="36" t="n"/>
      <c r="F117" s="36" t="n"/>
      <c r="G117" s="36" t="n"/>
      <c r="H117" s="36" t="n"/>
      <c r="I117" s="36" t="n"/>
      <c r="J117" s="36" t="n"/>
      <c r="K117" s="36" t="n"/>
    </row>
    <row customHeight="1" ht="15.95" r="118" s="33" spans="1:24">
      <c r="B118" s="19" t="s">
        <v>51</v>
      </c>
      <c r="C118" s="36" t="n">
        <v>0.431767666095341</v>
      </c>
      <c r="D118" s="36" t="n">
        <v>0.6057045001734522</v>
      </c>
      <c r="E118" s="36" t="n">
        <v>0.3874504026384959</v>
      </c>
      <c r="F118" s="36" t="n">
        <v>0.4068040604464446</v>
      </c>
      <c r="G118" s="36" t="n">
        <v>0.4058267795673258</v>
      </c>
      <c r="H118" s="36" t="n">
        <v>0.4847299191428443</v>
      </c>
      <c r="I118" s="36" t="n">
        <v>0.4177113768487002</v>
      </c>
      <c r="J118" s="36" t="n">
        <v>0.4274842380113359</v>
      </c>
      <c r="K118" s="36" t="n">
        <v>0.448372024049333</v>
      </c>
    </row>
    <row customHeight="1" ht="15.95" r="119" s="33" spans="1:24">
      <c r="B119" s="17" t="s">
        <v>52</v>
      </c>
      <c r="C119" s="36" t="n">
        <v>0.568232333904659</v>
      </c>
      <c r="D119" s="36" t="n">
        <v>0.3942954998265478</v>
      </c>
      <c r="E119" s="36" t="n">
        <v>0.6125495973615041</v>
      </c>
      <c r="F119" s="36" t="n">
        <v>0.5931959395535554</v>
      </c>
      <c r="G119" s="36" t="n">
        <v>0.5941732204326742</v>
      </c>
      <c r="H119" s="36" t="n">
        <v>0.5152700808571556</v>
      </c>
      <c r="I119" s="36" t="n">
        <v>0.5822886231512997</v>
      </c>
      <c r="J119" s="36" t="n">
        <v>0.5725157619886641</v>
      </c>
      <c r="K119" s="36" t="n">
        <v>0.5516279759506669</v>
      </c>
    </row>
    <row customHeight="1" ht="15.95" r="120" s="33" spans="1:24">
      <c r="B120" s="16" t="s">
        <v>53</v>
      </c>
      <c r="C120" s="36" t="n"/>
      <c r="D120" s="36" t="n"/>
      <c r="E120" s="36" t="n"/>
      <c r="F120" s="36" t="n"/>
      <c r="G120" s="36" t="n"/>
      <c r="H120" s="36" t="n"/>
      <c r="I120" s="36" t="n"/>
      <c r="J120" s="36" t="n"/>
      <c r="K120" s="36" t="n"/>
    </row>
    <row customHeight="1" ht="15.95" r="121" s="33" spans="1:24">
      <c r="B121" s="17" t="s">
        <v>54</v>
      </c>
      <c r="C121" s="36" t="n">
        <v>0.8691057578674681</v>
      </c>
      <c r="D121" s="36" t="n">
        <v>0.7742084598884308</v>
      </c>
      <c r="E121" s="36" t="n">
        <v>0.8607791599002194</v>
      </c>
      <c r="F121" s="36" t="n">
        <v>0.8668771893937457</v>
      </c>
      <c r="G121" s="36" t="n">
        <v>0.8663383502098043</v>
      </c>
      <c r="H121" s="36" t="n">
        <v>0.835226983644009</v>
      </c>
      <c r="I121" s="36" t="n">
        <v>0.8603723003704931</v>
      </c>
      <c r="J121" s="36" t="n">
        <v>0.8540211645827585</v>
      </c>
      <c r="K121" s="36" t="n">
        <v>0.8710090073564077</v>
      </c>
    </row>
    <row customHeight="1" ht="15.95" r="122" s="33" spans="1:24">
      <c r="B122" s="17" t="s">
        <v>55</v>
      </c>
      <c r="C122" s="36" t="n">
        <v>0.1308942421325319</v>
      </c>
      <c r="D122" s="36" t="n">
        <v>0.2257915401115692</v>
      </c>
      <c r="E122" s="36" t="n">
        <v>0.1392208400997807</v>
      </c>
      <c r="F122" s="36" t="n">
        <v>0.1331228106062543</v>
      </c>
      <c r="G122" s="36" t="n">
        <v>0.1336616497901957</v>
      </c>
      <c r="H122" s="36" t="n">
        <v>0.164773016355991</v>
      </c>
      <c r="I122" s="36" t="n">
        <v>0.1396276996295069</v>
      </c>
      <c r="J122" s="36" t="n">
        <v>0.1459788354172416</v>
      </c>
      <c r="K122" s="36" t="n">
        <v>0.1289909926435922</v>
      </c>
    </row>
    <row customHeight="1" ht="15.95" r="123" s="33" spans="1:24">
      <c r="A123" s="31" t="s">
        <v>42</v>
      </c>
      <c r="B123" s="16" t="s">
        <v>45</v>
      </c>
      <c r="C123" s="18" t="n"/>
      <c r="D123" s="18" t="n"/>
      <c r="E123" s="18" t="n"/>
      <c r="F123" s="18" t="n"/>
      <c r="G123" s="18" t="n"/>
      <c r="H123" s="18" t="n"/>
      <c r="I123" s="18" t="n"/>
      <c r="J123" s="9" t="n"/>
      <c r="K123" s="18" t="n"/>
    </row>
    <row customHeight="1" ht="15.95" r="124" s="33" spans="1:24">
      <c r="B124" s="17" t="s">
        <v>46</v>
      </c>
      <c r="C124" s="36">
        <f>C113/C102-1</f>
        <v/>
      </c>
      <c r="D124" s="36">
        <f>D113/D102-1</f>
        <v/>
      </c>
      <c r="E124" s="36">
        <f>E113/E102-1</f>
        <v/>
      </c>
      <c r="F124" s="36">
        <f>F113/F102-1</f>
        <v/>
      </c>
      <c r="G124" s="36">
        <f>G113/G102-1</f>
        <v/>
      </c>
      <c r="H124" s="36">
        <f>H113/H102-1</f>
        <v/>
      </c>
      <c r="I124" s="36">
        <f>I113/I102-1</f>
        <v/>
      </c>
      <c r="J124" s="36">
        <f>J113/J102-1</f>
        <v/>
      </c>
      <c r="K124" s="36">
        <f>K113/K102-1</f>
        <v/>
      </c>
    </row>
    <row customHeight="1" ht="15.95" r="125" s="33" spans="1:24">
      <c r="B125" s="17" t="s">
        <v>47</v>
      </c>
      <c r="C125" s="36">
        <f>C114/C103-1</f>
        <v/>
      </c>
      <c r="D125" s="36">
        <f>D114/D103-1</f>
        <v/>
      </c>
      <c r="E125" s="36">
        <f>E114/E103-1</f>
        <v/>
      </c>
      <c r="F125" s="36">
        <f>F114/F103-1</f>
        <v/>
      </c>
      <c r="G125" s="36">
        <f>G114/G103-1</f>
        <v/>
      </c>
      <c r="H125" s="36">
        <f>H114/H103-1</f>
        <v/>
      </c>
      <c r="I125" s="36">
        <f>I114/I103-1</f>
        <v/>
      </c>
      <c r="J125" s="36">
        <f>J114/J103-1</f>
        <v/>
      </c>
      <c r="K125" s="36">
        <f>K114/K103-1</f>
        <v/>
      </c>
    </row>
    <row customHeight="1" ht="15.95" r="126" s="33" spans="1:24">
      <c r="B126" s="17" t="s">
        <v>48</v>
      </c>
      <c r="C126" s="36">
        <f>C115/C104-1</f>
        <v/>
      </c>
      <c r="D126" s="36">
        <f>D115/D104-1</f>
        <v/>
      </c>
      <c r="E126" s="36">
        <f>E115/E104-1</f>
        <v/>
      </c>
      <c r="F126" s="36">
        <f>F115/F104-1</f>
        <v/>
      </c>
      <c r="G126" s="36">
        <f>G115/G104-1</f>
        <v/>
      </c>
      <c r="H126" s="36">
        <f>H115/H104-1</f>
        <v/>
      </c>
      <c r="I126" s="36">
        <f>I115/I104-1</f>
        <v/>
      </c>
      <c r="J126" s="36">
        <f>J115/J104-1</f>
        <v/>
      </c>
      <c r="K126" s="36">
        <f>K115/K104-1</f>
        <v/>
      </c>
    </row>
    <row customHeight="1" ht="15.95" r="127" s="33" spans="1:24">
      <c r="B127" s="17" t="s">
        <v>49</v>
      </c>
      <c r="C127" s="36">
        <f>C116/C105-1</f>
        <v/>
      </c>
      <c r="D127" s="36">
        <f>D116/D105-1</f>
        <v/>
      </c>
      <c r="E127" s="36">
        <f>E116/E105-1</f>
        <v/>
      </c>
      <c r="F127" s="36">
        <f>F116/F105-1</f>
        <v/>
      </c>
      <c r="G127" s="36">
        <f>G116/G105-1</f>
        <v/>
      </c>
      <c r="H127" s="36">
        <f>H116/H105-1</f>
        <v/>
      </c>
      <c r="I127" s="36">
        <f>I116/I105-1</f>
        <v/>
      </c>
      <c r="J127" s="36">
        <f>J116/J105-1</f>
        <v/>
      </c>
      <c r="K127" s="36">
        <f>K116/K105-1</f>
        <v/>
      </c>
    </row>
    <row customHeight="1" ht="15.95" r="128" s="33" spans="1:24">
      <c r="B128" s="16" t="s">
        <v>50</v>
      </c>
      <c r="C128" s="18" t="n"/>
      <c r="D128" s="18" t="n"/>
      <c r="E128" s="18" t="n"/>
      <c r="F128" s="18" t="n"/>
      <c r="G128" s="18" t="n"/>
      <c r="H128" s="18" t="n"/>
      <c r="I128" s="18" t="n"/>
      <c r="J128" s="9" t="n"/>
      <c r="K128" s="18" t="n"/>
    </row>
    <row customHeight="1" ht="15.95" r="129" s="33" spans="1:24">
      <c r="B129" s="19" t="s">
        <v>51</v>
      </c>
      <c r="C129" s="36">
        <f>C118/C107-1</f>
        <v/>
      </c>
      <c r="D129" s="36">
        <f>D118/D107-1</f>
        <v/>
      </c>
      <c r="E129" s="36">
        <f>E118/E107-1</f>
        <v/>
      </c>
      <c r="F129" s="36">
        <f>F118/F107-1</f>
        <v/>
      </c>
      <c r="G129" s="36">
        <f>G118/G107-1</f>
        <v/>
      </c>
      <c r="H129" s="36">
        <f>H118/H107-1</f>
        <v/>
      </c>
      <c r="I129" s="36">
        <f>I118/I107-1</f>
        <v/>
      </c>
      <c r="J129" s="36">
        <f>J118/J107-1</f>
        <v/>
      </c>
      <c r="K129" s="36">
        <f>K118/K107-1</f>
        <v/>
      </c>
    </row>
    <row customHeight="1" ht="15.95" r="130" s="33" spans="1:24">
      <c r="B130" s="17" t="s">
        <v>52</v>
      </c>
      <c r="C130" s="36">
        <f>C119/C108-1</f>
        <v/>
      </c>
      <c r="D130" s="36">
        <f>D119/D108-1</f>
        <v/>
      </c>
      <c r="E130" s="36">
        <f>E119/E108-1</f>
        <v/>
      </c>
      <c r="F130" s="36">
        <f>F119/F108-1</f>
        <v/>
      </c>
      <c r="G130" s="36">
        <f>G119/G108-1</f>
        <v/>
      </c>
      <c r="H130" s="36">
        <f>H119/H108-1</f>
        <v/>
      </c>
      <c r="I130" s="36">
        <f>I119/I108-1</f>
        <v/>
      </c>
      <c r="J130" s="36">
        <f>J119/J108-1</f>
        <v/>
      </c>
      <c r="K130" s="36">
        <f>K119/K108-1</f>
        <v/>
      </c>
    </row>
    <row customHeight="1" ht="15.95" r="131" s="33" spans="1:24">
      <c r="B131" s="16" t="s">
        <v>53</v>
      </c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</row>
    <row customHeight="1" ht="15.95" r="132" s="33" spans="1:24">
      <c r="B132" s="17" t="s">
        <v>54</v>
      </c>
      <c r="C132" s="36">
        <f>C121/C110-1</f>
        <v/>
      </c>
      <c r="D132" s="36">
        <f>D121/D110-1</f>
        <v/>
      </c>
      <c r="E132" s="36">
        <f>E121/E110-1</f>
        <v/>
      </c>
      <c r="F132" s="36">
        <f>F121/F110-1</f>
        <v/>
      </c>
      <c r="G132" s="36">
        <f>G121/G110-1</f>
        <v/>
      </c>
      <c r="H132" s="36">
        <f>H121/H110-1</f>
        <v/>
      </c>
      <c r="I132" s="36">
        <f>I121/I110-1</f>
        <v/>
      </c>
      <c r="J132" s="36">
        <f>J121/J110-1</f>
        <v/>
      </c>
      <c r="K132" s="36">
        <f>K121/K110-1</f>
        <v/>
      </c>
    </row>
    <row customHeight="1" ht="15.95" r="133" s="33" spans="1:24">
      <c r="B133" s="17" t="s">
        <v>55</v>
      </c>
      <c r="C133" s="36">
        <f>C122/C111-1</f>
        <v/>
      </c>
      <c r="D133" s="36">
        <f>D122/D111-1</f>
        <v/>
      </c>
      <c r="E133" s="36">
        <f>E122/E111-1</f>
        <v/>
      </c>
      <c r="F133" s="36">
        <f>F122/F111-1</f>
        <v/>
      </c>
      <c r="G133" s="36">
        <f>G122/G111-1</f>
        <v/>
      </c>
      <c r="H133" s="36">
        <f>H122/H111-1</f>
        <v/>
      </c>
      <c r="I133" s="36">
        <f>I122/I111-1</f>
        <v/>
      </c>
      <c r="J133" s="36">
        <f>J122/J111-1</f>
        <v/>
      </c>
      <c r="K133" s="36">
        <f>K122/K111-1</f>
        <v/>
      </c>
    </row>
    <row r="134" spans="1:2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</row>
    <row r="135" spans="1:24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</row>
    <row r="136" spans="1:24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</row>
    <row r="137" spans="1:24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</row>
    <row r="138" spans="1:24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</row>
    <row r="139" spans="1:24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</row>
    <row r="140" spans="1:24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</row>
    <row r="141" spans="1:24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</row>
    <row r="142" spans="1:24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</row>
    <row r="143" spans="1:24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</row>
    <row r="144" spans="1:2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</row>
    <row r="145" spans="1:24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</row>
    <row r="146" spans="1:24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</row>
    <row r="147" spans="1:24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</row>
    <row r="148" spans="1:24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</row>
    <row r="149" spans="1:24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</row>
    <row r="150" spans="1:24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</row>
    <row r="151" spans="1:24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</row>
    <row r="152" spans="1:24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</row>
    <row r="153" spans="1:24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</row>
    <row r="154" spans="1:2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</row>
    <row r="155" spans="1:24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</row>
    <row r="156" spans="1:24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</row>
    <row r="157" spans="1:24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</row>
    <row r="158" spans="1:24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</row>
    <row r="159" spans="1:24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</row>
    <row r="160" spans="1:24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</row>
    <row r="161" spans="1:24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</row>
    <row r="162" spans="1:24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</row>
    <row r="163" spans="1:24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</row>
    <row r="164" spans="1:2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</row>
    <row r="165" spans="1:24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</row>
    <row r="166" spans="1:24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</row>
    <row r="167" spans="1:24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</row>
    <row r="168" spans="1:24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</row>
    <row r="169" spans="1:24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</row>
    <row r="170" spans="1:24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</row>
    <row r="171" spans="1:24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</row>
    <row r="172" spans="1:24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</row>
    <row r="173" spans="1:24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</row>
    <row r="174" spans="1:2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</row>
    <row r="175" spans="1:24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</row>
    <row r="176" spans="1:24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</row>
    <row r="177" spans="1:24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</row>
    <row r="178" spans="1:24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</row>
    <row r="179" spans="1:24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</row>
    <row r="180" spans="1:24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</row>
    <row r="181" spans="1:24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</row>
    <row r="182" spans="1:24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</row>
    <row r="183" spans="1:24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</row>
    <row r="184" spans="1:2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</row>
    <row r="185" spans="1:24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</row>
    <row r="186" spans="1:24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</row>
    <row r="187" spans="1:24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</row>
    <row r="188" spans="1:24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</row>
    <row r="189" spans="1:24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</row>
    <row r="190" spans="1:24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</row>
    <row r="191" spans="1:24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</row>
    <row r="192" spans="1:24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</row>
    <row r="193" spans="1:24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</row>
    <row r="194" spans="1:2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</row>
    <row r="195" spans="1:24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</row>
    <row r="196" spans="1:24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</row>
    <row r="197" spans="1:24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</row>
    <row r="198" spans="1:24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</row>
    <row r="199" spans="1:24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</row>
    <row r="200" spans="1:24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</row>
    <row r="201" spans="1:24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</row>
    <row r="202" spans="1:24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</row>
    <row r="203" spans="1:24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</row>
    <row r="204" spans="1:2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</row>
    <row r="205" spans="1:24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</row>
    <row r="206" spans="1:24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</row>
    <row r="207" spans="1:24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</row>
    <row r="208" spans="1:24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</row>
    <row r="209" spans="1:24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</row>
    <row r="210" spans="1:24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</row>
    <row r="211" spans="1:24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</row>
    <row r="212" spans="1:24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</row>
    <row r="213" spans="1:24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</row>
    <row r="214" spans="1:2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</row>
    <row r="215" spans="1:24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</row>
    <row r="216" spans="1:24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</row>
    <row r="217" spans="1:24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</row>
    <row r="218" spans="1:24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</row>
    <row r="219" spans="1:24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</row>
    <row r="220" spans="1:24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</row>
    <row r="221" spans="1:24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</row>
    <row r="222" spans="1:24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</row>
    <row r="223" spans="1:24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</row>
    <row r="224" spans="1: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</row>
    <row r="225" spans="1:24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</row>
    <row r="226" spans="1:24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</row>
    <row r="227" spans="1:24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</row>
    <row r="228" spans="1:24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</row>
    <row r="229" spans="1:24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</row>
    <row r="230" spans="1:24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</row>
    <row r="231" spans="1:24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</row>
    <row r="232" spans="1:24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</row>
    <row r="233" spans="1:24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</row>
    <row r="234" spans="1:2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</row>
    <row r="235" spans="1:24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</row>
    <row r="236" spans="1:24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</row>
    <row r="237" spans="1:24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</row>
    <row r="238" spans="1:24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</row>
    <row r="239" spans="1:24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</row>
    <row r="240" spans="1:24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</row>
    <row r="241" spans="1:24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</row>
    <row r="242" spans="1:24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</row>
    <row r="243" spans="1:24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</row>
    <row r="244" spans="1:2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</row>
    <row r="245" spans="1:24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</row>
    <row r="246" spans="1:24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</row>
    <row r="247" spans="1:24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</row>
    <row r="248" spans="1:24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</row>
    <row r="249" spans="1:24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</row>
    <row r="250" spans="1:24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</row>
    <row r="251" spans="1:24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</row>
    <row r="252" spans="1:24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</row>
    <row r="253" spans="1:24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</row>
    <row r="254" spans="1:2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</row>
    <row r="255" spans="1:24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</row>
    <row r="256" spans="1:24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</row>
    <row r="257" spans="1:24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</row>
    <row r="258" spans="1:24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</row>
    <row r="259" spans="1:24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</row>
    <row r="260" spans="1:24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</row>
    <row r="261" spans="1:24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</row>
    <row r="262" spans="1:24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</row>
    <row r="263" spans="1:24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</row>
    <row r="264" spans="1:2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</row>
    <row r="265" spans="1:24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</row>
    <row r="266" spans="1:24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</row>
    <row r="267" spans="1:24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</row>
    <row r="268" spans="1:24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</row>
    <row r="269" spans="1:24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</row>
    <row r="270" spans="1:24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</row>
    <row r="271" spans="1:24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</row>
    <row r="272" spans="1:24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</row>
    <row r="273" spans="1:24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</row>
    <row r="274" spans="1:2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</row>
    <row r="275" spans="1:24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</row>
    <row r="276" spans="1:24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</row>
    <row r="277" spans="1:24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</row>
    <row r="278" spans="1:24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</row>
    <row r="279" spans="1:24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</row>
    <row r="280" spans="1:24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</row>
    <row r="281" spans="1:24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</row>
    <row r="282" spans="1:24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</row>
    <row r="283" spans="1:24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</row>
    <row r="284" spans="1:2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</row>
    <row r="285" spans="1:24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</row>
    <row r="286" spans="1:24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</row>
    <row r="287" spans="1:24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</row>
    <row r="288" spans="1:24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</row>
    <row r="289" spans="1:24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</row>
    <row r="290" spans="1:24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</row>
    <row r="291" spans="1:24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</row>
    <row r="292" spans="1:24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</row>
    <row r="293" spans="1:24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</row>
    <row r="294" spans="1:2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</row>
    <row r="295" spans="1:24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</row>
    <row r="296" spans="1:24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</row>
    <row r="297" spans="1:24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</row>
    <row r="298" spans="1:24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</row>
    <row r="299" spans="1:24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</row>
    <row r="300" spans="1:24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</row>
    <row r="301" spans="1:24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</row>
    <row r="302" spans="1:24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</row>
    <row r="303" spans="1:24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</row>
    <row r="304" spans="1:2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</row>
    <row r="305" spans="1:24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</row>
    <row r="306" spans="1:24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</row>
    <row r="307" spans="1:24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</row>
    <row r="308" spans="1:24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</row>
    <row r="309" spans="1:24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</row>
    <row r="310" spans="1:24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</row>
    <row r="311" spans="1:24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</row>
    <row r="312" spans="1:24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</row>
    <row r="313" spans="1:24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</row>
    <row r="314" spans="1:2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</row>
    <row r="315" spans="1:24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</row>
    <row r="316" spans="1:24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</row>
    <row r="317" spans="1:24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</row>
    <row r="318" spans="1:24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</row>
    <row r="319" spans="1:24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</row>
    <row r="320" spans="1:24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</row>
    <row r="321" spans="1:24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</row>
    <row r="322" spans="1:24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</row>
    <row r="323" spans="1:24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</row>
    <row r="324" spans="1: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</row>
    <row r="325" spans="1:24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</row>
    <row r="326" spans="1:24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</row>
    <row r="327" spans="1:24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</row>
    <row r="328" spans="1:24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</row>
    <row r="329" spans="1:24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</row>
    <row r="330" spans="1:24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</row>
    <row r="331" spans="1:24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</row>
    <row r="332" spans="1:24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</row>
    <row r="333" spans="1:24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</row>
    <row r="334" spans="1:2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</row>
    <row r="335" spans="1:24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</row>
    <row r="336" spans="1:24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</row>
    <row r="337" spans="1:24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</row>
    <row r="338" spans="1:24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</row>
    <row r="339" spans="1:24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</row>
    <row r="340" spans="1:24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</row>
    <row r="341" spans="1:24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</row>
    <row r="342" spans="1:24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</row>
    <row r="343" spans="1:24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</row>
    <row r="344" spans="1:2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</row>
    <row r="345" spans="1:24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</row>
    <row r="346" spans="1:24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</row>
    <row r="347" spans="1:24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</row>
    <row r="348" spans="1:24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</row>
    <row r="349" spans="1:24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</row>
    <row r="350" spans="1:24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</row>
    <row r="351" spans="1:24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</row>
    <row r="352" spans="1:24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</row>
    <row r="353" spans="1:24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</row>
    <row r="354" spans="1:2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</row>
    <row r="355" spans="1:24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</row>
    <row r="356" spans="1:24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</row>
    <row r="357" spans="1:24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</row>
    <row r="358" spans="1:24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</row>
    <row r="359" spans="1:24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</row>
    <row r="360" spans="1:24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</row>
    <row r="361" spans="1:24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</row>
    <row r="362" spans="1:24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</row>
    <row r="363" spans="1:24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</row>
    <row r="364" spans="1:2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</row>
    <row r="365" spans="1:24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</row>
    <row r="366" spans="1:24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</row>
    <row r="367" spans="1:24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</row>
    <row r="368" spans="1:24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</row>
    <row r="369" spans="1:24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</row>
    <row r="370" spans="1:24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</row>
    <row r="371" spans="1:24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</row>
    <row r="372" spans="1:24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</row>
    <row r="373" spans="1:24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</row>
    <row r="374" spans="1:2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</row>
    <row r="375" spans="1:24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</row>
    <row r="376" spans="1:24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</row>
    <row r="377" spans="1:24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</row>
    <row r="378" spans="1:24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</row>
    <row r="379" spans="1:24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</row>
    <row r="380" spans="1:24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</row>
    <row r="381" spans="1:24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</row>
    <row r="382" spans="1:24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</row>
    <row r="383" spans="1:24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</row>
    <row r="384" spans="1:2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</row>
    <row r="385" spans="1:24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</row>
    <row r="386" spans="1:24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</row>
    <row r="387" spans="1:24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</row>
    <row r="388" spans="1:24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</row>
    <row r="389" spans="1:24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</row>
    <row r="390" spans="1:24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</row>
    <row r="391" spans="1:24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</row>
    <row r="392" spans="1:24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</row>
    <row r="393" spans="1:24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</row>
    <row r="394" spans="1:2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</row>
    <row r="395" spans="1:24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</row>
    <row r="396" spans="1:24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</row>
    <row r="397" spans="1:24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</row>
    <row r="398" spans="1:24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</row>
    <row r="399" spans="1:24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</row>
    <row r="400" spans="1:24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</row>
    <row r="401" spans="1:24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</row>
    <row r="402" spans="1:24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</row>
    <row r="403" spans="1:24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</row>
    <row r="404" spans="1:2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</row>
    <row r="405" spans="1:24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</row>
    <row r="406" spans="1:24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</row>
    <row r="407" spans="1:24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</row>
    <row r="408" spans="1:24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</row>
    <row r="409" spans="1:24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</row>
    <row r="410" spans="1:24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</row>
    <row r="411" spans="1:24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</row>
    <row r="412" spans="1:24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</row>
    <row r="413" spans="1:24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</row>
    <row r="414" spans="1:2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</row>
    <row r="415" spans="1:24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</row>
    <row r="416" spans="1:24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</row>
    <row r="417" spans="1:24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</row>
    <row r="418" spans="1:24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</row>
    <row r="419" spans="1:24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</row>
    <row r="420" spans="1:24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</row>
    <row r="421" spans="1:24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</row>
  </sheetData>
  <mergeCells count="13">
    <mergeCell ref="A101:A111"/>
    <mergeCell ref="A112:A122"/>
    <mergeCell ref="A123:A133"/>
    <mergeCell ref="A43:A52"/>
    <mergeCell ref="A53:A62"/>
    <mergeCell ref="A67:A76"/>
    <mergeCell ref="A77:A86"/>
    <mergeCell ref="A87:A96"/>
    <mergeCell ref="A2:K2"/>
    <mergeCell ref="A21:A23"/>
    <mergeCell ref="A24:A26"/>
    <mergeCell ref="A27:A29"/>
    <mergeCell ref="A33:A42"/>
  </mergeCells>
  <conditionalFormatting sqref="C27:K29">
    <cfRule dxfId="0" priority="23" type="expression">
      <formula>ABS(C27)&gt;5%</formula>
    </cfRule>
  </conditionalFormatting>
  <conditionalFormatting sqref="C53:K62">
    <cfRule dxfId="0" priority="7" type="expression">
      <formula>ABS(C53)&gt;5%</formula>
    </cfRule>
  </conditionalFormatting>
  <conditionalFormatting sqref="C87:K96">
    <cfRule dxfId="0" priority="6" type="expression">
      <formula>ABS(C87)&gt;5%</formula>
    </cfRule>
  </conditionalFormatting>
  <conditionalFormatting sqref="C123:K123 C128:K128 C131:K131">
    <cfRule dxfId="0" priority="24" type="expression">
      <formula>ABS(C123)/C101&gt;5%</formula>
    </cfRule>
  </conditionalFormatting>
  <conditionalFormatting sqref="C124:K127">
    <cfRule dxfId="0" priority="5" type="expression">
      <formula>ABS(C124)&gt;5%</formula>
    </cfRule>
  </conditionalFormatting>
  <conditionalFormatting sqref="C129:K130">
    <cfRule dxfId="0" priority="2" type="expression">
      <formula>ABS(C129)&gt;5%</formula>
    </cfRule>
  </conditionalFormatting>
  <conditionalFormatting sqref="C132:K133">
    <cfRule dxfId="0" priority="1" type="expression">
      <formula>ABS(C132)&gt;5%</formula>
    </cfRule>
  </conditionalFormatting>
  <pageMargins bottom="0.354330708661417" footer="0.31496062992126" header="0.31496062992126" left="0.31496062992126" right="0.31496062992126" top="0.354330708661417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lionel</dc:creator>
  <dcterms:created xmlns:dcterms="http://purl.org/dc/terms/" xmlns:xsi="http://www.w3.org/2001/XMLSchema-instance" xsi:type="dcterms:W3CDTF">2014-09-10T07:14:00Z</dcterms:created>
  <dcterms:modified xmlns:dcterms="http://purl.org/dc/terms/" xmlns:xsi="http://www.w3.org/2001/XMLSchema-instance" xsi:type="dcterms:W3CDTF">2020-01-07T07:19:51Z</dcterms:modified>
  <cp:lastModifiedBy>Administrator</cp:lastModifiedBy>
  <cp:lastPrinted>2015-02-03T02:12:00Z</cp:lastPrinted>
</cp:coreProperties>
</file>