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5600" windowHeight="11760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31" i="1"/>
</calcChain>
</file>

<file path=xl/sharedStrings.xml><?xml version="1.0" encoding="utf-8"?>
<sst xmlns="http://schemas.openxmlformats.org/spreadsheetml/2006/main" count="48" uniqueCount="45">
  <si>
    <t>N4CSGA Proposed Budget</t>
  </si>
  <si>
    <t>2013-2014</t>
  </si>
  <si>
    <t>Revenue</t>
  </si>
  <si>
    <t>2011-2012</t>
  </si>
  <si>
    <t>2012-2013</t>
  </si>
  <si>
    <t>Institutional Membership</t>
  </si>
  <si>
    <t>Bonding Registration Fees</t>
  </si>
  <si>
    <t>Advisory Retreat Registration Fees</t>
  </si>
  <si>
    <t>Division Meeting Registration Fees</t>
  </si>
  <si>
    <t>Fall Conference Registration Fees</t>
  </si>
  <si>
    <t>Spring Conference Registration Fees</t>
  </si>
  <si>
    <t>Total Gross Receipts</t>
  </si>
  <si>
    <t>Expenses</t>
  </si>
  <si>
    <t>Executive Board Activities</t>
  </si>
  <si>
    <t>Bonding</t>
  </si>
  <si>
    <t>Bonding Planned Dinner</t>
  </si>
  <si>
    <t>Advisor Retreat</t>
  </si>
  <si>
    <t>Executive Board Apparel &amp; Name Badges</t>
  </si>
  <si>
    <t>Executive Board Monthly Meeting Luncheon</t>
  </si>
  <si>
    <t>PreConference Planning Dinner</t>
  </si>
  <si>
    <t xml:space="preserve">Website Maintenance </t>
  </si>
  <si>
    <t>Accounting &amp; Legal Fees</t>
  </si>
  <si>
    <t>Division Meetings</t>
  </si>
  <si>
    <t>Fall Conference</t>
  </si>
  <si>
    <t>Spring Conference</t>
  </si>
  <si>
    <t>Supplies</t>
  </si>
  <si>
    <t>Insurance</t>
  </si>
  <si>
    <t>Lobbying and Legislatice Activities</t>
  </si>
  <si>
    <t>Total Expense Summary</t>
  </si>
  <si>
    <t>Total Revenues</t>
  </si>
  <si>
    <t>Total Expenses</t>
  </si>
  <si>
    <t>Proposed 2013-2014</t>
  </si>
  <si>
    <t>Actual 2013-2014</t>
  </si>
  <si>
    <t>Net Increase/Decrease</t>
  </si>
  <si>
    <t>Miscelaneous Expense</t>
  </si>
  <si>
    <t>N4CSGA Owners Equity</t>
  </si>
  <si>
    <t>Beginning Capital 2-27-13</t>
  </si>
  <si>
    <t>Additional Investments</t>
  </si>
  <si>
    <t>Net Income</t>
  </si>
  <si>
    <t>Withdrawls</t>
  </si>
  <si>
    <t>Ending Capital</t>
  </si>
  <si>
    <t xml:space="preserve">Net Increase </t>
  </si>
  <si>
    <t>Liabilities</t>
  </si>
  <si>
    <t>(Owed to Randolph Com. Col., Montgomery, and Alamance)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</si>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</sst>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1" fillId="2" borderId="0" applyNumberFormat="0" applyBorder="0" applyAlignment="0" applyProtection="0"/>
    <xf numFmtId="0" fontId="5" fillId="0" borderId="4" applyNumberFormat="0" applyFill="0" applyAlignment="0" applyProtection="0"/>
  </cellStyleXfs>
  <cellXfs count="13">
    <xf numFmtId="0" fontId="0" fillId="0" borderId="0" xfId="0"/>
    <xf numFmtId="0" fontId="1" fillId="2" borderId="0" xfId="4"/>
    <xf numFmtId="0" fontId="4" fillId="2" borderId="3" xfId="3" applyFill="1"/>
    <xf numFmtId="16" fontId="4" fillId="2" borderId="3" xfId="3" applyNumberFormat="1" applyFill="1"/>
    <xf numFmtId="0" fontId="0" fillId="2" borderId="0" xfId="4" applyFont="1"/>
    <xf numFmtId="44" fontId="1" fillId="2" borderId="0" xfId="4" applyNumberFormat="1"/>
    <xf numFmtId="44" fontId="0" fillId="2" borderId="0" xfId="4" applyNumberFormat="1" applyFont="1"/>
    <xf numFmtId="0" fontId="5" fillId="2" borderId="4" xfId="5" applyFill="1"/>
    <xf numFmtId="44" fontId="5" fillId="2" borderId="4" xfId="5" applyNumberFormat="1" applyFill="1"/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1" fillId="2" borderId="0" xfId="4" applyAlignment="1">
      <alignment horizontal="center"/>
    </xf>
    <xf numFmtId="14" fontId="3" fillId="0" borderId="5" xfId="2" applyNumberFormat="1" applyBorder="1" applyAlignment="1">
      <alignment horizontal="center"/>
    </xf>
  </cellXfs>
  <cellStyles count="6">
    <cellStyle name="20% - Accent1" xfId="4" builtinId="30"/>
    <cellStyle name="Heading 1" xfId="1" builtinId="16"/>
    <cellStyle name="Heading 2" xfId="2" builtinId="17"/>
    <cellStyle name="Heading 3" xfId="3" builtinId="18"/>
    <cellStyle name="Normal" xfId="0" builtinId="0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25" sqref="F25"/>
    </sheetView>
  </sheetViews>
  <sheetFormatPr defaultColWidth="8.85546875" defaultRowHeight="15" x14ac:dyDescent="0.25"/>
  <cols>
    <col min="1" max="1" width="40.140625" customWidth="1"/>
    <col min="2" max="2" width="13.7109375" customWidth="1"/>
    <col min="3" max="3" width="13.85546875" customWidth="1"/>
    <col min="4" max="4" width="19" customWidth="1"/>
    <col min="5" max="5" width="17.42578125" customWidth="1"/>
  </cols>
  <sheetData>
    <row r="1" spans="1:9" ht="20.25" thickBo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8.75" thickTop="1" thickBo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thickTop="1" thickBot="1" x14ac:dyDescent="0.3">
      <c r="A3" s="2" t="s">
        <v>2</v>
      </c>
      <c r="B3" s="3" t="s">
        <v>3</v>
      </c>
      <c r="C3" s="2" t="s">
        <v>4</v>
      </c>
      <c r="D3" s="2" t="s">
        <v>31</v>
      </c>
      <c r="E3" s="2" t="s">
        <v>32</v>
      </c>
      <c r="F3" s="1"/>
      <c r="G3" s="1"/>
      <c r="H3" s="1"/>
      <c r="I3" s="1"/>
    </row>
    <row r="4" spans="1:9" x14ac:dyDescent="0.25">
      <c r="A4" s="1" t="s">
        <v>5</v>
      </c>
      <c r="B4" s="5">
        <v>13350</v>
      </c>
      <c r="C4" s="5">
        <v>15200</v>
      </c>
      <c r="D4" s="5">
        <v>15000</v>
      </c>
      <c r="E4" s="5">
        <v>15900</v>
      </c>
      <c r="F4" s="1"/>
      <c r="G4" s="1"/>
      <c r="H4" s="1"/>
      <c r="I4" s="1"/>
    </row>
    <row r="5" spans="1:9" x14ac:dyDescent="0.25">
      <c r="A5" s="1" t="s">
        <v>6</v>
      </c>
      <c r="B5" s="5">
        <v>2300</v>
      </c>
      <c r="C5" s="5">
        <v>0</v>
      </c>
      <c r="D5" s="5">
        <v>2200</v>
      </c>
      <c r="E5" s="6">
        <v>0</v>
      </c>
      <c r="F5" s="1"/>
      <c r="G5" s="1"/>
      <c r="H5" s="1"/>
      <c r="I5" s="1"/>
    </row>
    <row r="6" spans="1:9" x14ac:dyDescent="0.25">
      <c r="A6" s="1" t="s">
        <v>7</v>
      </c>
      <c r="B6" s="5">
        <v>875</v>
      </c>
      <c r="C6" s="5">
        <v>725</v>
      </c>
      <c r="D6" s="5">
        <v>875</v>
      </c>
      <c r="E6" s="5">
        <v>675</v>
      </c>
      <c r="F6" s="1"/>
      <c r="G6" s="1"/>
      <c r="H6" s="1"/>
      <c r="I6" s="1"/>
    </row>
    <row r="7" spans="1:9" x14ac:dyDescent="0.25">
      <c r="A7" s="1" t="s">
        <v>8</v>
      </c>
      <c r="B7" s="5">
        <v>3180</v>
      </c>
      <c r="C7" s="5">
        <v>3495</v>
      </c>
      <c r="D7" s="5">
        <v>5400</v>
      </c>
      <c r="E7" s="5">
        <v>3570</v>
      </c>
      <c r="F7" s="1"/>
      <c r="G7" s="1"/>
      <c r="H7" s="1"/>
      <c r="I7" s="1"/>
    </row>
    <row r="8" spans="1:9" x14ac:dyDescent="0.25">
      <c r="A8" s="1" t="s">
        <v>9</v>
      </c>
      <c r="B8" s="5">
        <v>15900</v>
      </c>
      <c r="C8" s="5">
        <v>30197.5</v>
      </c>
      <c r="D8" s="5">
        <v>30000</v>
      </c>
      <c r="E8" s="5">
        <v>28405</v>
      </c>
      <c r="F8" s="1"/>
      <c r="G8" s="1"/>
      <c r="H8" s="1"/>
      <c r="I8" s="1"/>
    </row>
    <row r="9" spans="1:9" x14ac:dyDescent="0.25">
      <c r="A9" s="1" t="s">
        <v>10</v>
      </c>
      <c r="B9" s="5">
        <v>16485</v>
      </c>
      <c r="C9" s="5">
        <v>35105</v>
      </c>
      <c r="D9" s="5">
        <v>35000</v>
      </c>
      <c r="E9" s="6">
        <v>0</v>
      </c>
      <c r="F9" s="1"/>
      <c r="G9" s="1"/>
      <c r="H9" s="1"/>
      <c r="I9" s="1"/>
    </row>
    <row r="10" spans="1:9" x14ac:dyDescent="0.25">
      <c r="A10" s="4" t="s">
        <v>44</v>
      </c>
      <c r="B10" s="5"/>
      <c r="C10" s="5"/>
      <c r="D10" s="5"/>
      <c r="E10" s="6">
        <v>3900</v>
      </c>
      <c r="F10" s="4"/>
      <c r="G10" s="1"/>
      <c r="H10" s="1"/>
      <c r="I10" s="1"/>
    </row>
    <row r="11" spans="1:9" x14ac:dyDescent="0.25">
      <c r="A11" s="1" t="s">
        <v>11</v>
      </c>
      <c r="B11" s="5">
        <v>52090</v>
      </c>
      <c r="C11" s="5">
        <v>84723</v>
      </c>
      <c r="D11" s="5">
        <v>88475</v>
      </c>
      <c r="E11" s="5">
        <v>52450</v>
      </c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5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75" thickBot="1" x14ac:dyDescent="0.3">
      <c r="A14" s="2" t="s">
        <v>12</v>
      </c>
      <c r="B14" s="2" t="s">
        <v>3</v>
      </c>
      <c r="C14" s="2" t="s">
        <v>4</v>
      </c>
      <c r="D14" s="2" t="s">
        <v>31</v>
      </c>
      <c r="E14" s="1"/>
      <c r="F14" s="1"/>
      <c r="G14" s="1"/>
      <c r="H14" s="1"/>
      <c r="I14" s="1"/>
    </row>
    <row r="15" spans="1:9" x14ac:dyDescent="0.25">
      <c r="A15" s="1" t="s">
        <v>13</v>
      </c>
      <c r="B15" s="5">
        <v>0</v>
      </c>
      <c r="C15" s="5">
        <v>0</v>
      </c>
      <c r="D15" s="5">
        <v>0</v>
      </c>
      <c r="E15" s="5"/>
      <c r="F15" s="1"/>
      <c r="G15" s="1"/>
      <c r="H15" s="1"/>
      <c r="I15" s="1"/>
    </row>
    <row r="16" spans="1:9" x14ac:dyDescent="0.25">
      <c r="A16" s="1" t="s">
        <v>14</v>
      </c>
      <c r="B16" s="5">
        <v>480</v>
      </c>
      <c r="C16" s="5">
        <v>600</v>
      </c>
      <c r="D16" s="5">
        <v>600</v>
      </c>
      <c r="E16" s="5">
        <v>270.36</v>
      </c>
      <c r="F16" s="1"/>
      <c r="G16" s="1"/>
      <c r="H16" s="1"/>
      <c r="I16" s="1"/>
    </row>
    <row r="17" spans="1:9" x14ac:dyDescent="0.25">
      <c r="A17" s="1" t="s">
        <v>15</v>
      </c>
      <c r="B17" s="5">
        <v>250</v>
      </c>
      <c r="C17" s="5">
        <v>0</v>
      </c>
      <c r="D17" s="5">
        <v>250</v>
      </c>
      <c r="E17" s="5">
        <v>339.82</v>
      </c>
      <c r="F17" s="1"/>
      <c r="G17" s="1"/>
      <c r="H17" s="1"/>
      <c r="I17" s="1"/>
    </row>
    <row r="18" spans="1:9" x14ac:dyDescent="0.25">
      <c r="A18" s="1" t="s">
        <v>16</v>
      </c>
      <c r="B18" s="5">
        <v>1100</v>
      </c>
      <c r="C18" s="5">
        <v>804</v>
      </c>
      <c r="D18" s="5">
        <v>1000</v>
      </c>
      <c r="E18" s="5">
        <v>1000</v>
      </c>
      <c r="F18" s="1"/>
      <c r="G18" s="1"/>
      <c r="H18" s="1"/>
      <c r="I18" s="1"/>
    </row>
    <row r="19" spans="1:9" x14ac:dyDescent="0.25">
      <c r="A19" s="1" t="s">
        <v>17</v>
      </c>
      <c r="B19" s="5">
        <v>1280</v>
      </c>
      <c r="C19" s="5">
        <v>2461</v>
      </c>
      <c r="D19" s="5">
        <v>2500</v>
      </c>
      <c r="E19" s="5">
        <v>465.66</v>
      </c>
      <c r="F19" s="1"/>
      <c r="G19" s="1"/>
      <c r="H19" s="1"/>
      <c r="I19" s="1"/>
    </row>
    <row r="20" spans="1:9" x14ac:dyDescent="0.25">
      <c r="A20" s="1" t="s">
        <v>18</v>
      </c>
      <c r="B20" s="5">
        <v>150</v>
      </c>
      <c r="C20" s="5">
        <v>0</v>
      </c>
      <c r="D20" s="5">
        <v>150</v>
      </c>
      <c r="E20" s="5">
        <v>107.75</v>
      </c>
      <c r="F20" s="1"/>
      <c r="G20" s="1"/>
      <c r="H20" s="1"/>
      <c r="I20" s="1"/>
    </row>
    <row r="21" spans="1:9" x14ac:dyDescent="0.25">
      <c r="A21" s="1" t="s">
        <v>19</v>
      </c>
      <c r="B21" s="5">
        <v>500</v>
      </c>
      <c r="C21" s="5">
        <v>0</v>
      </c>
      <c r="D21" s="5">
        <v>200</v>
      </c>
      <c r="E21" s="5">
        <v>0</v>
      </c>
      <c r="F21" s="1"/>
      <c r="G21" s="1"/>
      <c r="H21" s="1"/>
      <c r="I21" s="1"/>
    </row>
    <row r="22" spans="1:9" x14ac:dyDescent="0.25">
      <c r="A22" s="1" t="s">
        <v>20</v>
      </c>
      <c r="B22" s="5">
        <v>500</v>
      </c>
      <c r="C22" s="5">
        <v>500</v>
      </c>
      <c r="D22" s="5">
        <v>500</v>
      </c>
      <c r="E22" s="5">
        <v>700</v>
      </c>
      <c r="F22" s="1"/>
      <c r="G22" s="1"/>
      <c r="H22" s="1"/>
      <c r="I22" s="1"/>
    </row>
    <row r="23" spans="1:9" x14ac:dyDescent="0.25">
      <c r="A23" s="1" t="s">
        <v>21</v>
      </c>
      <c r="B23" s="5">
        <v>2000</v>
      </c>
      <c r="C23" s="5">
        <v>0</v>
      </c>
      <c r="D23" s="5">
        <v>2000</v>
      </c>
      <c r="E23" s="5">
        <v>0</v>
      </c>
      <c r="F23" s="1"/>
      <c r="G23" s="1"/>
      <c r="H23" s="1"/>
      <c r="I23" s="1"/>
    </row>
    <row r="24" spans="1:9" x14ac:dyDescent="0.25">
      <c r="A24" s="1" t="s">
        <v>22</v>
      </c>
      <c r="B24" s="5">
        <v>3300</v>
      </c>
      <c r="C24" s="5">
        <v>3856</v>
      </c>
      <c r="D24" s="5">
        <v>4000</v>
      </c>
      <c r="E24" s="5">
        <v>3464.17</v>
      </c>
      <c r="F24" s="1"/>
      <c r="G24" s="1"/>
      <c r="H24" s="1"/>
      <c r="I24" s="1"/>
    </row>
    <row r="25" spans="1:9" x14ac:dyDescent="0.25">
      <c r="A25" s="1" t="s">
        <v>23</v>
      </c>
      <c r="B25" s="5">
        <v>26741</v>
      </c>
      <c r="C25" s="5">
        <v>33845</v>
      </c>
      <c r="D25" s="5">
        <v>34000</v>
      </c>
      <c r="E25" s="5">
        <v>44526.3</v>
      </c>
      <c r="F25" s="1"/>
      <c r="G25" s="1"/>
      <c r="H25" s="1"/>
      <c r="I25" s="1"/>
    </row>
    <row r="26" spans="1:9" x14ac:dyDescent="0.25">
      <c r="A26" s="1" t="s">
        <v>24</v>
      </c>
      <c r="B26" s="5">
        <v>36549</v>
      </c>
      <c r="C26" s="5">
        <v>38764.480000000003</v>
      </c>
      <c r="D26" s="5">
        <v>34500</v>
      </c>
      <c r="E26" s="5">
        <v>0</v>
      </c>
      <c r="F26" s="1"/>
      <c r="G26" s="1"/>
      <c r="H26" s="1"/>
      <c r="I26" s="1"/>
    </row>
    <row r="27" spans="1:9" x14ac:dyDescent="0.25">
      <c r="A27" s="1" t="s">
        <v>25</v>
      </c>
      <c r="B27" s="5">
        <v>1000</v>
      </c>
      <c r="C27" s="5">
        <v>500</v>
      </c>
      <c r="D27" s="5">
        <v>500</v>
      </c>
      <c r="E27" s="5">
        <v>733.59</v>
      </c>
      <c r="F27" s="1"/>
      <c r="G27" s="1"/>
      <c r="H27" s="1"/>
      <c r="I27" s="1"/>
    </row>
    <row r="28" spans="1:9" x14ac:dyDescent="0.25">
      <c r="A28" s="1" t="s">
        <v>26</v>
      </c>
      <c r="B28" s="5">
        <v>0</v>
      </c>
      <c r="C28" s="5">
        <v>0</v>
      </c>
      <c r="D28" s="5">
        <v>0</v>
      </c>
      <c r="E28" s="5"/>
      <c r="F28" s="1"/>
      <c r="G28" s="1"/>
      <c r="H28" s="1"/>
      <c r="I28" s="1"/>
    </row>
    <row r="29" spans="1:9" x14ac:dyDescent="0.25">
      <c r="A29" s="1" t="s">
        <v>27</v>
      </c>
      <c r="B29" s="5">
        <v>0</v>
      </c>
      <c r="C29" s="5">
        <v>0</v>
      </c>
      <c r="D29" s="5">
        <v>1000</v>
      </c>
      <c r="E29" s="5"/>
      <c r="F29" s="1"/>
      <c r="G29" s="1"/>
      <c r="H29" s="1"/>
      <c r="I29" s="1"/>
    </row>
    <row r="30" spans="1:9" x14ac:dyDescent="0.25">
      <c r="A30" s="1" t="s">
        <v>34</v>
      </c>
      <c r="B30" s="5">
        <v>0</v>
      </c>
      <c r="C30" s="5">
        <v>0</v>
      </c>
      <c r="D30" s="5">
        <v>0</v>
      </c>
      <c r="E30" s="5"/>
      <c r="F30" s="1"/>
      <c r="G30" s="1"/>
      <c r="H30" s="1"/>
      <c r="I30" s="1"/>
    </row>
    <row r="31" spans="1:9" x14ac:dyDescent="0.25">
      <c r="A31" s="1" t="s">
        <v>28</v>
      </c>
      <c r="B31" s="5">
        <v>73850</v>
      </c>
      <c r="C31" s="5">
        <v>81330.48</v>
      </c>
      <c r="D31" s="5">
        <v>82700</v>
      </c>
      <c r="E31" s="5">
        <f>SUM(E16:E30)</f>
        <v>51607.65</v>
      </c>
      <c r="F31" s="1"/>
      <c r="G31" s="1"/>
      <c r="H31" s="1"/>
      <c r="I31" s="1"/>
    </row>
    <row r="32" spans="1:9" x14ac:dyDescent="0.25">
      <c r="A32" s="1"/>
      <c r="B32" s="5"/>
      <c r="C32" s="5"/>
      <c r="D32" s="5"/>
      <c r="E32" s="5"/>
      <c r="F32" s="1"/>
      <c r="G32" s="1"/>
      <c r="H32" s="1"/>
      <c r="I32" s="1"/>
    </row>
    <row r="33" spans="1:11" x14ac:dyDescent="0.25">
      <c r="A33" s="1"/>
      <c r="B33" s="5"/>
      <c r="C33" s="5"/>
      <c r="D33" s="5"/>
      <c r="E33" s="5"/>
      <c r="F33" s="1"/>
      <c r="G33" s="1"/>
      <c r="H33" s="1"/>
      <c r="I33" s="1"/>
    </row>
    <row r="34" spans="1:11" x14ac:dyDescent="0.25">
      <c r="A34" s="1" t="s">
        <v>29</v>
      </c>
      <c r="B34" s="5">
        <v>52090</v>
      </c>
      <c r="C34" s="5">
        <v>84723</v>
      </c>
      <c r="D34" s="5">
        <v>88475</v>
      </c>
      <c r="E34" s="5">
        <v>52450</v>
      </c>
      <c r="F34" s="1"/>
      <c r="G34" s="1"/>
      <c r="H34" s="1"/>
      <c r="I34" s="1"/>
    </row>
    <row r="35" spans="1:11" x14ac:dyDescent="0.25">
      <c r="A35" s="1" t="s">
        <v>30</v>
      </c>
      <c r="B35" s="5">
        <v>73850</v>
      </c>
      <c r="C35" s="5">
        <v>81330.48</v>
      </c>
      <c r="D35" s="5">
        <v>82700</v>
      </c>
      <c r="E35" s="5">
        <v>51607.65</v>
      </c>
      <c r="F35" s="1"/>
      <c r="G35" s="1"/>
      <c r="H35" s="1"/>
      <c r="I35" s="1"/>
    </row>
    <row r="36" spans="1:11" x14ac:dyDescent="0.25">
      <c r="A36" s="1" t="s">
        <v>33</v>
      </c>
      <c r="B36" s="5">
        <v>-21760</v>
      </c>
      <c r="C36" s="5">
        <v>3392.52</v>
      </c>
      <c r="D36" s="5">
        <v>5775</v>
      </c>
      <c r="E36" s="5">
        <f>E34-E35</f>
        <v>842.34999999999854</v>
      </c>
      <c r="F36" s="1"/>
      <c r="G36" s="1"/>
      <c r="H36" s="1"/>
      <c r="I36" s="1"/>
    </row>
    <row r="39" spans="1:11" x14ac:dyDescent="0.25">
      <c r="A39" s="1" t="s">
        <v>42</v>
      </c>
      <c r="B39" s="5">
        <v>0</v>
      </c>
      <c r="C39" s="5">
        <v>0</v>
      </c>
      <c r="D39" s="5">
        <v>0</v>
      </c>
      <c r="E39" s="5">
        <v>3900</v>
      </c>
      <c r="F39" s="11" t="s">
        <v>43</v>
      </c>
      <c r="G39" s="11"/>
      <c r="H39" s="11"/>
      <c r="I39" s="11"/>
      <c r="J39" s="11"/>
      <c r="K39" s="11"/>
    </row>
  </sheetData>
  <mergeCells count="3">
    <mergeCell ref="A1:I1"/>
    <mergeCell ref="A2:I2"/>
    <mergeCell ref="F39:K3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3" sqref="C3"/>
    </sheetView>
  </sheetViews>
  <sheetFormatPr defaultColWidth="8.85546875" defaultRowHeight="15" x14ac:dyDescent="0.25"/>
  <cols>
    <col min="1" max="1" width="23.42578125" customWidth="1"/>
    <col min="2" max="2" width="14.28515625" customWidth="1"/>
    <col min="3" max="3" width="14.42578125" customWidth="1"/>
    <col min="4" max="8" width="9.140625" customWidth="1"/>
  </cols>
  <sheetData>
    <row r="1" spans="1:9" ht="20.25" thickBot="1" x14ac:dyDescent="0.35">
      <c r="A1" s="9" t="s">
        <v>35</v>
      </c>
      <c r="B1" s="9"/>
      <c r="C1" s="9"/>
      <c r="D1" s="9"/>
      <c r="E1" s="9"/>
      <c r="F1" s="9"/>
      <c r="G1" s="9"/>
      <c r="H1" s="9"/>
      <c r="I1" s="9"/>
    </row>
    <row r="2" spans="1:9" ht="18.75" thickTop="1" thickBot="1" x14ac:dyDescent="0.35">
      <c r="A2" s="12">
        <v>41298</v>
      </c>
      <c r="B2" s="12"/>
      <c r="C2" s="12"/>
      <c r="D2" s="12"/>
      <c r="E2" s="12"/>
      <c r="F2" s="12"/>
      <c r="G2" s="12"/>
      <c r="H2" s="12"/>
      <c r="I2" s="12"/>
    </row>
    <row r="3" spans="1:9" ht="15.75" thickTop="1" x14ac:dyDescent="0.25">
      <c r="A3" s="4" t="s">
        <v>36</v>
      </c>
      <c r="B3" s="5"/>
      <c r="C3" s="5">
        <v>8782.69</v>
      </c>
      <c r="D3" s="1"/>
      <c r="E3" s="1"/>
      <c r="F3" s="1"/>
      <c r="G3" s="1"/>
      <c r="H3" s="1"/>
      <c r="I3" s="1"/>
    </row>
    <row r="4" spans="1:9" x14ac:dyDescent="0.25">
      <c r="A4" s="4" t="s">
        <v>37</v>
      </c>
      <c r="B4" s="5">
        <v>0</v>
      </c>
      <c r="C4" s="5"/>
      <c r="D4" s="1"/>
      <c r="E4" s="1"/>
      <c r="F4" s="1"/>
      <c r="G4" s="1"/>
      <c r="H4" s="1"/>
      <c r="I4" s="1"/>
    </row>
    <row r="5" spans="1:9" x14ac:dyDescent="0.25">
      <c r="A5" s="4" t="s">
        <v>38</v>
      </c>
      <c r="B5" s="5">
        <v>7812.07</v>
      </c>
      <c r="C5" s="5"/>
      <c r="D5" s="1"/>
      <c r="E5" s="1"/>
      <c r="F5" s="1"/>
      <c r="G5" s="1"/>
      <c r="H5" s="1"/>
      <c r="I5" s="1"/>
    </row>
    <row r="6" spans="1:9" x14ac:dyDescent="0.25">
      <c r="A6" s="4" t="s">
        <v>39</v>
      </c>
      <c r="B6" s="5">
        <v>0</v>
      </c>
      <c r="C6" s="5"/>
      <c r="D6" s="1"/>
      <c r="E6" s="1"/>
      <c r="F6" s="1"/>
      <c r="G6" s="1"/>
      <c r="H6" s="1"/>
      <c r="I6" s="1"/>
    </row>
    <row r="7" spans="1:9" x14ac:dyDescent="0.25">
      <c r="A7" s="4" t="s">
        <v>41</v>
      </c>
      <c r="B7" s="5">
        <v>7812.07</v>
      </c>
      <c r="C7" s="5"/>
      <c r="D7" s="1"/>
      <c r="E7" s="1"/>
      <c r="F7" s="1"/>
      <c r="G7" s="1"/>
      <c r="H7" s="1"/>
      <c r="I7" s="1"/>
    </row>
    <row r="8" spans="1:9" ht="15.75" thickBot="1" x14ac:dyDescent="0.3">
      <c r="A8" s="7" t="s">
        <v>40</v>
      </c>
      <c r="B8" s="8"/>
      <c r="C8" s="8">
        <v>16594.076000000001</v>
      </c>
      <c r="D8" s="1"/>
      <c r="E8" s="1"/>
      <c r="F8" s="1"/>
      <c r="G8" s="1"/>
      <c r="H8" s="1"/>
      <c r="I8" s="1"/>
    </row>
    <row r="9" spans="1:9" ht="15.75" thickTop="1" x14ac:dyDescent="0.25">
      <c r="A9" s="1"/>
      <c r="B9" s="5"/>
      <c r="C9" s="5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A1:I1"/>
    <mergeCell ref="A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SGA</cp:lastModifiedBy>
  <dcterms:created xsi:type="dcterms:W3CDTF">2014-01-24T17:12:01Z</dcterms:created>
  <dcterms:modified xsi:type="dcterms:W3CDTF">2014-03-12T23:33:38Z</dcterms:modified>
</cp:coreProperties>
</file>