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3. NORTE 1 - Sin rotación\"/>
    </mc:Choice>
  </mc:AlternateContent>
  <xr:revisionPtr revIDLastSave="0" documentId="13_ncr:1_{388A6DA3-E9C1-49AD-BFEE-E7BC5E651576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9"/>
</workbook>
</file>

<file path=xl/calcChain.xml><?xml version="1.0" encoding="utf-8"?>
<calcChain xmlns="http://schemas.openxmlformats.org/spreadsheetml/2006/main">
  <c r="K21" i="5" l="1"/>
  <c r="K20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6" i="5"/>
  <c r="I11" i="5"/>
  <c r="I12" i="5"/>
  <c r="I13" i="5"/>
  <c r="I14" i="5"/>
  <c r="I15" i="5"/>
  <c r="I16" i="5"/>
  <c r="I17" i="5"/>
  <c r="I18" i="5"/>
  <c r="I19" i="5"/>
  <c r="I20" i="5"/>
  <c r="I21" i="5"/>
  <c r="I9" i="5"/>
  <c r="I10" i="5"/>
  <c r="I8" i="5"/>
  <c r="J19" i="5"/>
  <c r="J21" i="5"/>
  <c r="J10" i="5"/>
  <c r="J11" i="5"/>
  <c r="J12" i="5"/>
  <c r="J13" i="5"/>
  <c r="J14" i="5"/>
  <c r="J15" i="5"/>
  <c r="J16" i="5"/>
  <c r="J17" i="5"/>
  <c r="J18" i="5"/>
  <c r="J20" i="5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8" i="3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9" i="1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D9" i="1"/>
  <c r="C9" i="1"/>
  <c r="B9" i="1"/>
  <c r="D8" i="1"/>
  <c r="C8" i="1"/>
  <c r="B8" i="1"/>
  <c r="J7" i="5"/>
  <c r="J9" i="5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I9" i="3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I7" i="1"/>
  <c r="B8" i="5"/>
  <c r="C8" i="3"/>
  <c r="I7" i="3"/>
  <c r="D9" i="3"/>
  <c r="D8" i="3"/>
  <c r="C9" i="3"/>
  <c r="B9" i="3"/>
  <c r="B8" i="3"/>
  <c r="B9" i="5"/>
  <c r="C9" i="5"/>
  <c r="C8" i="5"/>
  <c r="D9" i="5"/>
  <c r="D8" i="5"/>
  <c r="J6" i="1" l="1"/>
  <c r="J6" i="3"/>
</calcChain>
</file>

<file path=xl/sharedStrings.xml><?xml version="1.0" encoding="utf-8"?>
<sst xmlns="http://schemas.openxmlformats.org/spreadsheetml/2006/main" count="56" uniqueCount="25">
  <si>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</si>
  <si>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</si>
  <si>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</si>
  <si>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</si>
  <si>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</si>
  <si>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</si>
  <si>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</si>
  <si>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</si>
  <si>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</si>
  <si>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</si>
  <si>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</si>
  <si>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</si>
  <si>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</si>
  <si>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 xml:space="preserve">SAB </t>
  </si>
  <si>
    <t>DOM</t>
  </si>
  <si>
    <t>Unidad 1</t>
  </si>
  <si>
    <t>Unidad 2</t>
  </si>
  <si>
    <t>CI 1.1</t>
  </si>
  <si>
    <t>CI 2.1</t>
  </si>
  <si>
    <t>Media vuelta - Inicio en barrio</t>
  </si>
  <si>
    <t>MEDIA VUELTA - SALIDA DE BARRIO</t>
  </si>
  <si>
    <t xml:space="preserve">Media vuelta  </t>
  </si>
  <si>
    <t>1/2 V</t>
  </si>
  <si>
    <t>Oyacoto</t>
  </si>
  <si>
    <t>CONTROL TIEMPO CARCELÉN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</si>
</sst>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1" fontId="0" fillId="0" borderId="0" xfId="0" applyNumberForma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Estilo de tabla 1" pivot="0" count="0" xr9:uid="{4C0C5B92-2FF1-4255-ABEF-6A4475CC46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O104"/>
  <sheetViews>
    <sheetView tabSelected="1" workbookViewId="0">
      <selection activeCell="K26" sqref="K26:L27"/>
    </sheetView>
  </sheetViews>
  <sheetFormatPr baseColWidth="10" defaultRowHeight="15" x14ac:dyDescent="0.25"/>
  <cols>
    <col min="2" max="2" width="11.42578125" style="3"/>
    <col min="4" max="4" width="12.85546875" customWidth="1"/>
    <col min="6" max="6" width="13.140625" customWidth="1"/>
  </cols>
  <sheetData>
    <row r="1" spans="1:15" x14ac:dyDescent="0.25">
      <c r="A1" s="1">
        <v>45342</v>
      </c>
    </row>
    <row r="2" spans="1:15" x14ac:dyDescent="0.25">
      <c r="A2" s="1">
        <v>45342</v>
      </c>
    </row>
    <row r="3" spans="1:15" x14ac:dyDescent="0.25">
      <c r="A3" t="s">
        <v>23</v>
      </c>
    </row>
    <row r="4" spans="1:15" x14ac:dyDescent="0.25">
      <c r="A4" t="s">
        <v>0</v>
      </c>
    </row>
    <row r="5" spans="1:15" x14ac:dyDescent="0.25">
      <c r="A5" s="5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M5" s="2"/>
    </row>
    <row r="6" spans="1:15" ht="15" customHeight="1" x14ac:dyDescent="0.25">
      <c r="A6" s="3">
        <v>1</v>
      </c>
      <c r="B6" s="3">
        <v>1</v>
      </c>
      <c r="C6" t="s">
        <v>11</v>
      </c>
      <c r="D6" t="s">
        <v>17</v>
      </c>
      <c r="F6" s="2">
        <v>0.21527777777777779</v>
      </c>
      <c r="G6" s="2">
        <v>0.24444444444444446</v>
      </c>
      <c r="J6" s="2">
        <f t="shared" ref="J6:J27" si="0">+G6-F6</f>
        <v>2.9166666666666674E-2</v>
      </c>
      <c r="K6" s="12" t="s">
        <v>19</v>
      </c>
      <c r="L6" s="12"/>
    </row>
    <row r="7" spans="1:15" x14ac:dyDescent="0.25">
      <c r="A7" s="3">
        <v>2</v>
      </c>
      <c r="B7" s="3">
        <v>2</v>
      </c>
      <c r="C7" t="s">
        <v>12</v>
      </c>
      <c r="D7" t="s">
        <v>18</v>
      </c>
      <c r="F7" s="2">
        <v>0.24305555555555555</v>
      </c>
      <c r="G7" s="2">
        <v>0.2722222222222222</v>
      </c>
      <c r="I7" s="2">
        <f t="shared" ref="I7:I27" si="1">+F7-F6</f>
        <v>2.7777777777777762E-2</v>
      </c>
      <c r="J7" s="2">
        <f t="shared" si="0"/>
        <v>2.9166666666666646E-2</v>
      </c>
      <c r="K7" s="12"/>
      <c r="L7" s="12"/>
    </row>
    <row r="8" spans="1:15" x14ac:dyDescent="0.25">
      <c r="A8" s="3">
        <v>3</v>
      </c>
      <c r="B8" s="3">
        <f>+$B$6</f>
        <v>1</v>
      </c>
      <c r="C8" t="str">
        <f>+$C$6</f>
        <v>unidad 1</v>
      </c>
      <c r="D8" t="str">
        <f>+$D$6</f>
        <v>CI 1.1</v>
      </c>
      <c r="F8" s="2">
        <v>0.25694444444444448</v>
      </c>
      <c r="G8" s="2">
        <v>0.31388888888888894</v>
      </c>
      <c r="H8" s="2">
        <f>+F8-G6</f>
        <v>1.2500000000000011E-2</v>
      </c>
      <c r="I8" s="2"/>
      <c r="J8" s="2">
        <f t="shared" si="0"/>
        <v>5.6944444444444464E-2</v>
      </c>
      <c r="K8" s="9"/>
    </row>
    <row r="9" spans="1:15" x14ac:dyDescent="0.25">
      <c r="A9" s="3">
        <v>4</v>
      </c>
      <c r="B9" s="3">
        <f>+$B$7</f>
        <v>2</v>
      </c>
      <c r="C9" t="str">
        <f>+$C$7</f>
        <v>unidad 2</v>
      </c>
      <c r="D9" t="str">
        <f>+$D$7</f>
        <v>CI 2.1</v>
      </c>
      <c r="F9" s="2">
        <v>0.28819444444444448</v>
      </c>
      <c r="G9" s="2">
        <v>0.34722222222222227</v>
      </c>
      <c r="H9" s="2">
        <f t="shared" ref="H9:H27" si="2">+F9-G7</f>
        <v>1.5972222222222276E-2</v>
      </c>
      <c r="I9" s="2">
        <f t="shared" si="1"/>
        <v>3.125E-2</v>
      </c>
      <c r="J9" s="2">
        <f t="shared" si="0"/>
        <v>5.902777777777779E-2</v>
      </c>
      <c r="K9" s="9"/>
    </row>
    <row r="10" spans="1:15" x14ac:dyDescent="0.25">
      <c r="A10" s="3">
        <v>5</v>
      </c>
      <c r="B10" s="3">
        <f t="shared" ref="B10" si="3">+$B$6</f>
        <v>1</v>
      </c>
      <c r="C10" t="str">
        <f t="shared" ref="C10" si="4">+$C$6</f>
        <v>unidad 1</v>
      </c>
      <c r="D10" t="str">
        <f t="shared" ref="D10" si="5">+$D$6</f>
        <v>CI 1.1</v>
      </c>
      <c r="F10" s="2">
        <v>0.31944444444444448</v>
      </c>
      <c r="G10" s="2">
        <v>0.37638888888888894</v>
      </c>
      <c r="H10" s="2">
        <f t="shared" si="2"/>
        <v>5.5555555555555358E-3</v>
      </c>
      <c r="I10" s="2">
        <f t="shared" si="1"/>
        <v>3.125E-2</v>
      </c>
      <c r="J10" s="2">
        <f t="shared" si="0"/>
        <v>5.6944444444444464E-2</v>
      </c>
      <c r="K10" s="9"/>
    </row>
    <row r="11" spans="1:15" x14ac:dyDescent="0.25">
      <c r="A11" s="3">
        <v>6</v>
      </c>
      <c r="B11" s="3">
        <f t="shared" ref="B11" si="6">+$B$7</f>
        <v>2</v>
      </c>
      <c r="C11" t="str">
        <f t="shared" ref="C11" si="7">+$C$7</f>
        <v>unidad 2</v>
      </c>
      <c r="D11" t="str">
        <f t="shared" ref="D11" si="8">+$D$7</f>
        <v>CI 2.1</v>
      </c>
      <c r="F11" s="2">
        <v>0.35069444444444448</v>
      </c>
      <c r="G11" s="2">
        <v>0.40763888888888894</v>
      </c>
      <c r="H11" s="2">
        <f t="shared" si="2"/>
        <v>3.4722222222222099E-3</v>
      </c>
      <c r="I11" s="2">
        <f t="shared" si="1"/>
        <v>3.125E-2</v>
      </c>
      <c r="J11" s="2">
        <f t="shared" si="0"/>
        <v>5.6944444444444464E-2</v>
      </c>
      <c r="K11" s="9"/>
    </row>
    <row r="12" spans="1:15" x14ac:dyDescent="0.25">
      <c r="A12" s="3">
        <v>7</v>
      </c>
      <c r="B12" s="3">
        <f t="shared" ref="B12" si="9">+$B$6</f>
        <v>1</v>
      </c>
      <c r="C12" t="str">
        <f t="shared" ref="C12" si="10">+$C$6</f>
        <v>unidad 1</v>
      </c>
      <c r="D12" t="str">
        <f t="shared" ref="D12" si="11">+$D$6</f>
        <v>CI 1.1</v>
      </c>
      <c r="F12" s="2">
        <v>0.38194444444444448</v>
      </c>
      <c r="G12" s="2">
        <v>0.43750000000000006</v>
      </c>
      <c r="H12" s="2">
        <f t="shared" si="2"/>
        <v>5.5555555555555358E-3</v>
      </c>
      <c r="I12" s="2">
        <f t="shared" si="1"/>
        <v>3.125E-2</v>
      </c>
      <c r="J12" s="2">
        <f t="shared" si="0"/>
        <v>5.555555555555558E-2</v>
      </c>
      <c r="K12" s="9"/>
    </row>
    <row r="13" spans="1:15" x14ac:dyDescent="0.25">
      <c r="A13" s="3">
        <v>8</v>
      </c>
      <c r="B13" s="3">
        <f t="shared" ref="B13" si="12">+$B$7</f>
        <v>2</v>
      </c>
      <c r="C13" t="str">
        <f t="shared" ref="C13" si="13">+$C$7</f>
        <v>unidad 2</v>
      </c>
      <c r="D13" t="str">
        <f t="shared" ref="D13" si="14">+$D$7</f>
        <v>CI 2.1</v>
      </c>
      <c r="F13" s="2">
        <v>0.41319444444444448</v>
      </c>
      <c r="G13" s="2">
        <v>0.46875000000000006</v>
      </c>
      <c r="H13" s="2">
        <f t="shared" si="2"/>
        <v>5.5555555555555358E-3</v>
      </c>
      <c r="I13" s="2">
        <f t="shared" si="1"/>
        <v>3.125E-2</v>
      </c>
      <c r="J13" s="2">
        <f t="shared" si="0"/>
        <v>5.555555555555558E-2</v>
      </c>
      <c r="K13" s="8"/>
    </row>
    <row r="14" spans="1:15" x14ac:dyDescent="0.25">
      <c r="A14" s="3">
        <v>9</v>
      </c>
      <c r="B14" s="3">
        <f t="shared" ref="B14" si="15">+$B$6</f>
        <v>1</v>
      </c>
      <c r="C14" t="str">
        <f t="shared" ref="C14" si="16">+$C$6</f>
        <v>unidad 1</v>
      </c>
      <c r="D14" t="str">
        <f t="shared" ref="D14" si="17">+$D$6</f>
        <v>CI 1.1</v>
      </c>
      <c r="F14" s="2">
        <v>0.44444444444444448</v>
      </c>
      <c r="G14" s="2">
        <v>0.5</v>
      </c>
      <c r="H14" s="2">
        <f t="shared" si="2"/>
        <v>6.9444444444444198E-3</v>
      </c>
      <c r="I14" s="2">
        <f t="shared" si="1"/>
        <v>3.125E-2</v>
      </c>
      <c r="J14" s="2">
        <f t="shared" si="0"/>
        <v>5.5555555555555525E-2</v>
      </c>
      <c r="K14" s="8"/>
    </row>
    <row r="15" spans="1:15" x14ac:dyDescent="0.25">
      <c r="A15" s="3">
        <v>10</v>
      </c>
      <c r="B15" s="3">
        <f t="shared" ref="B15" si="18">+$B$7</f>
        <v>2</v>
      </c>
      <c r="C15" t="str">
        <f t="shared" ref="C15" si="19">+$C$7</f>
        <v>unidad 2</v>
      </c>
      <c r="D15" t="str">
        <f t="shared" ref="D15" si="20">+$D$7</f>
        <v>CI 2.1</v>
      </c>
      <c r="F15" s="2">
        <v>0.47569444444444448</v>
      </c>
      <c r="G15" s="2">
        <v>0.53125</v>
      </c>
      <c r="H15" s="2">
        <f t="shared" si="2"/>
        <v>6.9444444444444198E-3</v>
      </c>
      <c r="I15" s="2">
        <f t="shared" si="1"/>
        <v>3.125E-2</v>
      </c>
      <c r="J15" s="2">
        <f t="shared" si="0"/>
        <v>5.5555555555555525E-2</v>
      </c>
      <c r="K15" s="2"/>
      <c r="L15" s="2"/>
      <c r="M15" s="2"/>
      <c r="N15" s="2"/>
      <c r="O15" s="2"/>
    </row>
    <row r="16" spans="1:15" x14ac:dyDescent="0.25">
      <c r="A16" s="3">
        <v>11</v>
      </c>
      <c r="B16" s="3">
        <f t="shared" ref="B16" si="21">+$B$6</f>
        <v>1</v>
      </c>
      <c r="C16" t="str">
        <f t="shared" ref="C16" si="22">+$C$6</f>
        <v>unidad 1</v>
      </c>
      <c r="D16" t="str">
        <f t="shared" ref="D16" si="23">+$D$6</f>
        <v>CI 1.1</v>
      </c>
      <c r="F16" s="2">
        <v>0.50694444444444442</v>
      </c>
      <c r="G16" s="2">
        <v>0.56388888888888888</v>
      </c>
      <c r="H16" s="2">
        <f t="shared" si="2"/>
        <v>6.9444444444444198E-3</v>
      </c>
      <c r="I16" s="2">
        <f t="shared" si="1"/>
        <v>3.1249999999999944E-2</v>
      </c>
      <c r="J16" s="2">
        <f t="shared" si="0"/>
        <v>5.6944444444444464E-2</v>
      </c>
      <c r="K16" s="2"/>
      <c r="L16" s="2"/>
      <c r="M16" s="2"/>
      <c r="N16" s="2"/>
      <c r="O16" s="2"/>
    </row>
    <row r="17" spans="1:15" x14ac:dyDescent="0.25">
      <c r="A17" s="3">
        <v>12</v>
      </c>
      <c r="B17" s="3">
        <f t="shared" ref="B17" si="24">+$B$7</f>
        <v>2</v>
      </c>
      <c r="C17" t="str">
        <f t="shared" ref="C17" si="25">+$C$7</f>
        <v>unidad 2</v>
      </c>
      <c r="D17" t="str">
        <f t="shared" ref="D17" si="26">+$D$7</f>
        <v>CI 2.1</v>
      </c>
      <c r="F17" s="2">
        <v>0.53819444444444442</v>
      </c>
      <c r="G17" s="2">
        <v>0.59513888888888888</v>
      </c>
      <c r="H17" s="2">
        <f t="shared" si="2"/>
        <v>6.9444444444444198E-3</v>
      </c>
      <c r="I17" s="2">
        <f t="shared" si="1"/>
        <v>3.125E-2</v>
      </c>
      <c r="J17" s="2">
        <f t="shared" si="0"/>
        <v>5.6944444444444464E-2</v>
      </c>
      <c r="K17" s="2"/>
      <c r="L17" s="2"/>
      <c r="M17" s="2"/>
      <c r="N17" s="2"/>
      <c r="O17" s="2"/>
    </row>
    <row r="18" spans="1:15" x14ac:dyDescent="0.25">
      <c r="A18" s="3">
        <v>13</v>
      </c>
      <c r="B18" s="3">
        <f t="shared" ref="B18" si="27">+$B$6</f>
        <v>1</v>
      </c>
      <c r="C18" t="str">
        <f t="shared" ref="C18" si="28">+$C$6</f>
        <v>unidad 1</v>
      </c>
      <c r="D18" t="str">
        <f t="shared" ref="D18" si="29">+$D$6</f>
        <v>CI 1.1</v>
      </c>
      <c r="F18" s="2">
        <v>0.56944444444444442</v>
      </c>
      <c r="G18" s="2">
        <v>0.625</v>
      </c>
      <c r="H18" s="2">
        <f t="shared" si="2"/>
        <v>5.5555555555555358E-3</v>
      </c>
      <c r="I18" s="2">
        <f t="shared" si="1"/>
        <v>3.125E-2</v>
      </c>
      <c r="J18" s="2">
        <f t="shared" si="0"/>
        <v>5.555555555555558E-2</v>
      </c>
      <c r="K18" s="2"/>
      <c r="L18" s="2"/>
      <c r="M18" s="2"/>
      <c r="N18" s="2"/>
      <c r="O18" s="2"/>
    </row>
    <row r="19" spans="1:15" x14ac:dyDescent="0.25">
      <c r="A19" s="3">
        <v>14</v>
      </c>
      <c r="B19" s="3">
        <f t="shared" ref="B19" si="30">+$B$7</f>
        <v>2</v>
      </c>
      <c r="C19" t="str">
        <f t="shared" ref="C19" si="31">+$C$7</f>
        <v>unidad 2</v>
      </c>
      <c r="D19" t="str">
        <f t="shared" ref="D19" si="32">+$D$7</f>
        <v>CI 2.1</v>
      </c>
      <c r="F19" s="2">
        <v>0.60069444444444442</v>
      </c>
      <c r="G19" s="2">
        <v>0.65625</v>
      </c>
      <c r="H19" s="2">
        <f t="shared" si="2"/>
        <v>5.5555555555555358E-3</v>
      </c>
      <c r="I19" s="2">
        <f t="shared" si="1"/>
        <v>3.125E-2</v>
      </c>
      <c r="J19" s="2">
        <f t="shared" si="0"/>
        <v>5.555555555555558E-2</v>
      </c>
      <c r="K19" s="2"/>
      <c r="L19" s="2"/>
      <c r="M19" s="2"/>
      <c r="N19" s="2"/>
      <c r="O19" s="2"/>
    </row>
    <row r="20" spans="1:15" x14ac:dyDescent="0.25">
      <c r="A20" s="3">
        <v>15</v>
      </c>
      <c r="B20" s="3">
        <f t="shared" ref="B20" si="33">+$B$6</f>
        <v>1</v>
      </c>
      <c r="C20" t="str">
        <f t="shared" ref="C20" si="34">+$C$6</f>
        <v>unidad 1</v>
      </c>
      <c r="D20" t="str">
        <f t="shared" ref="D20" si="35">+$D$6</f>
        <v>CI 1.1</v>
      </c>
      <c r="F20" s="2">
        <v>0.63194444444444442</v>
      </c>
      <c r="G20" s="2">
        <v>0.6875</v>
      </c>
      <c r="H20" s="2">
        <f t="shared" si="2"/>
        <v>6.9444444444444198E-3</v>
      </c>
      <c r="I20" s="2">
        <f t="shared" si="1"/>
        <v>3.125E-2</v>
      </c>
      <c r="J20" s="2">
        <f t="shared" si="0"/>
        <v>5.555555555555558E-2</v>
      </c>
      <c r="K20" s="2"/>
      <c r="L20" s="2"/>
      <c r="M20" s="2"/>
      <c r="N20" s="2"/>
      <c r="O20" s="2"/>
    </row>
    <row r="21" spans="1:15" x14ac:dyDescent="0.25">
      <c r="A21" s="3">
        <v>16</v>
      </c>
      <c r="B21" s="3">
        <f t="shared" ref="B21" si="36">+$B$7</f>
        <v>2</v>
      </c>
      <c r="C21" t="str">
        <f t="shared" ref="C21" si="37">+$C$7</f>
        <v>unidad 2</v>
      </c>
      <c r="D21" t="str">
        <f t="shared" ref="D21" si="38">+$D$7</f>
        <v>CI 2.1</v>
      </c>
      <c r="F21" s="2">
        <v>0.66874999999999996</v>
      </c>
      <c r="G21" s="2">
        <v>0.72569444444444442</v>
      </c>
      <c r="H21" s="2">
        <f t="shared" si="2"/>
        <v>1.2499999999999956E-2</v>
      </c>
      <c r="I21" s="2">
        <f t="shared" si="1"/>
        <v>3.6805555555555536E-2</v>
      </c>
      <c r="J21" s="2">
        <f t="shared" si="0"/>
        <v>5.6944444444444464E-2</v>
      </c>
      <c r="K21" s="2"/>
      <c r="L21" s="2"/>
      <c r="M21" s="2"/>
      <c r="N21" s="2"/>
      <c r="O21" s="2"/>
    </row>
    <row r="22" spans="1:15" x14ac:dyDescent="0.25">
      <c r="A22" s="3">
        <v>17</v>
      </c>
      <c r="B22" s="3">
        <f t="shared" ref="B22" si="39">+$B$6</f>
        <v>1</v>
      </c>
      <c r="C22" t="str">
        <f t="shared" ref="C22" si="40">+$C$6</f>
        <v>unidad 1</v>
      </c>
      <c r="D22" t="str">
        <f t="shared" ref="D22" si="41">+$D$6</f>
        <v>CI 1.1</v>
      </c>
      <c r="F22" s="2">
        <v>0.7</v>
      </c>
      <c r="G22" s="2">
        <v>0.75902777777777775</v>
      </c>
      <c r="H22" s="2">
        <f t="shared" si="2"/>
        <v>1.2499999999999956E-2</v>
      </c>
      <c r="I22" s="2">
        <f t="shared" si="1"/>
        <v>3.125E-2</v>
      </c>
      <c r="J22" s="2">
        <f t="shared" si="0"/>
        <v>5.902777777777779E-2</v>
      </c>
      <c r="K22" s="2"/>
      <c r="L22" s="2"/>
      <c r="M22" s="2"/>
      <c r="N22" s="2"/>
      <c r="O22" s="2"/>
    </row>
    <row r="23" spans="1:15" x14ac:dyDescent="0.25">
      <c r="A23" s="3">
        <v>18</v>
      </c>
      <c r="B23" s="3">
        <f t="shared" ref="B23" si="42">+$B$7</f>
        <v>2</v>
      </c>
      <c r="C23" t="str">
        <f t="shared" ref="C23" si="43">+$C$7</f>
        <v>unidad 2</v>
      </c>
      <c r="D23" t="str">
        <f t="shared" ref="D23" si="44">+$D$7</f>
        <v>CI 2.1</v>
      </c>
      <c r="F23" s="2">
        <v>0.72986111111111107</v>
      </c>
      <c r="G23" s="2">
        <v>0.78888888888888886</v>
      </c>
      <c r="H23" s="2">
        <f t="shared" si="2"/>
        <v>4.1666666666666519E-3</v>
      </c>
      <c r="I23" s="2">
        <f t="shared" si="1"/>
        <v>2.9861111111111116E-2</v>
      </c>
      <c r="J23" s="2">
        <f t="shared" si="0"/>
        <v>5.902777777777779E-2</v>
      </c>
      <c r="K23" s="2"/>
      <c r="L23" s="2"/>
      <c r="M23" s="2"/>
      <c r="N23" s="2"/>
      <c r="O23" s="2"/>
    </row>
    <row r="24" spans="1:15" x14ac:dyDescent="0.25">
      <c r="A24" s="3">
        <v>19</v>
      </c>
      <c r="B24" s="3">
        <f t="shared" ref="B24" si="45">+$B$6</f>
        <v>1</v>
      </c>
      <c r="C24" t="str">
        <f t="shared" ref="C24" si="46">+$C$6</f>
        <v>unidad 1</v>
      </c>
      <c r="D24" t="str">
        <f t="shared" ref="D24" si="47">+$D$6</f>
        <v>CI 1.1</v>
      </c>
      <c r="F24" s="2">
        <v>0.75972222222222219</v>
      </c>
      <c r="G24" s="2">
        <v>0.81874999999999998</v>
      </c>
      <c r="H24" s="2">
        <f t="shared" si="2"/>
        <v>6.9444444444444198E-4</v>
      </c>
      <c r="I24" s="2">
        <f t="shared" si="1"/>
        <v>2.9861111111111116E-2</v>
      </c>
      <c r="J24" s="2">
        <f t="shared" si="0"/>
        <v>5.902777777777779E-2</v>
      </c>
      <c r="K24" s="2"/>
      <c r="L24" s="2"/>
      <c r="M24" s="2"/>
      <c r="N24" s="2"/>
      <c r="O24" s="2"/>
    </row>
    <row r="25" spans="1:15" x14ac:dyDescent="0.25">
      <c r="A25" s="3">
        <v>20</v>
      </c>
      <c r="B25" s="3">
        <f t="shared" ref="B25" si="48">+$B$7</f>
        <v>2</v>
      </c>
      <c r="C25" t="str">
        <f t="shared" ref="C25" si="49">+$C$7</f>
        <v>unidad 2</v>
      </c>
      <c r="D25" t="str">
        <f t="shared" ref="D25" si="50">+$D$7</f>
        <v>CI 2.1</v>
      </c>
      <c r="F25" s="2">
        <v>0.79097222222222219</v>
      </c>
      <c r="G25" s="2">
        <v>0.85</v>
      </c>
      <c r="H25" s="2">
        <f t="shared" si="2"/>
        <v>2.0833333333333259E-3</v>
      </c>
      <c r="I25" s="2">
        <f t="shared" si="1"/>
        <v>3.125E-2</v>
      </c>
      <c r="J25" s="2">
        <f t="shared" si="0"/>
        <v>5.902777777777779E-2</v>
      </c>
      <c r="L25" s="2"/>
      <c r="M25" s="2"/>
      <c r="N25" s="2"/>
      <c r="O25" s="2"/>
    </row>
    <row r="26" spans="1:15" x14ac:dyDescent="0.25">
      <c r="A26" s="3">
        <v>21</v>
      </c>
      <c r="B26" s="3">
        <f t="shared" ref="B26" si="51">+$B$6</f>
        <v>1</v>
      </c>
      <c r="C26" t="str">
        <f t="shared" ref="C26" si="52">+$C$6</f>
        <v>unidad 1</v>
      </c>
      <c r="D26" t="str">
        <f t="shared" ref="D26" si="53">+$D$6</f>
        <v>CI 1.1</v>
      </c>
      <c r="F26" s="2">
        <v>0.82777777777777783</v>
      </c>
      <c r="G26" s="2">
        <v>0.85694444444444451</v>
      </c>
      <c r="H26" s="2">
        <f t="shared" si="2"/>
        <v>9.0277777777778567E-3</v>
      </c>
      <c r="I26" s="2">
        <f t="shared" si="1"/>
        <v>3.6805555555555647E-2</v>
      </c>
      <c r="J26" s="2">
        <f t="shared" si="0"/>
        <v>2.9166666666666674E-2</v>
      </c>
      <c r="K26" s="13" t="s">
        <v>21</v>
      </c>
      <c r="L26" s="13"/>
      <c r="M26" s="2"/>
      <c r="N26" s="2"/>
      <c r="O26" s="2"/>
    </row>
    <row r="27" spans="1:15" x14ac:dyDescent="0.25">
      <c r="A27" s="3">
        <v>22</v>
      </c>
      <c r="B27" s="3">
        <f t="shared" ref="B27" si="54">+$B$7</f>
        <v>2</v>
      </c>
      <c r="C27" t="str">
        <f t="shared" ref="C27" si="55">+$C$7</f>
        <v>unidad 2</v>
      </c>
      <c r="D27" t="str">
        <f t="shared" ref="D27" si="56">+$D$7</f>
        <v>CI 2.1</v>
      </c>
      <c r="F27" s="2">
        <v>0.86458333333333348</v>
      </c>
      <c r="G27" s="2">
        <v>0.89375000000000016</v>
      </c>
      <c r="H27" s="2">
        <f t="shared" si="2"/>
        <v>1.4583333333333504E-2</v>
      </c>
      <c r="I27" s="2">
        <f t="shared" si="1"/>
        <v>3.6805555555555647E-2</v>
      </c>
      <c r="J27" s="2">
        <f t="shared" si="0"/>
        <v>2.9166666666666674E-2</v>
      </c>
      <c r="K27" s="13"/>
      <c r="L27" s="13"/>
      <c r="M27" s="2"/>
      <c r="N27" s="2"/>
      <c r="O27" s="2"/>
    </row>
    <row r="28" spans="1:15" x14ac:dyDescent="0.25"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6:15" x14ac:dyDescent="0.25"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6:15" x14ac:dyDescent="0.25">
      <c r="F34" s="2"/>
      <c r="G34" s="2"/>
      <c r="H34" s="2"/>
      <c r="I34" s="2"/>
      <c r="J34" s="2"/>
    </row>
    <row r="35" spans="6:15" x14ac:dyDescent="0.25">
      <c r="F35" s="2"/>
      <c r="G35" s="2"/>
      <c r="H35" s="2"/>
      <c r="I35" s="2"/>
      <c r="J35" s="2"/>
    </row>
    <row r="36" spans="6:15" x14ac:dyDescent="0.25">
      <c r="F36" s="2"/>
      <c r="G36" s="2"/>
      <c r="H36" s="2"/>
      <c r="I36" s="2"/>
      <c r="J36" s="2"/>
    </row>
    <row r="37" spans="6:15" x14ac:dyDescent="0.25">
      <c r="F37" s="2"/>
      <c r="G37" s="2"/>
      <c r="H37" s="2"/>
      <c r="I37" s="2"/>
      <c r="J37" s="2"/>
    </row>
    <row r="38" spans="6:15" x14ac:dyDescent="0.25">
      <c r="F38" s="2"/>
      <c r="G38" s="2"/>
      <c r="H38" s="2"/>
      <c r="I38" s="2"/>
      <c r="J38" s="2"/>
    </row>
    <row r="39" spans="6:15" x14ac:dyDescent="0.25">
      <c r="F39" s="2"/>
      <c r="G39" s="2"/>
      <c r="H39" s="2"/>
      <c r="I39" s="2"/>
      <c r="J39" s="2"/>
    </row>
    <row r="40" spans="6:15" x14ac:dyDescent="0.25">
      <c r="F40" s="2"/>
      <c r="G40" s="2"/>
      <c r="H40" s="2"/>
      <c r="I40" s="2"/>
      <c r="J40" s="2"/>
    </row>
    <row r="41" spans="6:15" x14ac:dyDescent="0.25">
      <c r="F41" s="2"/>
      <c r="G41" s="2"/>
      <c r="H41" s="2"/>
      <c r="I41" s="2"/>
      <c r="J41" s="2"/>
    </row>
    <row r="42" spans="6:15" x14ac:dyDescent="0.25">
      <c r="F42" s="2"/>
      <c r="G42" s="2"/>
      <c r="H42" s="2"/>
      <c r="I42" s="2"/>
      <c r="J42" s="2"/>
    </row>
    <row r="43" spans="6:15" x14ac:dyDescent="0.25">
      <c r="F43" s="2"/>
      <c r="G43" s="2"/>
      <c r="H43" s="2"/>
      <c r="I43" s="2"/>
      <c r="J43" s="2"/>
    </row>
    <row r="44" spans="6:15" x14ac:dyDescent="0.25">
      <c r="F44" s="2"/>
      <c r="G44" s="2"/>
      <c r="H44" s="2"/>
      <c r="I44" s="2"/>
      <c r="J44" s="2"/>
    </row>
    <row r="45" spans="6:15" x14ac:dyDescent="0.25">
      <c r="F45" s="2"/>
      <c r="G45" s="2"/>
      <c r="H45" s="2"/>
      <c r="I45" s="2"/>
      <c r="J45" s="2"/>
    </row>
    <row r="46" spans="6:15" x14ac:dyDescent="0.25">
      <c r="F46" s="2"/>
      <c r="G46" s="2"/>
      <c r="H46" s="2"/>
      <c r="I46" s="2"/>
      <c r="J46" s="2"/>
    </row>
    <row r="47" spans="6:15" x14ac:dyDescent="0.25">
      <c r="F47" s="2"/>
      <c r="G47" s="2"/>
      <c r="H47" s="2"/>
      <c r="I47" s="2"/>
      <c r="J47" s="2"/>
    </row>
    <row r="48" spans="6:15" x14ac:dyDescent="0.25">
      <c r="F48" s="2"/>
      <c r="G48" s="2"/>
      <c r="H48" s="2"/>
      <c r="I48" s="2"/>
      <c r="J48" s="2"/>
    </row>
    <row r="49" spans="6:10" x14ac:dyDescent="0.25">
      <c r="F49" s="2"/>
      <c r="G49" s="2"/>
      <c r="H49" s="2"/>
      <c r="I49" s="2"/>
      <c r="J49" s="2"/>
    </row>
    <row r="50" spans="6:10" x14ac:dyDescent="0.25">
      <c r="F50" s="2"/>
      <c r="G50" s="2"/>
      <c r="H50" s="2"/>
      <c r="I50" s="2"/>
      <c r="J50" s="2"/>
    </row>
    <row r="51" spans="6:10" x14ac:dyDescent="0.25">
      <c r="F51" s="2"/>
      <c r="G51" s="2"/>
      <c r="H51" s="2"/>
      <c r="I51" s="2"/>
      <c r="J51" s="2"/>
    </row>
    <row r="52" spans="6:10" x14ac:dyDescent="0.25">
      <c r="F52" s="2"/>
      <c r="G52" s="2"/>
      <c r="H52" s="2"/>
      <c r="I52" s="2"/>
      <c r="J52" s="2"/>
    </row>
    <row r="53" spans="6:10" x14ac:dyDescent="0.25">
      <c r="F53" s="2"/>
      <c r="G53" s="2"/>
      <c r="H53" s="2"/>
      <c r="I53" s="2"/>
      <c r="J53" s="2"/>
    </row>
    <row r="54" spans="6:10" x14ac:dyDescent="0.25">
      <c r="F54" s="2"/>
      <c r="G54" s="2"/>
      <c r="H54" s="2"/>
      <c r="I54" s="2"/>
      <c r="J54" s="2"/>
    </row>
    <row r="55" spans="6:10" x14ac:dyDescent="0.25">
      <c r="F55" s="2"/>
      <c r="G55" s="2"/>
      <c r="H55" s="2"/>
      <c r="I55" s="2"/>
      <c r="J55" s="2"/>
    </row>
    <row r="56" spans="6:10" x14ac:dyDescent="0.25">
      <c r="F56" s="2"/>
      <c r="G56" s="2"/>
      <c r="H56" s="2"/>
      <c r="I56" s="2"/>
      <c r="J56" s="2"/>
    </row>
    <row r="57" spans="6:10" x14ac:dyDescent="0.25">
      <c r="F57" s="2"/>
      <c r="G57" s="2"/>
      <c r="H57" s="2"/>
      <c r="I57" s="2"/>
      <c r="J57" s="2"/>
    </row>
    <row r="58" spans="6:10" x14ac:dyDescent="0.25">
      <c r="F58" s="2"/>
      <c r="G58" s="2"/>
      <c r="H58" s="2"/>
      <c r="I58" s="2"/>
      <c r="J58" s="2"/>
    </row>
    <row r="59" spans="6:10" x14ac:dyDescent="0.25">
      <c r="F59" s="2"/>
      <c r="G59" s="2"/>
      <c r="H59" s="2"/>
      <c r="I59" s="2"/>
      <c r="J59" s="2"/>
    </row>
    <row r="60" spans="6:10" x14ac:dyDescent="0.25">
      <c r="F60" s="2"/>
      <c r="G60" s="2"/>
      <c r="H60" s="2"/>
      <c r="I60" s="2"/>
      <c r="J60" s="2"/>
    </row>
    <row r="61" spans="6:10" x14ac:dyDescent="0.25">
      <c r="F61" s="2"/>
      <c r="G61" s="2"/>
      <c r="H61" s="2"/>
      <c r="I61" s="2"/>
      <c r="J61" s="2"/>
    </row>
    <row r="62" spans="6:10" x14ac:dyDescent="0.25">
      <c r="F62" s="2"/>
      <c r="G62" s="2"/>
      <c r="H62" s="2"/>
      <c r="I62" s="2"/>
      <c r="J62" s="2"/>
    </row>
    <row r="63" spans="6:10" x14ac:dyDescent="0.25">
      <c r="F63" s="2"/>
      <c r="G63" s="2"/>
      <c r="H63" s="2"/>
      <c r="I63" s="2"/>
      <c r="J63" s="2"/>
    </row>
    <row r="64" spans="6:10" x14ac:dyDescent="0.25">
      <c r="F64" s="2"/>
      <c r="G64" s="2"/>
      <c r="H64" s="2"/>
      <c r="I64" s="2"/>
      <c r="J64" s="2"/>
    </row>
    <row r="65" spans="6:10" x14ac:dyDescent="0.25">
      <c r="F65" s="2"/>
      <c r="G65" s="2"/>
      <c r="H65" s="2"/>
      <c r="I65" s="2"/>
      <c r="J65" s="2"/>
    </row>
    <row r="66" spans="6:10" x14ac:dyDescent="0.25">
      <c r="F66" s="2"/>
      <c r="G66" s="2"/>
      <c r="H66" s="2"/>
      <c r="I66" s="2"/>
      <c r="J66" s="2"/>
    </row>
    <row r="67" spans="6:10" x14ac:dyDescent="0.25">
      <c r="F67" s="2"/>
      <c r="G67" s="2"/>
      <c r="H67" s="2"/>
      <c r="I67" s="2"/>
      <c r="J67" s="2"/>
    </row>
    <row r="68" spans="6:10" x14ac:dyDescent="0.25">
      <c r="F68" s="2"/>
      <c r="G68" s="2"/>
      <c r="H68" s="2"/>
      <c r="I68" s="2"/>
      <c r="J68" s="2"/>
    </row>
    <row r="69" spans="6:10" x14ac:dyDescent="0.25">
      <c r="F69" s="2"/>
      <c r="H69" s="2"/>
      <c r="I69" s="2"/>
    </row>
    <row r="70" spans="6:10" x14ac:dyDescent="0.25">
      <c r="F70" s="2"/>
      <c r="G70" s="2"/>
      <c r="H70" s="2"/>
      <c r="I70" s="2"/>
      <c r="J70" s="2"/>
    </row>
    <row r="71" spans="6:10" x14ac:dyDescent="0.25">
      <c r="F71" s="2"/>
      <c r="H71" s="2"/>
      <c r="I71" s="2"/>
    </row>
    <row r="72" spans="6:10" x14ac:dyDescent="0.25">
      <c r="F72" s="2"/>
      <c r="G72" s="2"/>
      <c r="H72" s="2"/>
      <c r="I72" s="2"/>
      <c r="J72" s="2"/>
    </row>
    <row r="73" spans="6:10" x14ac:dyDescent="0.25">
      <c r="F73" s="2"/>
      <c r="H73" s="2"/>
      <c r="I73" s="2"/>
    </row>
    <row r="74" spans="6:10" x14ac:dyDescent="0.25">
      <c r="F74" s="2"/>
      <c r="G74" s="2"/>
      <c r="H74" s="2"/>
      <c r="I74" s="2"/>
      <c r="J74" s="2"/>
    </row>
    <row r="75" spans="6:10" x14ac:dyDescent="0.25">
      <c r="F75" s="2"/>
      <c r="H75" s="2"/>
      <c r="I75" s="2"/>
    </row>
    <row r="76" spans="6:10" x14ac:dyDescent="0.25">
      <c r="F76" s="2"/>
      <c r="G76" s="2"/>
      <c r="H76" s="2"/>
      <c r="I76" s="2"/>
      <c r="J76" s="2"/>
    </row>
    <row r="77" spans="6:10" x14ac:dyDescent="0.25">
      <c r="F77" s="2"/>
      <c r="H77" s="2"/>
      <c r="I77" s="2"/>
    </row>
    <row r="78" spans="6:10" x14ac:dyDescent="0.25">
      <c r="F78" s="2"/>
      <c r="G78" s="2"/>
      <c r="H78" s="2"/>
      <c r="I78" s="2"/>
      <c r="J78" s="2"/>
    </row>
    <row r="79" spans="6:10" x14ac:dyDescent="0.25">
      <c r="F79" s="2"/>
      <c r="H79" s="2"/>
      <c r="I79" s="2"/>
    </row>
    <row r="80" spans="6:10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H98" s="2"/>
      <c r="I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</sheetData>
  <mergeCells count="2">
    <mergeCell ref="K6:L7"/>
    <mergeCell ref="K26:L2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L23"/>
  <sheetViews>
    <sheetView topLeftCell="A7" workbookViewId="0">
      <selection activeCell="K22" sqref="K22:L23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2" x14ac:dyDescent="0.25">
      <c r="A1" s="1">
        <v>45342</v>
      </c>
    </row>
    <row r="2" spans="1:12" x14ac:dyDescent="0.25">
      <c r="A2" s="1">
        <v>45342</v>
      </c>
    </row>
    <row r="3" spans="1:12" x14ac:dyDescent="0.25">
      <c r="A3" t="s">
        <v>23</v>
      </c>
    </row>
    <row r="4" spans="1:12" x14ac:dyDescent="0.25">
      <c r="A4" t="s">
        <v>13</v>
      </c>
    </row>
    <row r="5" spans="1:12" x14ac:dyDescent="0.25">
      <c r="A5" s="6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</row>
    <row r="6" spans="1:12" ht="15" customHeight="1" x14ac:dyDescent="0.25">
      <c r="A6" s="3">
        <v>1</v>
      </c>
      <c r="B6" s="3">
        <v>1</v>
      </c>
      <c r="C6" t="s">
        <v>15</v>
      </c>
      <c r="D6" t="s">
        <v>17</v>
      </c>
      <c r="F6" s="2">
        <v>0.22916666666666666</v>
      </c>
      <c r="G6" s="2">
        <v>0.25694444444444442</v>
      </c>
      <c r="H6" s="2"/>
      <c r="I6" s="2"/>
      <c r="J6" s="2">
        <f>+G6-F6</f>
        <v>2.7777777777777762E-2</v>
      </c>
      <c r="K6" s="12" t="s">
        <v>19</v>
      </c>
      <c r="L6" s="12"/>
    </row>
    <row r="7" spans="1:12" x14ac:dyDescent="0.25">
      <c r="A7" s="3">
        <v>2</v>
      </c>
      <c r="B7" s="3">
        <v>2</v>
      </c>
      <c r="C7" t="s">
        <v>16</v>
      </c>
      <c r="D7" t="s">
        <v>18</v>
      </c>
      <c r="F7" s="2">
        <v>0.26041666666666669</v>
      </c>
      <c r="G7" s="2">
        <v>0.28819444444444448</v>
      </c>
      <c r="H7" s="2"/>
      <c r="I7" s="2">
        <f>+F7-F6</f>
        <v>3.1250000000000028E-2</v>
      </c>
      <c r="J7" s="2">
        <f t="shared" ref="J7:J23" si="0">+G7-F7</f>
        <v>2.777777777777779E-2</v>
      </c>
      <c r="K7" s="12"/>
      <c r="L7" s="12"/>
    </row>
    <row r="8" spans="1:12" x14ac:dyDescent="0.25">
      <c r="A8" s="3">
        <v>3</v>
      </c>
      <c r="B8" s="3">
        <f>+$B$6</f>
        <v>1</v>
      </c>
      <c r="C8" t="str">
        <f>+$C$6</f>
        <v>Unidad 1</v>
      </c>
      <c r="D8" t="str">
        <f>+$D$6</f>
        <v>CI 1.1</v>
      </c>
      <c r="F8" s="2">
        <v>0.25694444444444448</v>
      </c>
      <c r="G8" s="2">
        <v>0.31250000000000006</v>
      </c>
      <c r="H8" s="2">
        <f>+F8-G6</f>
        <v>0</v>
      </c>
      <c r="I8" s="2"/>
      <c r="J8" s="2">
        <f t="shared" si="0"/>
        <v>5.555555555555558E-2</v>
      </c>
      <c r="K8" s="8"/>
    </row>
    <row r="9" spans="1:12" x14ac:dyDescent="0.25">
      <c r="A9" s="3">
        <v>4</v>
      </c>
      <c r="B9" s="3">
        <f>+$B$7</f>
        <v>2</v>
      </c>
      <c r="C9" t="str">
        <f>+$C$7</f>
        <v>Unidad 2</v>
      </c>
      <c r="D9" t="str">
        <f>+$D$7</f>
        <v>CI 2.1</v>
      </c>
      <c r="F9" s="2">
        <v>0.29722222222222228</v>
      </c>
      <c r="G9" s="2">
        <v>0.35277777777777786</v>
      </c>
      <c r="H9" s="2">
        <f t="shared" ref="H9:H23" si="1">+F9-G7</f>
        <v>9.0277777777778012E-3</v>
      </c>
      <c r="I9" s="2">
        <f t="shared" ref="I9:I23" si="2">+F9-F8</f>
        <v>4.0277777777777801E-2</v>
      </c>
      <c r="J9" s="2">
        <f t="shared" si="0"/>
        <v>5.555555555555558E-2</v>
      </c>
      <c r="K9" s="8"/>
    </row>
    <row r="10" spans="1:12" x14ac:dyDescent="0.25">
      <c r="A10" s="3">
        <v>5</v>
      </c>
      <c r="B10" s="3">
        <f t="shared" ref="B10" si="3">+$B$6</f>
        <v>1</v>
      </c>
      <c r="C10" t="str">
        <f t="shared" ref="C10" si="4">+$C$6</f>
        <v>Unidad 1</v>
      </c>
      <c r="D10" t="str">
        <f t="shared" ref="D10" si="5">+$D$6</f>
        <v>CI 1.1</v>
      </c>
      <c r="F10" s="2">
        <v>0.33750000000000008</v>
      </c>
      <c r="G10" s="2">
        <v>0.39305555555555566</v>
      </c>
      <c r="H10" s="2">
        <f t="shared" si="1"/>
        <v>2.5000000000000022E-2</v>
      </c>
      <c r="I10" s="2">
        <f t="shared" si="2"/>
        <v>4.0277777777777801E-2</v>
      </c>
      <c r="J10" s="2">
        <f t="shared" si="0"/>
        <v>5.555555555555558E-2</v>
      </c>
      <c r="K10" s="8"/>
    </row>
    <row r="11" spans="1:12" x14ac:dyDescent="0.25">
      <c r="A11" s="3">
        <v>6</v>
      </c>
      <c r="B11" s="3">
        <f t="shared" ref="B11" si="6">+$B$7</f>
        <v>2</v>
      </c>
      <c r="C11" t="str">
        <f t="shared" ref="C11" si="7">+$C$7</f>
        <v>Unidad 2</v>
      </c>
      <c r="D11" t="str">
        <f t="shared" ref="D11" si="8">+$D$7</f>
        <v>CI 2.1</v>
      </c>
      <c r="F11" s="2">
        <v>0.37777777777777788</v>
      </c>
      <c r="G11" s="2">
        <v>0.43333333333333346</v>
      </c>
      <c r="H11" s="2">
        <f t="shared" si="1"/>
        <v>2.5000000000000022E-2</v>
      </c>
      <c r="I11" s="2">
        <f t="shared" si="2"/>
        <v>4.0277777777777801E-2</v>
      </c>
      <c r="J11" s="2">
        <f t="shared" si="0"/>
        <v>5.555555555555558E-2</v>
      </c>
      <c r="K11" s="8"/>
    </row>
    <row r="12" spans="1:12" x14ac:dyDescent="0.25">
      <c r="A12" s="3">
        <v>7</v>
      </c>
      <c r="B12" s="3">
        <f t="shared" ref="B12" si="9">+$B$6</f>
        <v>1</v>
      </c>
      <c r="C12" t="str">
        <f t="shared" ref="C12" si="10">+$C$6</f>
        <v>Unidad 1</v>
      </c>
      <c r="D12" t="str">
        <f t="shared" ref="D12" si="11">+$D$6</f>
        <v>CI 1.1</v>
      </c>
      <c r="F12" s="2">
        <v>0.4159722222222223</v>
      </c>
      <c r="G12" s="2">
        <v>0.47152777777777788</v>
      </c>
      <c r="H12" s="2">
        <f t="shared" si="1"/>
        <v>2.2916666666666641E-2</v>
      </c>
      <c r="I12" s="2">
        <f t="shared" si="2"/>
        <v>3.819444444444442E-2</v>
      </c>
      <c r="J12" s="2">
        <f t="shared" si="0"/>
        <v>5.555555555555558E-2</v>
      </c>
      <c r="K12" s="8"/>
    </row>
    <row r="13" spans="1:12" x14ac:dyDescent="0.25">
      <c r="A13" s="3">
        <v>8</v>
      </c>
      <c r="B13" s="3">
        <f t="shared" ref="B13" si="12">+$B$7</f>
        <v>2</v>
      </c>
      <c r="C13" t="str">
        <f t="shared" ref="C13" si="13">+$C$7</f>
        <v>Unidad 2</v>
      </c>
      <c r="D13" t="str">
        <f t="shared" ref="D13" si="14">+$D$7</f>
        <v>CI 2.1</v>
      </c>
      <c r="F13" s="2">
        <v>0.45416666666666672</v>
      </c>
      <c r="G13" s="2">
        <v>0.5097222222222223</v>
      </c>
      <c r="H13" s="2">
        <f t="shared" si="1"/>
        <v>2.0833333333333259E-2</v>
      </c>
      <c r="I13" s="2">
        <f t="shared" si="2"/>
        <v>3.819444444444442E-2</v>
      </c>
      <c r="J13" s="2">
        <f t="shared" si="0"/>
        <v>5.555555555555558E-2</v>
      </c>
      <c r="K13" s="8"/>
    </row>
    <row r="14" spans="1:12" x14ac:dyDescent="0.25">
      <c r="A14" s="3">
        <v>9</v>
      </c>
      <c r="B14" s="3">
        <f t="shared" ref="B14" si="15">+$B$6</f>
        <v>1</v>
      </c>
      <c r="C14" t="str">
        <f t="shared" ref="C14" si="16">+$C$6</f>
        <v>Unidad 1</v>
      </c>
      <c r="D14" t="str">
        <f t="shared" ref="D14" si="17">+$D$6</f>
        <v>CI 1.1</v>
      </c>
      <c r="F14" s="2">
        <v>0.49236111111111114</v>
      </c>
      <c r="G14" s="2">
        <v>0.54791666666666672</v>
      </c>
      <c r="H14" s="2">
        <f t="shared" si="1"/>
        <v>2.0833333333333259E-2</v>
      </c>
      <c r="I14" s="2">
        <f t="shared" si="2"/>
        <v>3.819444444444442E-2</v>
      </c>
      <c r="J14" s="2">
        <f t="shared" si="0"/>
        <v>5.555555555555558E-2</v>
      </c>
      <c r="K14" s="8"/>
    </row>
    <row r="15" spans="1:12" x14ac:dyDescent="0.25">
      <c r="A15" s="3">
        <v>10</v>
      </c>
      <c r="B15" s="3">
        <f t="shared" ref="B15" si="18">+$B$7</f>
        <v>2</v>
      </c>
      <c r="C15" t="str">
        <f t="shared" ref="C15" si="19">+$C$7</f>
        <v>Unidad 2</v>
      </c>
      <c r="D15" t="str">
        <f t="shared" ref="D15" si="20">+$D$7</f>
        <v>CI 2.1</v>
      </c>
      <c r="F15" s="2">
        <v>0.53055555555555556</v>
      </c>
      <c r="G15" s="2">
        <v>0.58611111111111114</v>
      </c>
      <c r="H15" s="2">
        <f t="shared" si="1"/>
        <v>2.0833333333333259E-2</v>
      </c>
      <c r="I15" s="2">
        <f t="shared" si="2"/>
        <v>3.819444444444442E-2</v>
      </c>
      <c r="J15" s="2">
        <f t="shared" si="0"/>
        <v>5.555555555555558E-2</v>
      </c>
      <c r="K15" s="8"/>
    </row>
    <row r="16" spans="1:12" x14ac:dyDescent="0.25">
      <c r="A16" s="3">
        <v>11</v>
      </c>
      <c r="B16" s="3">
        <f t="shared" ref="B16" si="21">+$B$6</f>
        <v>1</v>
      </c>
      <c r="C16" t="str">
        <f t="shared" ref="C16" si="22">+$C$6</f>
        <v>Unidad 1</v>
      </c>
      <c r="D16" t="str">
        <f t="shared" ref="D16" si="23">+$D$6</f>
        <v>CI 1.1</v>
      </c>
      <c r="F16" s="2">
        <v>0.56874999999999998</v>
      </c>
      <c r="G16" s="2">
        <v>0.62430555555555556</v>
      </c>
      <c r="H16" s="2">
        <f t="shared" si="1"/>
        <v>2.0833333333333259E-2</v>
      </c>
      <c r="I16" s="2">
        <f t="shared" si="2"/>
        <v>3.819444444444442E-2</v>
      </c>
      <c r="J16" s="2">
        <f t="shared" si="0"/>
        <v>5.555555555555558E-2</v>
      </c>
      <c r="K16" s="2"/>
    </row>
    <row r="17" spans="1:12" x14ac:dyDescent="0.25">
      <c r="A17" s="3">
        <v>12</v>
      </c>
      <c r="B17" s="3">
        <f t="shared" ref="B17" si="24">+$B$7</f>
        <v>2</v>
      </c>
      <c r="C17" t="str">
        <f t="shared" ref="C17" si="25">+$C$7</f>
        <v>Unidad 2</v>
      </c>
      <c r="D17" t="str">
        <f t="shared" ref="D17" si="26">+$D$7</f>
        <v>CI 2.1</v>
      </c>
      <c r="F17" s="2">
        <v>0.6069444444444444</v>
      </c>
      <c r="G17" s="2">
        <v>0.66249999999999998</v>
      </c>
      <c r="H17" s="2">
        <f t="shared" si="1"/>
        <v>2.0833333333333259E-2</v>
      </c>
      <c r="I17" s="2">
        <f t="shared" si="2"/>
        <v>3.819444444444442E-2</v>
      </c>
      <c r="J17" s="2">
        <f t="shared" si="0"/>
        <v>5.555555555555558E-2</v>
      </c>
      <c r="K17" s="2"/>
    </row>
    <row r="18" spans="1:12" x14ac:dyDescent="0.25">
      <c r="A18" s="3">
        <v>13</v>
      </c>
      <c r="B18" s="3">
        <f t="shared" ref="B18" si="27">+$B$6</f>
        <v>1</v>
      </c>
      <c r="C18" t="str">
        <f t="shared" ref="C18" si="28">+$C$6</f>
        <v>Unidad 1</v>
      </c>
      <c r="D18" t="str">
        <f t="shared" ref="D18" si="29">+$D$6</f>
        <v>CI 1.1</v>
      </c>
      <c r="F18" s="2">
        <v>0.64513888888888882</v>
      </c>
      <c r="G18" s="2">
        <v>0.7006944444444444</v>
      </c>
      <c r="H18" s="2">
        <f t="shared" si="1"/>
        <v>2.0833333333333259E-2</v>
      </c>
      <c r="I18" s="2">
        <f t="shared" si="2"/>
        <v>3.819444444444442E-2</v>
      </c>
      <c r="J18" s="2">
        <f t="shared" si="0"/>
        <v>5.555555555555558E-2</v>
      </c>
      <c r="K18" s="2"/>
    </row>
    <row r="19" spans="1:12" x14ac:dyDescent="0.25">
      <c r="A19" s="3">
        <v>14</v>
      </c>
      <c r="B19" s="3">
        <f t="shared" ref="B19" si="30">+$B$7</f>
        <v>2</v>
      </c>
      <c r="C19" t="str">
        <f t="shared" ref="C19" si="31">+$C$7</f>
        <v>Unidad 2</v>
      </c>
      <c r="D19" t="str">
        <f t="shared" ref="D19" si="32">+$D$7</f>
        <v>CI 2.1</v>
      </c>
      <c r="F19" s="2">
        <v>0.68333333333333324</v>
      </c>
      <c r="G19" s="2">
        <v>0.73888888888888882</v>
      </c>
      <c r="H19" s="2">
        <f t="shared" si="1"/>
        <v>2.0833333333333259E-2</v>
      </c>
      <c r="I19" s="2">
        <f t="shared" si="2"/>
        <v>3.819444444444442E-2</v>
      </c>
      <c r="J19" s="2">
        <f t="shared" si="0"/>
        <v>5.555555555555558E-2</v>
      </c>
      <c r="K19" s="2"/>
    </row>
    <row r="20" spans="1:12" x14ac:dyDescent="0.25">
      <c r="A20" s="3">
        <v>15</v>
      </c>
      <c r="B20" s="3">
        <f t="shared" ref="B20" si="33">+$B$6</f>
        <v>1</v>
      </c>
      <c r="C20" t="str">
        <f t="shared" ref="C20" si="34">+$C$6</f>
        <v>Unidad 1</v>
      </c>
      <c r="D20" t="str">
        <f t="shared" ref="D20" si="35">+$D$6</f>
        <v>CI 1.1</v>
      </c>
      <c r="F20" s="2">
        <v>0.72152777777777766</v>
      </c>
      <c r="G20" s="2">
        <v>0.77708333333333324</v>
      </c>
      <c r="H20" s="2">
        <f t="shared" si="1"/>
        <v>2.0833333333333259E-2</v>
      </c>
      <c r="I20" s="2">
        <f t="shared" si="2"/>
        <v>3.819444444444442E-2</v>
      </c>
      <c r="J20" s="2">
        <f t="shared" si="0"/>
        <v>5.555555555555558E-2</v>
      </c>
      <c r="K20" s="2"/>
    </row>
    <row r="21" spans="1:12" x14ac:dyDescent="0.25">
      <c r="A21" s="3">
        <v>16</v>
      </c>
      <c r="B21" s="3">
        <f t="shared" ref="B21" si="36">+$B$7</f>
        <v>2</v>
      </c>
      <c r="C21" t="str">
        <f t="shared" ref="C21" si="37">+$C$7</f>
        <v>Unidad 2</v>
      </c>
      <c r="D21" t="str">
        <f t="shared" ref="D21" si="38">+$D$7</f>
        <v>CI 2.1</v>
      </c>
      <c r="F21" s="2">
        <v>0.75972222222222208</v>
      </c>
      <c r="G21" s="2">
        <v>0.81527777777777766</v>
      </c>
      <c r="H21" s="2">
        <f t="shared" si="1"/>
        <v>2.0833333333333259E-2</v>
      </c>
      <c r="I21" s="2">
        <f t="shared" si="2"/>
        <v>3.819444444444442E-2</v>
      </c>
      <c r="J21" s="2">
        <f t="shared" si="0"/>
        <v>5.555555555555558E-2</v>
      </c>
    </row>
    <row r="22" spans="1:12" x14ac:dyDescent="0.25">
      <c r="A22" s="3">
        <v>17</v>
      </c>
      <c r="B22" s="3">
        <f t="shared" ref="B22" si="39">+$B$6</f>
        <v>1</v>
      </c>
      <c r="C22" t="str">
        <f t="shared" ref="C22" si="40">+$C$6</f>
        <v>Unidad 1</v>
      </c>
      <c r="D22" t="str">
        <f t="shared" ref="D22" si="41">+$D$6</f>
        <v>CI 1.1</v>
      </c>
      <c r="F22" s="2">
        <v>0.79999999999999982</v>
      </c>
      <c r="G22" s="2">
        <v>0.82777777777777761</v>
      </c>
      <c r="H22" s="2">
        <f t="shared" si="1"/>
        <v>2.2916666666666585E-2</v>
      </c>
      <c r="I22" s="2">
        <f t="shared" si="2"/>
        <v>4.0277777777777746E-2</v>
      </c>
      <c r="J22" s="2">
        <f t="shared" si="0"/>
        <v>2.777777777777779E-2</v>
      </c>
      <c r="K22" s="13" t="s">
        <v>21</v>
      </c>
      <c r="L22" s="13"/>
    </row>
    <row r="23" spans="1:12" x14ac:dyDescent="0.25">
      <c r="A23" s="3">
        <v>18</v>
      </c>
      <c r="B23" s="3">
        <f t="shared" ref="B23" si="42">+$B$7</f>
        <v>2</v>
      </c>
      <c r="C23" t="str">
        <f t="shared" ref="C23" si="43">+$C$7</f>
        <v>Unidad 2</v>
      </c>
      <c r="D23" t="str">
        <f t="shared" ref="D23" si="44">+$D$7</f>
        <v>CI 2.1</v>
      </c>
      <c r="F23" s="2">
        <v>0.84027777777777757</v>
      </c>
      <c r="G23" s="2">
        <v>0.86805555555555536</v>
      </c>
      <c r="H23" s="2">
        <f t="shared" si="1"/>
        <v>2.4999999999999911E-2</v>
      </c>
      <c r="I23" s="2">
        <f t="shared" si="2"/>
        <v>4.0277777777777746E-2</v>
      </c>
      <c r="J23" s="2">
        <f t="shared" si="0"/>
        <v>2.777777777777779E-2</v>
      </c>
      <c r="K23" s="13"/>
      <c r="L23" s="13"/>
    </row>
  </sheetData>
  <mergeCells count="2">
    <mergeCell ref="K6:L7"/>
    <mergeCell ref="K22:L23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M22"/>
  <sheetViews>
    <sheetView workbookViewId="0">
      <selection activeCell="O19" sqref="O19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4" style="4" customWidth="1"/>
    <col min="8" max="8" width="15.140625" style="4" customWidth="1"/>
    <col min="9" max="11" width="12.85546875" style="4" bestFit="1" customWidth="1"/>
  </cols>
  <sheetData>
    <row r="1" spans="1:13" x14ac:dyDescent="0.25">
      <c r="A1" s="1">
        <v>45342</v>
      </c>
    </row>
    <row r="2" spans="1:13" x14ac:dyDescent="0.25">
      <c r="A2" s="1">
        <v>45342</v>
      </c>
    </row>
    <row r="3" spans="1:13" x14ac:dyDescent="0.25">
      <c r="A3" t="s">
        <v>23</v>
      </c>
    </row>
    <row r="4" spans="1:13" x14ac:dyDescent="0.25">
      <c r="A4" t="s">
        <v>14</v>
      </c>
    </row>
    <row r="5" spans="1:13" s="6" customFormat="1" ht="57.75" customHeight="1" x14ac:dyDescent="0.25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11" t="s">
        <v>6</v>
      </c>
      <c r="G5" s="10" t="s">
        <v>24</v>
      </c>
      <c r="H5" s="11" t="s">
        <v>7</v>
      </c>
      <c r="I5" s="11" t="s">
        <v>8</v>
      </c>
      <c r="J5" s="11" t="s">
        <v>9</v>
      </c>
      <c r="K5" s="11" t="s">
        <v>10</v>
      </c>
    </row>
    <row r="6" spans="1:13" ht="15" customHeight="1" x14ac:dyDescent="0.25">
      <c r="A6" s="3">
        <v>1</v>
      </c>
      <c r="B6" s="3">
        <v>1</v>
      </c>
      <c r="C6" t="s">
        <v>15</v>
      </c>
      <c r="D6" t="s">
        <v>17</v>
      </c>
      <c r="F6" s="2">
        <v>0.22916666666666666</v>
      </c>
      <c r="H6" s="2">
        <v>0.25694444444444442</v>
      </c>
      <c r="I6" s="2"/>
      <c r="J6" s="2"/>
      <c r="K6" s="2">
        <f>+H6-F6</f>
        <v>2.7777777777777762E-2</v>
      </c>
      <c r="L6" s="12" t="s">
        <v>20</v>
      </c>
      <c r="M6" s="12"/>
    </row>
    <row r="7" spans="1:13" x14ac:dyDescent="0.25">
      <c r="A7" s="3">
        <v>2</v>
      </c>
      <c r="B7" s="3">
        <v>2</v>
      </c>
      <c r="C7" t="s">
        <v>16</v>
      </c>
      <c r="D7" t="s">
        <v>18</v>
      </c>
      <c r="F7" s="2">
        <v>0.2638888888888889</v>
      </c>
      <c r="H7" s="2">
        <v>0.29166666666666669</v>
      </c>
      <c r="I7" s="2"/>
      <c r="J7" s="2">
        <f>+F7-F6</f>
        <v>3.4722222222222238E-2</v>
      </c>
      <c r="K7" s="2">
        <f t="shared" ref="K7:K19" si="0">+H7-F7</f>
        <v>2.777777777777779E-2</v>
      </c>
      <c r="L7" s="12"/>
      <c r="M7" s="12"/>
    </row>
    <row r="8" spans="1:13" x14ac:dyDescent="0.25">
      <c r="A8" s="3">
        <v>3</v>
      </c>
      <c r="B8" s="3">
        <f>+$B$6</f>
        <v>1</v>
      </c>
      <c r="C8" t="str">
        <f>+$C$6</f>
        <v>Unidad 1</v>
      </c>
      <c r="D8" t="str">
        <f>+$D$6</f>
        <v>CI 1.1</v>
      </c>
      <c r="F8" s="2">
        <v>0.25694444444444448</v>
      </c>
      <c r="G8" s="2">
        <v>0.28472222222222227</v>
      </c>
      <c r="H8" s="2">
        <v>0.31250000000000006</v>
      </c>
      <c r="I8" s="2">
        <f>+F8-H6</f>
        <v>0</v>
      </c>
      <c r="J8" s="2"/>
      <c r="K8" s="2">
        <f t="shared" si="0"/>
        <v>5.555555555555558E-2</v>
      </c>
      <c r="L8" s="8"/>
    </row>
    <row r="9" spans="1:13" x14ac:dyDescent="0.25">
      <c r="A9" s="3">
        <v>4</v>
      </c>
      <c r="B9" s="3">
        <f>+$B$7</f>
        <v>2</v>
      </c>
      <c r="C9" t="str">
        <f>+$C$7</f>
        <v>Unidad 2</v>
      </c>
      <c r="D9" t="str">
        <f>+$D$7</f>
        <v>CI 2.1</v>
      </c>
      <c r="F9" s="2">
        <v>0.29861111111111116</v>
      </c>
      <c r="G9" s="2">
        <v>0.32638888888888895</v>
      </c>
      <c r="H9" s="2">
        <v>0.35416666666666674</v>
      </c>
      <c r="I9" s="2">
        <f t="shared" ref="I9:I21" si="1">+F9-H7</f>
        <v>6.9444444444444753E-3</v>
      </c>
      <c r="J9" s="2">
        <f t="shared" ref="J9:J21" si="2">+F9-F8</f>
        <v>4.1666666666666685E-2</v>
      </c>
      <c r="K9" s="2">
        <f t="shared" si="0"/>
        <v>5.555555555555558E-2</v>
      </c>
      <c r="L9" s="8"/>
    </row>
    <row r="10" spans="1:13" x14ac:dyDescent="0.25">
      <c r="A10" s="3">
        <v>5</v>
      </c>
      <c r="B10" s="3">
        <f t="shared" ref="B10" si="3">+$B$6</f>
        <v>1</v>
      </c>
      <c r="C10" t="str">
        <f t="shared" ref="C10" si="4">+$C$6</f>
        <v>Unidad 1</v>
      </c>
      <c r="D10" t="str">
        <f t="shared" ref="D10" si="5">+$D$6</f>
        <v>CI 1.1</v>
      </c>
      <c r="F10" s="2">
        <v>0.34027777777777785</v>
      </c>
      <c r="G10" s="2">
        <v>0.36805555555555564</v>
      </c>
      <c r="H10" s="2">
        <v>0.39583333333333343</v>
      </c>
      <c r="I10" s="2">
        <f t="shared" si="1"/>
        <v>2.777777777777779E-2</v>
      </c>
      <c r="J10" s="2">
        <f t="shared" si="2"/>
        <v>4.1666666666666685E-2</v>
      </c>
      <c r="K10" s="2">
        <f t="shared" si="0"/>
        <v>5.555555555555558E-2</v>
      </c>
      <c r="L10" s="8"/>
    </row>
    <row r="11" spans="1:13" x14ac:dyDescent="0.25">
      <c r="A11" s="3">
        <v>6</v>
      </c>
      <c r="B11" s="3">
        <f t="shared" ref="B11" si="6">+$B$7</f>
        <v>2</v>
      </c>
      <c r="C11" t="str">
        <f t="shared" ref="C11" si="7">+$C$7</f>
        <v>Unidad 2</v>
      </c>
      <c r="D11" t="str">
        <f t="shared" ref="D11" si="8">+$D$7</f>
        <v>CI 2.1</v>
      </c>
      <c r="F11" s="2">
        <v>0.38194444444444453</v>
      </c>
      <c r="G11" s="2">
        <v>0.40972222222222232</v>
      </c>
      <c r="H11" s="2">
        <v>0.43750000000000011</v>
      </c>
      <c r="I11" s="2">
        <f t="shared" si="1"/>
        <v>2.777777777777779E-2</v>
      </c>
      <c r="J11" s="2">
        <f t="shared" si="2"/>
        <v>4.1666666666666685E-2</v>
      </c>
      <c r="K11" s="2">
        <f t="shared" si="0"/>
        <v>5.555555555555558E-2</v>
      </c>
      <c r="L11" s="8"/>
    </row>
    <row r="12" spans="1:13" x14ac:dyDescent="0.25">
      <c r="A12" s="3">
        <v>7</v>
      </c>
      <c r="B12" s="3">
        <f t="shared" ref="B12" si="9">+$B$6</f>
        <v>1</v>
      </c>
      <c r="C12" t="str">
        <f t="shared" ref="C12" si="10">+$C$6</f>
        <v>Unidad 1</v>
      </c>
      <c r="D12" t="str">
        <f t="shared" ref="D12" si="11">+$D$6</f>
        <v>CI 1.1</v>
      </c>
      <c r="F12" s="2">
        <v>0.42361111111111122</v>
      </c>
      <c r="G12" s="2">
        <v>0.45138888888888901</v>
      </c>
      <c r="H12" s="2">
        <v>0.4791666666666668</v>
      </c>
      <c r="I12" s="2">
        <f t="shared" si="1"/>
        <v>2.777777777777779E-2</v>
      </c>
      <c r="J12" s="2">
        <f t="shared" si="2"/>
        <v>4.1666666666666685E-2</v>
      </c>
      <c r="K12" s="2">
        <f t="shared" si="0"/>
        <v>5.555555555555558E-2</v>
      </c>
      <c r="L12" s="2"/>
    </row>
    <row r="13" spans="1:13" x14ac:dyDescent="0.25">
      <c r="A13" s="3">
        <v>8</v>
      </c>
      <c r="B13" s="3">
        <f t="shared" ref="B13" si="12">+$B$7</f>
        <v>2</v>
      </c>
      <c r="C13" t="str">
        <f t="shared" ref="C13" si="13">+$C$7</f>
        <v>Unidad 2</v>
      </c>
      <c r="D13" t="str">
        <f t="shared" ref="D13" si="14">+$D$7</f>
        <v>CI 2.1</v>
      </c>
      <c r="F13" s="2">
        <v>0.4652777777777779</v>
      </c>
      <c r="G13" s="2">
        <v>0.49305555555555569</v>
      </c>
      <c r="H13" s="2">
        <v>0.52083333333333348</v>
      </c>
      <c r="I13" s="2">
        <f t="shared" si="1"/>
        <v>2.777777777777779E-2</v>
      </c>
      <c r="J13" s="2">
        <f t="shared" si="2"/>
        <v>4.1666666666666685E-2</v>
      </c>
      <c r="K13" s="2">
        <f t="shared" si="0"/>
        <v>5.555555555555558E-2</v>
      </c>
      <c r="L13" s="2"/>
    </row>
    <row r="14" spans="1:13" x14ac:dyDescent="0.25">
      <c r="A14" s="3">
        <v>9</v>
      </c>
      <c r="B14" s="3">
        <f t="shared" ref="B14" si="15">+$B$6</f>
        <v>1</v>
      </c>
      <c r="C14" t="str">
        <f t="shared" ref="C14" si="16">+$C$6</f>
        <v>Unidad 1</v>
      </c>
      <c r="D14" t="str">
        <f t="shared" ref="D14" si="17">+$D$6</f>
        <v>CI 1.1</v>
      </c>
      <c r="F14" s="2">
        <v>0.50694444444444453</v>
      </c>
      <c r="G14" s="2">
        <v>0.53472222222222232</v>
      </c>
      <c r="H14" s="2">
        <v>0.56250000000000011</v>
      </c>
      <c r="I14" s="2">
        <f t="shared" si="1"/>
        <v>2.7777777777777735E-2</v>
      </c>
      <c r="J14" s="2">
        <f t="shared" si="2"/>
        <v>4.166666666666663E-2</v>
      </c>
      <c r="K14" s="2">
        <f t="shared" si="0"/>
        <v>5.555555555555558E-2</v>
      </c>
      <c r="L14" s="2"/>
    </row>
    <row r="15" spans="1:13" x14ac:dyDescent="0.25">
      <c r="A15" s="3">
        <v>10</v>
      </c>
      <c r="B15" s="3">
        <f t="shared" ref="B15" si="18">+$B$7</f>
        <v>2</v>
      </c>
      <c r="C15" t="str">
        <f t="shared" ref="C15" si="19">+$C$7</f>
        <v>Unidad 2</v>
      </c>
      <c r="D15" t="str">
        <f t="shared" ref="D15" si="20">+$D$7</f>
        <v>CI 2.1</v>
      </c>
      <c r="F15" s="2">
        <v>0.54861111111111116</v>
      </c>
      <c r="G15" s="2">
        <v>0.57638888888888895</v>
      </c>
      <c r="H15" s="2">
        <v>0.60416666666666674</v>
      </c>
      <c r="I15" s="2">
        <f t="shared" si="1"/>
        <v>2.7777777777777679E-2</v>
      </c>
      <c r="J15" s="2">
        <f t="shared" si="2"/>
        <v>4.166666666666663E-2</v>
      </c>
      <c r="K15" s="2">
        <f t="shared" si="0"/>
        <v>5.555555555555558E-2</v>
      </c>
      <c r="L15" s="2"/>
    </row>
    <row r="16" spans="1:13" x14ac:dyDescent="0.25">
      <c r="A16" s="3">
        <v>11</v>
      </c>
      <c r="B16" s="3">
        <f t="shared" ref="B16" si="21">+$B$6</f>
        <v>1</v>
      </c>
      <c r="C16" t="str">
        <f t="shared" ref="C16" si="22">+$C$6</f>
        <v>Unidad 1</v>
      </c>
      <c r="D16" t="str">
        <f t="shared" ref="D16" si="23">+$D$6</f>
        <v>CI 1.1</v>
      </c>
      <c r="F16" s="2">
        <v>0.59027777777777779</v>
      </c>
      <c r="G16" s="2">
        <v>0.61805555555555558</v>
      </c>
      <c r="H16" s="2">
        <v>0.64583333333333337</v>
      </c>
      <c r="I16" s="2">
        <f t="shared" si="1"/>
        <v>2.7777777777777679E-2</v>
      </c>
      <c r="J16" s="2">
        <f t="shared" si="2"/>
        <v>4.166666666666663E-2</v>
      </c>
      <c r="K16" s="2">
        <f t="shared" si="0"/>
        <v>5.555555555555558E-2</v>
      </c>
      <c r="L16" s="2"/>
    </row>
    <row r="17" spans="1:12" x14ac:dyDescent="0.25">
      <c r="A17" s="3">
        <v>12</v>
      </c>
      <c r="B17" s="3">
        <f t="shared" ref="B17" si="24">+$B$7</f>
        <v>2</v>
      </c>
      <c r="C17" t="str">
        <f t="shared" ref="C17" si="25">+$C$7</f>
        <v>Unidad 2</v>
      </c>
      <c r="D17" t="str">
        <f t="shared" ref="D17" si="26">+$D$7</f>
        <v>CI 2.1</v>
      </c>
      <c r="F17" s="2">
        <v>0.63194444444444442</v>
      </c>
      <c r="G17" s="2">
        <v>0.65972222222222221</v>
      </c>
      <c r="H17" s="2">
        <v>0.6875</v>
      </c>
      <c r="I17" s="2">
        <f t="shared" si="1"/>
        <v>2.7777777777777679E-2</v>
      </c>
      <c r="J17" s="2">
        <f t="shared" si="2"/>
        <v>4.166666666666663E-2</v>
      </c>
      <c r="K17" s="2">
        <f t="shared" si="0"/>
        <v>5.555555555555558E-2</v>
      </c>
      <c r="L17" s="2"/>
    </row>
    <row r="18" spans="1:12" x14ac:dyDescent="0.25">
      <c r="A18" s="3">
        <v>13</v>
      </c>
      <c r="B18" s="3">
        <f t="shared" ref="B18" si="27">+$B$6</f>
        <v>1</v>
      </c>
      <c r="C18" t="str">
        <f t="shared" ref="C18" si="28">+$C$6</f>
        <v>Unidad 1</v>
      </c>
      <c r="D18" t="str">
        <f t="shared" ref="D18" si="29">+$D$6</f>
        <v>CI 1.1</v>
      </c>
      <c r="F18" s="2">
        <v>0.67361111111111105</v>
      </c>
      <c r="G18" s="2">
        <v>0.70138888888888884</v>
      </c>
      <c r="H18" s="2">
        <v>0.72916666666666663</v>
      </c>
      <c r="I18" s="2">
        <f t="shared" si="1"/>
        <v>2.7777777777777679E-2</v>
      </c>
      <c r="J18" s="2">
        <f t="shared" si="2"/>
        <v>4.166666666666663E-2</v>
      </c>
      <c r="K18" s="2">
        <f t="shared" si="0"/>
        <v>5.555555555555558E-2</v>
      </c>
      <c r="L18" s="2"/>
    </row>
    <row r="19" spans="1:12" x14ac:dyDescent="0.25">
      <c r="A19" s="3">
        <v>14</v>
      </c>
      <c r="B19" s="3">
        <f t="shared" ref="B19" si="30">+$B$7</f>
        <v>2</v>
      </c>
      <c r="C19" t="str">
        <f t="shared" ref="C19" si="31">+$C$7</f>
        <v>Unidad 2</v>
      </c>
      <c r="D19" t="str">
        <f t="shared" ref="D19" si="32">+$D$7</f>
        <v>CI 2.1</v>
      </c>
      <c r="F19" s="2">
        <v>0.71527777777777768</v>
      </c>
      <c r="G19" s="2">
        <v>0.74305555555555547</v>
      </c>
      <c r="H19" s="2">
        <v>0.77083333333333326</v>
      </c>
      <c r="I19" s="2">
        <f t="shared" si="1"/>
        <v>2.7777777777777679E-2</v>
      </c>
      <c r="J19" s="2">
        <f>+F19-F18</f>
        <v>4.166666666666663E-2</v>
      </c>
      <c r="K19" s="2">
        <f t="shared" si="0"/>
        <v>5.555555555555558E-2</v>
      </c>
    </row>
    <row r="20" spans="1:12" x14ac:dyDescent="0.25">
      <c r="A20" s="3">
        <v>15</v>
      </c>
      <c r="B20" s="3">
        <f t="shared" ref="B20" si="33">+$B$6</f>
        <v>1</v>
      </c>
      <c r="C20" t="str">
        <f t="shared" ref="C20" si="34">+$C$6</f>
        <v>Unidad 1</v>
      </c>
      <c r="D20" t="str">
        <f t="shared" ref="D20" si="35">+$D$6</f>
        <v>CI 1.1</v>
      </c>
      <c r="F20" s="2">
        <v>0.75694444444444431</v>
      </c>
      <c r="G20" s="2">
        <v>0.7847222222222221</v>
      </c>
      <c r="H20" s="2" t="s">
        <v>22</v>
      </c>
      <c r="I20" s="2">
        <f t="shared" si="1"/>
        <v>2.7777777777777679E-2</v>
      </c>
      <c r="J20" s="2">
        <f t="shared" si="2"/>
        <v>4.166666666666663E-2</v>
      </c>
      <c r="K20" s="2">
        <f>+G20-F20</f>
        <v>2.777777777777779E-2</v>
      </c>
    </row>
    <row r="21" spans="1:12" x14ac:dyDescent="0.25">
      <c r="A21" s="3">
        <v>16</v>
      </c>
      <c r="B21" s="3">
        <f t="shared" ref="B21" si="36">+$B$7</f>
        <v>2</v>
      </c>
      <c r="C21" t="str">
        <f t="shared" ref="C21" si="37">+$C$7</f>
        <v>Unidad 2</v>
      </c>
      <c r="D21" t="str">
        <f t="shared" ref="D21" si="38">+$D$7</f>
        <v>CI 2.1</v>
      </c>
      <c r="F21" s="2">
        <v>0.79861111111111094</v>
      </c>
      <c r="G21" s="2">
        <v>0.82638888888888873</v>
      </c>
      <c r="H21" s="2" t="s">
        <v>22</v>
      </c>
      <c r="I21" s="2">
        <f t="shared" si="1"/>
        <v>2.7777777777777679E-2</v>
      </c>
      <c r="J21" s="2">
        <f t="shared" si="2"/>
        <v>4.166666666666663E-2</v>
      </c>
      <c r="K21" s="2">
        <f>+G21-F21</f>
        <v>2.777777777777779E-2</v>
      </c>
    </row>
    <row r="22" spans="1:12" x14ac:dyDescent="0.25">
      <c r="F22" s="2"/>
      <c r="G22" s="2"/>
      <c r="H22" s="2"/>
      <c r="I22" s="2"/>
      <c r="J22" s="2"/>
      <c r="K22" s="2"/>
      <c r="L22" s="2"/>
    </row>
  </sheetData>
  <mergeCells count="1">
    <mergeCell ref="L6:M7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2024-04-17T22:03:35Z</dcterms:modified>
</cp:coreProperties>
</file>