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pnecuador-my.sharepoint.com/personal/luis_torres_epn_edu_ec/Documents/proyectos_OD/OptTransporteLogistica/proyectos/VSP_EPMTP/VSP2025/datos/alimentadores_norte_1/"/>
    </mc:Choice>
  </mc:AlternateContent>
  <xr:revisionPtr revIDLastSave="0" documentId="13_ncr:1_{5676A7C9-6B57-4DBC-A52E-67F49F34C625}" xr6:coauthVersionLast="47" xr6:coauthVersionMax="47" xr10:uidLastSave="{00000000-0000-0000-0000-000000000000}"/>
  <bookViews>
    <workbookView xWindow="0" yWindow="500" windowWidth="23260" windowHeight="12460" xr2:uid="{0A3B42FB-F91B-47CA-A100-1AC620F5106D}"/>
  </bookViews>
  <sheets>
    <sheet name="Ordinario" sheetId="1" r:id="rId1"/>
    <sheet name="Sábado" sheetId="3" r:id="rId2"/>
    <sheet name="Domingo" sheetId="5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" i="1" l="1"/>
  <c r="I445" i="1"/>
  <c r="H445" i="1"/>
  <c r="G445" i="1"/>
  <c r="C445" i="1"/>
  <c r="I444" i="1"/>
  <c r="H444" i="1"/>
  <c r="G444" i="1"/>
  <c r="C444" i="1"/>
  <c r="I443" i="1"/>
  <c r="H443" i="1"/>
  <c r="G443" i="1"/>
  <c r="I442" i="1"/>
  <c r="H442" i="1"/>
  <c r="G442" i="1"/>
  <c r="C442" i="1"/>
  <c r="I441" i="1"/>
  <c r="H441" i="1"/>
  <c r="G441" i="1"/>
  <c r="C441" i="1"/>
  <c r="I440" i="1"/>
  <c r="H440" i="1"/>
  <c r="G440" i="1"/>
  <c r="C440" i="1"/>
  <c r="I439" i="1"/>
  <c r="H439" i="1"/>
  <c r="G439" i="1"/>
  <c r="C439" i="1"/>
  <c r="I438" i="1"/>
  <c r="H438" i="1"/>
  <c r="G438" i="1"/>
  <c r="C438" i="1"/>
  <c r="I437" i="1"/>
  <c r="H437" i="1"/>
  <c r="G437" i="1"/>
  <c r="C437" i="1"/>
  <c r="I436" i="1"/>
  <c r="H436" i="1"/>
  <c r="G436" i="1"/>
  <c r="C436" i="1"/>
  <c r="I435" i="1"/>
  <c r="H435" i="1"/>
  <c r="G435" i="1"/>
  <c r="I434" i="1"/>
  <c r="H434" i="1"/>
  <c r="G434" i="1"/>
  <c r="C434" i="1"/>
  <c r="I433" i="1"/>
  <c r="H433" i="1"/>
  <c r="G433" i="1"/>
  <c r="C433" i="1"/>
  <c r="I432" i="1"/>
  <c r="H432" i="1"/>
  <c r="G432" i="1"/>
  <c r="C432" i="1"/>
  <c r="I431" i="1"/>
  <c r="H431" i="1"/>
  <c r="G431" i="1"/>
  <c r="C431" i="1"/>
  <c r="I430" i="1"/>
  <c r="H430" i="1"/>
  <c r="G430" i="1"/>
  <c r="C430" i="1"/>
  <c r="I429" i="1"/>
  <c r="H429" i="1"/>
  <c r="G429" i="1"/>
  <c r="C429" i="1"/>
  <c r="I428" i="1"/>
  <c r="H428" i="1"/>
  <c r="G428" i="1"/>
  <c r="C428" i="1"/>
  <c r="I427" i="1"/>
  <c r="H427" i="1"/>
  <c r="G427" i="1"/>
  <c r="I426" i="1"/>
  <c r="H426" i="1"/>
  <c r="G426" i="1"/>
  <c r="C426" i="1"/>
  <c r="I425" i="1"/>
  <c r="H425" i="1"/>
  <c r="G425" i="1"/>
  <c r="C425" i="1"/>
  <c r="I424" i="1"/>
  <c r="H424" i="1"/>
  <c r="G424" i="1"/>
  <c r="C424" i="1"/>
  <c r="I423" i="1"/>
  <c r="H423" i="1"/>
  <c r="G423" i="1"/>
  <c r="C423" i="1"/>
  <c r="I422" i="1"/>
  <c r="H422" i="1"/>
  <c r="G422" i="1"/>
  <c r="C422" i="1"/>
  <c r="I421" i="1"/>
  <c r="H421" i="1"/>
  <c r="G421" i="1"/>
  <c r="C421" i="1"/>
  <c r="I420" i="1"/>
  <c r="H420" i="1"/>
  <c r="G420" i="1"/>
  <c r="C420" i="1"/>
  <c r="I419" i="1"/>
  <c r="H419" i="1"/>
  <c r="G419" i="1"/>
  <c r="I418" i="1"/>
  <c r="H418" i="1"/>
  <c r="G418" i="1"/>
  <c r="C418" i="1"/>
  <c r="I417" i="1"/>
  <c r="H417" i="1"/>
  <c r="G417" i="1"/>
  <c r="C417" i="1"/>
  <c r="I416" i="1"/>
  <c r="H416" i="1"/>
  <c r="G416" i="1"/>
  <c r="C416" i="1"/>
  <c r="I415" i="1"/>
  <c r="H415" i="1"/>
  <c r="G415" i="1"/>
  <c r="C415" i="1"/>
  <c r="I414" i="1"/>
  <c r="H414" i="1"/>
  <c r="G414" i="1"/>
  <c r="C414" i="1"/>
  <c r="I413" i="1"/>
  <c r="H413" i="1"/>
  <c r="G413" i="1"/>
  <c r="C413" i="1"/>
  <c r="I412" i="1"/>
  <c r="H412" i="1"/>
  <c r="G412" i="1"/>
  <c r="C412" i="1"/>
  <c r="I411" i="1"/>
  <c r="H411" i="1"/>
  <c r="G411" i="1"/>
  <c r="I410" i="1"/>
  <c r="H410" i="1"/>
  <c r="G410" i="1"/>
  <c r="C410" i="1"/>
  <c r="I409" i="1"/>
  <c r="H409" i="1"/>
  <c r="G409" i="1"/>
  <c r="C409" i="1"/>
  <c r="I408" i="1"/>
  <c r="H408" i="1"/>
  <c r="G408" i="1"/>
  <c r="C408" i="1"/>
  <c r="I407" i="1"/>
  <c r="H407" i="1"/>
  <c r="G407" i="1"/>
  <c r="C407" i="1"/>
  <c r="I406" i="1"/>
  <c r="H406" i="1"/>
  <c r="G406" i="1"/>
  <c r="C406" i="1"/>
  <c r="I405" i="1"/>
  <c r="H405" i="1"/>
  <c r="G405" i="1"/>
  <c r="C405" i="1"/>
  <c r="I404" i="1"/>
  <c r="H404" i="1"/>
  <c r="G404" i="1"/>
  <c r="C404" i="1"/>
  <c r="I403" i="1"/>
  <c r="H403" i="1"/>
  <c r="G403" i="1"/>
  <c r="I402" i="1"/>
  <c r="H402" i="1"/>
  <c r="G402" i="1"/>
  <c r="C402" i="1"/>
  <c r="I401" i="1"/>
  <c r="H401" i="1"/>
  <c r="G401" i="1"/>
  <c r="C401" i="1"/>
  <c r="I400" i="1"/>
  <c r="H400" i="1"/>
  <c r="G400" i="1"/>
  <c r="C400" i="1"/>
  <c r="I399" i="1"/>
  <c r="H399" i="1"/>
  <c r="G399" i="1"/>
  <c r="C399" i="1"/>
  <c r="I398" i="1"/>
  <c r="H398" i="1"/>
  <c r="G398" i="1"/>
  <c r="C398" i="1"/>
  <c r="I397" i="1"/>
  <c r="H397" i="1"/>
  <c r="G397" i="1"/>
  <c r="C397" i="1"/>
  <c r="I396" i="1"/>
  <c r="H396" i="1"/>
  <c r="G396" i="1"/>
  <c r="C396" i="1"/>
  <c r="I395" i="1"/>
  <c r="H395" i="1"/>
  <c r="G395" i="1"/>
  <c r="I394" i="1"/>
  <c r="H394" i="1"/>
  <c r="G394" i="1"/>
  <c r="C394" i="1"/>
  <c r="I393" i="1"/>
  <c r="H393" i="1"/>
  <c r="G393" i="1"/>
  <c r="C393" i="1"/>
  <c r="I392" i="1"/>
  <c r="H392" i="1"/>
  <c r="G392" i="1"/>
  <c r="C392" i="1"/>
  <c r="I391" i="1"/>
  <c r="H391" i="1"/>
  <c r="G391" i="1"/>
  <c r="C391" i="1"/>
  <c r="I390" i="1"/>
  <c r="H390" i="1"/>
  <c r="G390" i="1"/>
  <c r="C390" i="1"/>
  <c r="I389" i="1"/>
  <c r="H389" i="1"/>
  <c r="G389" i="1"/>
  <c r="C389" i="1"/>
  <c r="I388" i="1"/>
  <c r="H388" i="1"/>
  <c r="G388" i="1"/>
  <c r="C388" i="1"/>
  <c r="I387" i="1"/>
  <c r="H387" i="1"/>
  <c r="G387" i="1"/>
  <c r="I386" i="1"/>
  <c r="H386" i="1"/>
  <c r="G386" i="1"/>
  <c r="C386" i="1"/>
  <c r="I385" i="1"/>
  <c r="H385" i="1"/>
  <c r="G385" i="1"/>
  <c r="C385" i="1"/>
  <c r="I384" i="1"/>
  <c r="H384" i="1"/>
  <c r="G384" i="1"/>
  <c r="C384" i="1"/>
  <c r="I383" i="1"/>
  <c r="H383" i="1"/>
  <c r="G383" i="1"/>
  <c r="C383" i="1"/>
  <c r="I382" i="1"/>
  <c r="H382" i="1"/>
  <c r="G382" i="1"/>
  <c r="C382" i="1"/>
  <c r="I381" i="1"/>
  <c r="H381" i="1"/>
  <c r="G381" i="1"/>
  <c r="C381" i="1"/>
  <c r="I380" i="1"/>
  <c r="G380" i="1"/>
  <c r="C380" i="1"/>
  <c r="I379" i="1"/>
  <c r="H379" i="1"/>
  <c r="I378" i="1"/>
  <c r="H378" i="1"/>
  <c r="I377" i="1"/>
  <c r="H377" i="1"/>
  <c r="I376" i="1"/>
  <c r="H376" i="1"/>
  <c r="I375" i="1"/>
  <c r="H375" i="1"/>
  <c r="I374" i="1"/>
  <c r="H374" i="1"/>
  <c r="I373" i="1"/>
  <c r="H373" i="1"/>
  <c r="I372" i="1"/>
  <c r="I349" i="1" l="1"/>
  <c r="H349" i="1"/>
  <c r="G349" i="1"/>
  <c r="I348" i="1"/>
  <c r="H348" i="1"/>
  <c r="G348" i="1"/>
  <c r="I347" i="1"/>
  <c r="H347" i="1"/>
  <c r="G347" i="1"/>
  <c r="I346" i="1"/>
  <c r="H346" i="1"/>
  <c r="G346" i="1"/>
  <c r="C346" i="1"/>
  <c r="I345" i="1"/>
  <c r="H345" i="1"/>
  <c r="G345" i="1"/>
  <c r="C345" i="1"/>
  <c r="I344" i="1"/>
  <c r="H344" i="1"/>
  <c r="G344" i="1"/>
  <c r="C344" i="1"/>
  <c r="I343" i="1"/>
  <c r="H343" i="1"/>
  <c r="G343" i="1"/>
  <c r="C343" i="1"/>
  <c r="I342" i="1"/>
  <c r="H342" i="1"/>
  <c r="G342" i="1"/>
  <c r="C342" i="1"/>
  <c r="I341" i="1"/>
  <c r="H341" i="1"/>
  <c r="G341" i="1"/>
  <c r="C341" i="1"/>
  <c r="I340" i="1"/>
  <c r="H340" i="1"/>
  <c r="G340" i="1"/>
  <c r="C340" i="1"/>
  <c r="I339" i="1"/>
  <c r="H339" i="1"/>
  <c r="G339" i="1"/>
  <c r="I338" i="1"/>
  <c r="H338" i="1"/>
  <c r="G338" i="1"/>
  <c r="I337" i="1"/>
  <c r="H337" i="1"/>
  <c r="G337" i="1"/>
  <c r="I336" i="1"/>
  <c r="H336" i="1"/>
  <c r="G336" i="1"/>
  <c r="C336" i="1"/>
  <c r="I335" i="1"/>
  <c r="H335" i="1"/>
  <c r="G335" i="1"/>
  <c r="C335" i="1"/>
  <c r="I334" i="1"/>
  <c r="H334" i="1"/>
  <c r="G334" i="1"/>
  <c r="C334" i="1"/>
  <c r="I333" i="1"/>
  <c r="H333" i="1"/>
  <c r="G333" i="1"/>
  <c r="C333" i="1"/>
  <c r="I332" i="1"/>
  <c r="H332" i="1"/>
  <c r="G332" i="1"/>
  <c r="C332" i="1"/>
  <c r="I331" i="1"/>
  <c r="H331" i="1"/>
  <c r="G331" i="1"/>
  <c r="C331" i="1"/>
  <c r="I330" i="1"/>
  <c r="H330" i="1"/>
  <c r="G330" i="1"/>
  <c r="C330" i="1"/>
  <c r="I329" i="1"/>
  <c r="H329" i="1"/>
  <c r="G329" i="1"/>
  <c r="I328" i="1"/>
  <c r="H328" i="1"/>
  <c r="G328" i="1"/>
  <c r="I327" i="1"/>
  <c r="H327" i="1"/>
  <c r="G327" i="1"/>
  <c r="I326" i="1"/>
  <c r="H326" i="1"/>
  <c r="G326" i="1"/>
  <c r="C326" i="1"/>
  <c r="I325" i="1"/>
  <c r="H325" i="1"/>
  <c r="G325" i="1"/>
  <c r="C325" i="1"/>
  <c r="I324" i="1"/>
  <c r="H324" i="1"/>
  <c r="G324" i="1"/>
  <c r="C324" i="1"/>
  <c r="I323" i="1"/>
  <c r="H323" i="1"/>
  <c r="G323" i="1"/>
  <c r="C323" i="1"/>
  <c r="I322" i="1"/>
  <c r="H322" i="1"/>
  <c r="G322" i="1"/>
  <c r="C322" i="1"/>
  <c r="I321" i="1"/>
  <c r="H321" i="1"/>
  <c r="G321" i="1"/>
  <c r="C321" i="1"/>
  <c r="I320" i="1"/>
  <c r="H320" i="1"/>
  <c r="G320" i="1"/>
  <c r="C320" i="1"/>
  <c r="I319" i="1"/>
  <c r="H319" i="1"/>
  <c r="G319" i="1"/>
  <c r="I318" i="1"/>
  <c r="H318" i="1"/>
  <c r="G318" i="1"/>
  <c r="I317" i="1"/>
  <c r="H317" i="1"/>
  <c r="G317" i="1"/>
  <c r="I316" i="1"/>
  <c r="H316" i="1"/>
  <c r="G316" i="1"/>
  <c r="C316" i="1"/>
  <c r="I315" i="1"/>
  <c r="H315" i="1"/>
  <c r="G315" i="1"/>
  <c r="C315" i="1"/>
  <c r="I314" i="1"/>
  <c r="H314" i="1"/>
  <c r="G314" i="1"/>
  <c r="C314" i="1"/>
  <c r="I313" i="1"/>
  <c r="H313" i="1"/>
  <c r="G313" i="1"/>
  <c r="C313" i="1"/>
  <c r="I312" i="1"/>
  <c r="H312" i="1"/>
  <c r="G312" i="1"/>
  <c r="C312" i="1"/>
  <c r="I311" i="1"/>
  <c r="H311" i="1"/>
  <c r="G311" i="1"/>
  <c r="C311" i="1"/>
  <c r="I310" i="1"/>
  <c r="H310" i="1"/>
  <c r="G310" i="1"/>
  <c r="C310" i="1"/>
  <c r="I309" i="1"/>
  <c r="H309" i="1"/>
  <c r="G309" i="1"/>
  <c r="I308" i="1"/>
  <c r="H308" i="1"/>
  <c r="G308" i="1"/>
  <c r="I307" i="1"/>
  <c r="H307" i="1"/>
  <c r="G307" i="1"/>
  <c r="I306" i="1"/>
  <c r="H306" i="1"/>
  <c r="G306" i="1"/>
  <c r="C306" i="1"/>
  <c r="I305" i="1"/>
  <c r="H305" i="1"/>
  <c r="G305" i="1"/>
  <c r="C305" i="1"/>
  <c r="I304" i="1"/>
  <c r="H304" i="1"/>
  <c r="G304" i="1"/>
  <c r="C304" i="1"/>
  <c r="I303" i="1"/>
  <c r="H303" i="1"/>
  <c r="G303" i="1"/>
  <c r="C303" i="1"/>
  <c r="I302" i="1"/>
  <c r="H302" i="1"/>
  <c r="G302" i="1"/>
  <c r="C302" i="1"/>
  <c r="I301" i="1"/>
  <c r="H301" i="1"/>
  <c r="G301" i="1"/>
  <c r="C301" i="1"/>
  <c r="I300" i="1"/>
  <c r="H300" i="1"/>
  <c r="G300" i="1"/>
  <c r="C300" i="1"/>
  <c r="I299" i="1"/>
  <c r="H299" i="1"/>
  <c r="G299" i="1"/>
  <c r="I298" i="1"/>
  <c r="H298" i="1"/>
  <c r="G298" i="1"/>
  <c r="I297" i="1"/>
  <c r="H297" i="1"/>
  <c r="G297" i="1"/>
  <c r="I296" i="1"/>
  <c r="H296" i="1"/>
  <c r="G296" i="1"/>
  <c r="C296" i="1"/>
  <c r="I295" i="1"/>
  <c r="H295" i="1"/>
  <c r="G295" i="1"/>
  <c r="C295" i="1"/>
  <c r="I294" i="1"/>
  <c r="H294" i="1"/>
  <c r="G294" i="1"/>
  <c r="C294" i="1"/>
  <c r="I293" i="1"/>
  <c r="H293" i="1"/>
  <c r="G293" i="1"/>
  <c r="C293" i="1"/>
  <c r="I292" i="1"/>
  <c r="H292" i="1"/>
  <c r="G292" i="1"/>
  <c r="C292" i="1"/>
  <c r="I291" i="1"/>
  <c r="H291" i="1"/>
  <c r="G291" i="1"/>
  <c r="C291" i="1"/>
  <c r="I290" i="1"/>
  <c r="G290" i="1"/>
  <c r="C290" i="1"/>
  <c r="I289" i="1"/>
  <c r="H289" i="1"/>
  <c r="I288" i="1"/>
  <c r="I287" i="1"/>
  <c r="H287" i="1"/>
  <c r="I286" i="1"/>
  <c r="H286" i="1"/>
  <c r="I285" i="1"/>
  <c r="H285" i="1"/>
  <c r="I284" i="1"/>
  <c r="H284" i="1"/>
  <c r="I283" i="1"/>
  <c r="H283" i="1"/>
  <c r="I282" i="1"/>
  <c r="H282" i="1"/>
  <c r="I281" i="1"/>
  <c r="H281" i="1"/>
  <c r="I280" i="1"/>
  <c r="I7" i="5" l="1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H56" i="5"/>
  <c r="H57" i="5"/>
  <c r="H58" i="5"/>
  <c r="H59" i="5"/>
  <c r="H60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I8" i="5"/>
  <c r="I9" i="5"/>
  <c r="I10" i="5"/>
  <c r="B16" i="5"/>
  <c r="C16" i="5"/>
  <c r="D16" i="5"/>
  <c r="B17" i="5"/>
  <c r="C17" i="5"/>
  <c r="D17" i="5"/>
  <c r="B18" i="5"/>
  <c r="C18" i="5"/>
  <c r="D18" i="5"/>
  <c r="B19" i="5"/>
  <c r="C19" i="5"/>
  <c r="D19" i="5"/>
  <c r="B20" i="5"/>
  <c r="C20" i="5"/>
  <c r="D20" i="5"/>
  <c r="B21" i="5"/>
  <c r="C21" i="5"/>
  <c r="D21" i="5"/>
  <c r="B22" i="5"/>
  <c r="C22" i="5"/>
  <c r="D22" i="5"/>
  <c r="B23" i="5"/>
  <c r="C23" i="5"/>
  <c r="D23" i="5"/>
  <c r="B24" i="5"/>
  <c r="C24" i="5"/>
  <c r="D24" i="5"/>
  <c r="B25" i="5"/>
  <c r="C25" i="5"/>
  <c r="D25" i="5"/>
  <c r="B26" i="5"/>
  <c r="C26" i="5"/>
  <c r="D26" i="5"/>
  <c r="B27" i="5"/>
  <c r="C27" i="5"/>
  <c r="D27" i="5"/>
  <c r="B28" i="5"/>
  <c r="C28" i="5"/>
  <c r="D28" i="5"/>
  <c r="B29" i="5"/>
  <c r="C29" i="5"/>
  <c r="D29" i="5"/>
  <c r="B30" i="5"/>
  <c r="C30" i="5"/>
  <c r="D30" i="5"/>
  <c r="B31" i="5"/>
  <c r="C31" i="5"/>
  <c r="D31" i="5"/>
  <c r="B32" i="5"/>
  <c r="C32" i="5"/>
  <c r="D32" i="5"/>
  <c r="B33" i="5"/>
  <c r="C33" i="5"/>
  <c r="D33" i="5"/>
  <c r="B34" i="5"/>
  <c r="C34" i="5"/>
  <c r="D34" i="5"/>
  <c r="B35" i="5"/>
  <c r="C35" i="5"/>
  <c r="D35" i="5"/>
  <c r="B36" i="5"/>
  <c r="C36" i="5"/>
  <c r="D36" i="5"/>
  <c r="B37" i="5"/>
  <c r="C37" i="5"/>
  <c r="D37" i="5"/>
  <c r="B38" i="5"/>
  <c r="C38" i="5"/>
  <c r="D38" i="5"/>
  <c r="B39" i="5"/>
  <c r="C39" i="5"/>
  <c r="D39" i="5"/>
  <c r="B40" i="5"/>
  <c r="C40" i="5"/>
  <c r="D40" i="5"/>
  <c r="B41" i="5"/>
  <c r="C41" i="5"/>
  <c r="D41" i="5"/>
  <c r="B42" i="5"/>
  <c r="C42" i="5"/>
  <c r="D42" i="5"/>
  <c r="B43" i="5"/>
  <c r="C43" i="5"/>
  <c r="D43" i="5"/>
  <c r="B44" i="5"/>
  <c r="C44" i="5"/>
  <c r="D44" i="5"/>
  <c r="B45" i="5"/>
  <c r="C45" i="5"/>
  <c r="D45" i="5"/>
  <c r="B46" i="5"/>
  <c r="C46" i="5"/>
  <c r="D46" i="5"/>
  <c r="B47" i="5"/>
  <c r="C47" i="5"/>
  <c r="D47" i="5"/>
  <c r="B48" i="5"/>
  <c r="C48" i="5"/>
  <c r="D48" i="5"/>
  <c r="B49" i="5"/>
  <c r="C49" i="5"/>
  <c r="D49" i="5"/>
  <c r="B50" i="5"/>
  <c r="C50" i="5"/>
  <c r="D50" i="5"/>
  <c r="B51" i="5"/>
  <c r="C51" i="5"/>
  <c r="D51" i="5"/>
  <c r="B52" i="5"/>
  <c r="C52" i="5"/>
  <c r="D52" i="5"/>
  <c r="B53" i="5"/>
  <c r="C53" i="5"/>
  <c r="D53" i="5"/>
  <c r="B54" i="5"/>
  <c r="C54" i="5"/>
  <c r="D54" i="5"/>
  <c r="B55" i="5"/>
  <c r="C55" i="5"/>
  <c r="D55" i="5"/>
  <c r="B56" i="5"/>
  <c r="C56" i="5"/>
  <c r="D56" i="5"/>
  <c r="B57" i="5"/>
  <c r="C57" i="5"/>
  <c r="D57" i="5"/>
  <c r="B58" i="5"/>
  <c r="C58" i="5"/>
  <c r="D58" i="5"/>
  <c r="B59" i="5"/>
  <c r="C59" i="5"/>
  <c r="D59" i="5"/>
  <c r="B60" i="5"/>
  <c r="C60" i="5"/>
  <c r="D60" i="5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I8" i="3"/>
  <c r="I9" i="3"/>
  <c r="I10" i="3"/>
  <c r="I11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12" i="3"/>
  <c r="B18" i="3"/>
  <c r="C18" i="3"/>
  <c r="D18" i="3"/>
  <c r="B19" i="3"/>
  <c r="C19" i="3"/>
  <c r="D19" i="3"/>
  <c r="B20" i="3"/>
  <c r="C20" i="3"/>
  <c r="D20" i="3"/>
  <c r="B21" i="3"/>
  <c r="C21" i="3"/>
  <c r="D21" i="3"/>
  <c r="B22" i="3"/>
  <c r="C22" i="3"/>
  <c r="D22" i="3"/>
  <c r="B23" i="3"/>
  <c r="C23" i="3"/>
  <c r="D23" i="3"/>
  <c r="B24" i="3"/>
  <c r="C24" i="3"/>
  <c r="D24" i="3"/>
  <c r="B25" i="3"/>
  <c r="C25" i="3"/>
  <c r="D25" i="3"/>
  <c r="B26" i="3"/>
  <c r="C26" i="3"/>
  <c r="D26" i="3"/>
  <c r="B27" i="3"/>
  <c r="C27" i="3"/>
  <c r="D27" i="3"/>
  <c r="B28" i="3"/>
  <c r="C28" i="3"/>
  <c r="D28" i="3"/>
  <c r="B29" i="3"/>
  <c r="C29" i="3"/>
  <c r="D29" i="3"/>
  <c r="B30" i="3"/>
  <c r="C30" i="3"/>
  <c r="D30" i="3"/>
  <c r="B31" i="3"/>
  <c r="C31" i="3"/>
  <c r="D31" i="3"/>
  <c r="B32" i="3"/>
  <c r="C32" i="3"/>
  <c r="D32" i="3"/>
  <c r="B33" i="3"/>
  <c r="C33" i="3"/>
  <c r="D33" i="3"/>
  <c r="B34" i="3"/>
  <c r="C34" i="3"/>
  <c r="D34" i="3"/>
  <c r="B35" i="3"/>
  <c r="C35" i="3"/>
  <c r="D35" i="3"/>
  <c r="B36" i="3"/>
  <c r="C36" i="3"/>
  <c r="D36" i="3"/>
  <c r="B37" i="3"/>
  <c r="C37" i="3"/>
  <c r="D37" i="3"/>
  <c r="B38" i="3"/>
  <c r="C38" i="3"/>
  <c r="D38" i="3"/>
  <c r="B39" i="3"/>
  <c r="C39" i="3"/>
  <c r="D39" i="3"/>
  <c r="B40" i="3"/>
  <c r="C40" i="3"/>
  <c r="D40" i="3"/>
  <c r="B41" i="3"/>
  <c r="C41" i="3"/>
  <c r="D41" i="3"/>
  <c r="B42" i="3"/>
  <c r="C42" i="3"/>
  <c r="D42" i="3"/>
  <c r="B43" i="3"/>
  <c r="C43" i="3"/>
  <c r="D43" i="3"/>
  <c r="B44" i="3"/>
  <c r="C44" i="3"/>
  <c r="D44" i="3"/>
  <c r="B45" i="3"/>
  <c r="C45" i="3"/>
  <c r="D45" i="3"/>
  <c r="B46" i="3"/>
  <c r="C46" i="3"/>
  <c r="D46" i="3"/>
  <c r="B47" i="3"/>
  <c r="C47" i="3"/>
  <c r="D47" i="3"/>
  <c r="B48" i="3"/>
  <c r="C48" i="3"/>
  <c r="D48" i="3"/>
  <c r="B49" i="3"/>
  <c r="C49" i="3"/>
  <c r="D49" i="3"/>
  <c r="B50" i="3"/>
  <c r="C50" i="3"/>
  <c r="D50" i="3"/>
  <c r="B51" i="3"/>
  <c r="C51" i="3"/>
  <c r="D51" i="3"/>
  <c r="B52" i="3"/>
  <c r="C52" i="3"/>
  <c r="D52" i="3"/>
  <c r="B53" i="3"/>
  <c r="C53" i="3"/>
  <c r="D53" i="3"/>
  <c r="B54" i="3"/>
  <c r="C54" i="3"/>
  <c r="D54" i="3"/>
  <c r="B55" i="3"/>
  <c r="C55" i="3"/>
  <c r="D55" i="3"/>
  <c r="B56" i="3"/>
  <c r="C56" i="3"/>
  <c r="D56" i="3"/>
  <c r="B57" i="3"/>
  <c r="C57" i="3"/>
  <c r="D57" i="3"/>
  <c r="B58" i="3"/>
  <c r="C58" i="3"/>
  <c r="D58" i="3"/>
  <c r="B59" i="3"/>
  <c r="C59" i="3"/>
  <c r="D59" i="3"/>
  <c r="B60" i="3"/>
  <c r="C60" i="3"/>
  <c r="D60" i="3"/>
  <c r="B61" i="3"/>
  <c r="C61" i="3"/>
  <c r="D61" i="3"/>
  <c r="B62" i="3"/>
  <c r="C62" i="3"/>
  <c r="D62" i="3"/>
  <c r="B63" i="3"/>
  <c r="C63" i="3"/>
  <c r="D63" i="3"/>
  <c r="B64" i="3"/>
  <c r="C64" i="3"/>
  <c r="D64" i="3"/>
  <c r="B65" i="3"/>
  <c r="C65" i="3"/>
  <c r="D65" i="3"/>
  <c r="G14" i="1" l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13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H7" i="1"/>
  <c r="H8" i="1"/>
  <c r="H9" i="1"/>
  <c r="H10" i="1"/>
  <c r="H11" i="1"/>
  <c r="H12" i="1"/>
  <c r="H14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I12" i="5"/>
  <c r="H11" i="5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C19" i="1"/>
  <c r="C18" i="1"/>
  <c r="C17" i="1"/>
  <c r="C16" i="1"/>
  <c r="C15" i="1"/>
  <c r="C14" i="1"/>
  <c r="C13" i="1"/>
  <c r="B11" i="5"/>
  <c r="H15" i="1"/>
  <c r="C12" i="3"/>
  <c r="I7" i="3"/>
  <c r="D17" i="3"/>
  <c r="D16" i="3"/>
  <c r="D15" i="3"/>
  <c r="D14" i="3"/>
  <c r="D13" i="3"/>
  <c r="D12" i="3"/>
  <c r="C17" i="3"/>
  <c r="C16" i="3"/>
  <c r="C15" i="3"/>
  <c r="C14" i="3"/>
  <c r="C13" i="3"/>
  <c r="B17" i="3"/>
  <c r="B16" i="3"/>
  <c r="B15" i="3"/>
  <c r="B14" i="3"/>
  <c r="B13" i="3"/>
  <c r="B12" i="3"/>
  <c r="B15" i="5"/>
  <c r="B14" i="5"/>
  <c r="B13" i="5"/>
  <c r="B12" i="5"/>
  <c r="C15" i="5"/>
  <c r="C14" i="5"/>
  <c r="C13" i="5"/>
  <c r="C12" i="5"/>
  <c r="C11" i="5"/>
  <c r="D15" i="5"/>
  <c r="D14" i="5"/>
  <c r="D13" i="5"/>
  <c r="D12" i="5"/>
  <c r="D11" i="5"/>
  <c r="J6" i="5"/>
  <c r="C328" i="1" l="1"/>
  <c r="C298" i="1"/>
  <c r="C348" i="1"/>
  <c r="C318" i="1"/>
  <c r="C338" i="1"/>
  <c r="C308" i="1"/>
  <c r="C427" i="1"/>
  <c r="C403" i="1"/>
  <c r="C435" i="1"/>
  <c r="C411" i="1"/>
  <c r="C387" i="1"/>
  <c r="C443" i="1"/>
  <c r="C419" i="1"/>
  <c r="C395" i="1"/>
  <c r="C337" i="1"/>
  <c r="C307" i="1"/>
  <c r="C327" i="1"/>
  <c r="C297" i="1"/>
  <c r="C347" i="1"/>
  <c r="C317" i="1"/>
  <c r="C349" i="1"/>
  <c r="C319" i="1"/>
  <c r="C339" i="1"/>
  <c r="C309" i="1"/>
  <c r="C329" i="1"/>
  <c r="C299" i="1"/>
  <c r="I6" i="1"/>
  <c r="J6" i="3"/>
</calcChain>
</file>

<file path=xl/sharedStrings.xml><?xml version="1.0" encoding="utf-8"?>
<sst xmlns="http://schemas.openxmlformats.org/spreadsheetml/2006/main" count="917" uniqueCount="43">
  <si>
    <t>TIPIC</t>
  </si>
  <si>
    <t>INDEX</t>
  </si>
  <si>
    <t>TURNO</t>
  </si>
  <si>
    <t>UNIDAD</t>
  </si>
  <si>
    <t>CONDUCTOR</t>
  </si>
  <si>
    <t>ASISTENTE</t>
  </si>
  <si>
    <t>HORA SALIDA</t>
  </si>
  <si>
    <t>HORA LLEGADA</t>
  </si>
  <si>
    <t>T DESPACHO</t>
  </si>
  <si>
    <t>INTERVALO</t>
  </si>
  <si>
    <t>CICLO</t>
  </si>
  <si>
    <t xml:space="preserve">SAB </t>
  </si>
  <si>
    <t>DOM</t>
  </si>
  <si>
    <t>Unidad 1</t>
  </si>
  <si>
    <t>Unidad 2</t>
  </si>
  <si>
    <t>Unidad 3</t>
  </si>
  <si>
    <t>CI 1.1</t>
  </si>
  <si>
    <t>CI 2.1</t>
  </si>
  <si>
    <t>CI 3.1</t>
  </si>
  <si>
    <t>CI 4.1</t>
  </si>
  <si>
    <t>Unidad 4</t>
  </si>
  <si>
    <t>CI 5.1</t>
  </si>
  <si>
    <t>CI 6.1</t>
  </si>
  <si>
    <t>Unidad 5</t>
  </si>
  <si>
    <t>Unidad 6</t>
  </si>
  <si>
    <t>CI 7.1</t>
  </si>
  <si>
    <t>Media vuelta - Inicio en barrio</t>
  </si>
  <si>
    <t xml:space="preserve">Media vuelta </t>
  </si>
  <si>
    <t>MEDIA VUELTA - SALIDA DE BARRIO</t>
  </si>
  <si>
    <t xml:space="preserve">Media vuelta  </t>
  </si>
  <si>
    <t xml:space="preserve">Media Vuelta  </t>
  </si>
  <si>
    <t>Cabuyal</t>
  </si>
  <si>
    <t>CIRCUITO</t>
  </si>
  <si>
    <t>CI 8.1</t>
  </si>
  <si>
    <t>CI 9.1</t>
  </si>
  <si>
    <t>CI 10.1</t>
  </si>
  <si>
    <t>El Cisne</t>
  </si>
  <si>
    <t>Interterminal (Labrador - Carcelén)</t>
  </si>
  <si>
    <t>Llano grande</t>
  </si>
  <si>
    <t>Oyacoto</t>
  </si>
  <si>
    <t>San José de Morán</t>
  </si>
  <si>
    <t>San Juan</t>
  </si>
  <si>
    <t>TODAS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</si>
</sst>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h:mm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1">
    <xf numFmtId="0" fontId="0" fillId="0" borderId="0" xfId="0"/>
    <xf numFmtId="14" fontId="0" fillId="0" borderId="0" xfId="0" applyNumberFormat="1"/>
    <xf numFmtId="21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164" fontId="0" fillId="0" borderId="0" xfId="0" applyNumberFormat="1" applyAlignment="1">
      <alignment vertical="center"/>
    </xf>
    <xf numFmtId="0" fontId="0" fillId="0" borderId="0" xfId="0" applyAlignment="1">
      <alignment vertical="center" wrapText="1"/>
    </xf>
    <xf numFmtId="0" fontId="0" fillId="39" borderId="0" xfId="0" applyFill="1"/>
    <xf numFmtId="0" fontId="0" fillId="33" borderId="0" xfId="0" applyFill="1"/>
    <xf numFmtId="0" fontId="0" fillId="36" borderId="0" xfId="0" applyFill="1" applyAlignment="1">
      <alignment horizontal="center"/>
    </xf>
    <xf numFmtId="0" fontId="0" fillId="33" borderId="0" xfId="0" applyFill="1" applyAlignment="1">
      <alignment horizontal="center"/>
    </xf>
    <xf numFmtId="21" fontId="0" fillId="35" borderId="0" xfId="0" applyNumberFormat="1" applyFill="1"/>
    <xf numFmtId="0" fontId="0" fillId="36" borderId="0" xfId="0" applyFill="1"/>
    <xf numFmtId="0" fontId="0" fillId="34" borderId="0" xfId="0" applyFill="1"/>
    <xf numFmtId="21" fontId="0" fillId="38" borderId="0" xfId="0" applyNumberFormat="1" applyFill="1"/>
    <xf numFmtId="21" fontId="0" fillId="33" borderId="0" xfId="0" applyNumberFormat="1" applyFill="1"/>
    <xf numFmtId="0" fontId="0" fillId="34" borderId="0" xfId="0" applyFill="1" applyAlignment="1">
      <alignment horizontal="center"/>
    </xf>
    <xf numFmtId="0" fontId="0" fillId="35" borderId="0" xfId="0" applyFill="1" applyAlignment="1">
      <alignment horizontal="center"/>
    </xf>
    <xf numFmtId="0" fontId="0" fillId="37" borderId="0" xfId="0" applyFill="1"/>
    <xf numFmtId="21" fontId="0" fillId="36" borderId="0" xfId="0" applyNumberFormat="1" applyFill="1"/>
    <xf numFmtId="0" fontId="0" fillId="37" borderId="0" xfId="0" applyFill="1" applyAlignment="1">
      <alignment horizontal="center"/>
    </xf>
    <xf numFmtId="0" fontId="0" fillId="39" borderId="0" xfId="0" applyFill="1" applyAlignment="1">
      <alignment horizontal="center"/>
    </xf>
    <xf numFmtId="21" fontId="0" fillId="37" borderId="0" xfId="0" applyNumberFormat="1" applyFill="1"/>
    <xf numFmtId="0" fontId="0" fillId="38" borderId="0" xfId="0" applyFill="1"/>
    <xf numFmtId="0" fontId="0" fillId="38" borderId="0" xfId="0" applyFill="1" applyAlignment="1">
      <alignment horizontal="center"/>
    </xf>
    <xf numFmtId="21" fontId="0" fillId="34" borderId="0" xfId="0" applyNumberFormat="1" applyFill="1"/>
    <xf numFmtId="21" fontId="0" fillId="39" borderId="0" xfId="0" applyNumberFormat="1" applyFill="1"/>
    <xf numFmtId="0" fontId="0" fillId="35" borderId="0" xfId="0" applyFill="1"/>
    <xf numFmtId="0" fontId="0" fillId="0" borderId="0" xfId="0" applyAlignment="1">
      <alignment horizontal="center" vertical="center" wrapText="1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1" defaultTableStyle="TableStyleMedium2" defaultPivotStyle="PivotStyleLight16">
    <tableStyle name="Estilo de tabla 1" pivot="0" count="0" xr9:uid="{4C0C5B92-2FF1-4255-ABEF-6A4475CC462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77512-CFA7-4C90-B0B5-44ED03F658ED}">
  <dimension ref="A1:L527"/>
  <sheetViews>
    <sheetView tabSelected="1" topLeftCell="A503" workbookViewId="0">
      <selection activeCell="A527" sqref="A527"/>
    </sheetView>
  </sheetViews>
  <sheetFormatPr baseColWidth="10" defaultRowHeight="15" x14ac:dyDescent="0.2"/>
  <cols>
    <col min="2" max="2" width="11.5" style="3"/>
    <col min="3" max="3" width="12.83203125" customWidth="1"/>
    <col min="5" max="5" width="13.1640625" customWidth="1"/>
  </cols>
  <sheetData>
    <row r="1" spans="1:12" x14ac:dyDescent="0.2">
      <c r="A1" s="1">
        <v>45342</v>
      </c>
    </row>
    <row r="2" spans="1:12" x14ac:dyDescent="0.2">
      <c r="A2" s="1">
        <v>45342</v>
      </c>
    </row>
    <row r="3" spans="1:12" x14ac:dyDescent="0.2">
      <c r="A3" t="s">
        <v>42</v>
      </c>
    </row>
    <row r="4" spans="1:12" x14ac:dyDescent="0.2">
      <c r="A4" t="s">
        <v>0</v>
      </c>
      <c r="L4">
        <f>SUM(L6:L446)</f>
        <v>57</v>
      </c>
    </row>
    <row r="5" spans="1:12" x14ac:dyDescent="0.2">
      <c r="A5" s="5" t="s">
        <v>1</v>
      </c>
      <c r="B5" s="5" t="s">
        <v>2</v>
      </c>
      <c r="C5" s="6" t="s">
        <v>4</v>
      </c>
      <c r="D5" s="6" t="s">
        <v>5</v>
      </c>
      <c r="E5" s="6" t="s">
        <v>6</v>
      </c>
      <c r="F5" s="6" t="s">
        <v>7</v>
      </c>
      <c r="G5" s="6" t="s">
        <v>8</v>
      </c>
      <c r="H5" s="6" t="s">
        <v>9</v>
      </c>
      <c r="I5" s="6" t="s">
        <v>10</v>
      </c>
      <c r="J5" s="6" t="s">
        <v>32</v>
      </c>
    </row>
    <row r="6" spans="1:12" ht="15" customHeight="1" x14ac:dyDescent="0.2">
      <c r="A6" s="12">
        <v>1</v>
      </c>
      <c r="B6" s="12">
        <v>1</v>
      </c>
      <c r="C6" s="10" t="s">
        <v>16</v>
      </c>
      <c r="D6" s="10"/>
      <c r="E6" s="17">
        <v>0.21875</v>
      </c>
      <c r="F6" s="17">
        <v>0.24583333333333335</v>
      </c>
      <c r="G6" s="10"/>
      <c r="H6" s="10"/>
      <c r="I6" s="17">
        <f t="shared" ref="I6:I69" si="0">+F6-E6</f>
        <v>2.7083333333333348E-2</v>
      </c>
      <c r="J6" s="10" t="s">
        <v>31</v>
      </c>
      <c r="K6" s="30" t="s">
        <v>26</v>
      </c>
      <c r="L6">
        <v>7</v>
      </c>
    </row>
    <row r="7" spans="1:12" x14ac:dyDescent="0.2">
      <c r="A7" s="12">
        <v>2</v>
      </c>
      <c r="B7" s="12">
        <v>2</v>
      </c>
      <c r="C7" s="10" t="s">
        <v>17</v>
      </c>
      <c r="D7" s="10"/>
      <c r="E7" s="17">
        <v>0.22569444444444445</v>
      </c>
      <c r="F7" s="17">
        <v>0.25277777777777777</v>
      </c>
      <c r="G7" s="10"/>
      <c r="H7" s="17">
        <f t="shared" ref="H7:H14" si="1">+E7-E6</f>
        <v>6.9444444444444475E-3</v>
      </c>
      <c r="I7" s="17">
        <f t="shared" si="0"/>
        <v>2.708333333333332E-2</v>
      </c>
      <c r="J7" s="10" t="s">
        <v>31</v>
      </c>
      <c r="K7" s="30"/>
    </row>
    <row r="8" spans="1:12" x14ac:dyDescent="0.2">
      <c r="A8" s="12">
        <v>3</v>
      </c>
      <c r="B8" s="12">
        <v>3</v>
      </c>
      <c r="C8" s="10" t="s">
        <v>18</v>
      </c>
      <c r="D8" s="10"/>
      <c r="E8" s="17">
        <v>0.23263888888888887</v>
      </c>
      <c r="F8" s="17">
        <v>0.25972222222222219</v>
      </c>
      <c r="G8" s="10"/>
      <c r="H8" s="17">
        <f t="shared" si="1"/>
        <v>6.9444444444444198E-3</v>
      </c>
      <c r="I8" s="17">
        <f t="shared" si="0"/>
        <v>2.708333333333332E-2</v>
      </c>
      <c r="J8" s="10" t="s">
        <v>31</v>
      </c>
      <c r="K8" s="30"/>
    </row>
    <row r="9" spans="1:12" x14ac:dyDescent="0.2">
      <c r="A9" s="12">
        <v>4</v>
      </c>
      <c r="B9" s="12">
        <v>4</v>
      </c>
      <c r="C9" s="10" t="s">
        <v>19</v>
      </c>
      <c r="D9" s="10"/>
      <c r="E9" s="17">
        <v>0.23958333333333334</v>
      </c>
      <c r="F9" s="17">
        <v>0.26666666666666666</v>
      </c>
      <c r="G9" s="10"/>
      <c r="H9" s="17">
        <f t="shared" si="1"/>
        <v>6.9444444444444753E-3</v>
      </c>
      <c r="I9" s="17">
        <f t="shared" si="0"/>
        <v>2.708333333333332E-2</v>
      </c>
      <c r="J9" s="10" t="s">
        <v>31</v>
      </c>
      <c r="K9" s="30"/>
    </row>
    <row r="10" spans="1:12" x14ac:dyDescent="0.2">
      <c r="A10" s="12">
        <v>5</v>
      </c>
      <c r="B10" s="12">
        <v>5</v>
      </c>
      <c r="C10" s="10" t="s">
        <v>21</v>
      </c>
      <c r="D10" s="10"/>
      <c r="E10" s="17">
        <v>0.24652777777777779</v>
      </c>
      <c r="F10" s="17">
        <v>0.27361111111111114</v>
      </c>
      <c r="G10" s="10"/>
      <c r="H10" s="17">
        <f t="shared" si="1"/>
        <v>6.9444444444444475E-3</v>
      </c>
      <c r="I10" s="17">
        <f t="shared" si="0"/>
        <v>2.7083333333333348E-2</v>
      </c>
      <c r="J10" s="10" t="s">
        <v>31</v>
      </c>
      <c r="K10" s="30"/>
    </row>
    <row r="11" spans="1:12" x14ac:dyDescent="0.2">
      <c r="A11" s="12">
        <v>6</v>
      </c>
      <c r="B11" s="12">
        <v>6</v>
      </c>
      <c r="C11" s="10" t="s">
        <v>22</v>
      </c>
      <c r="D11" s="10"/>
      <c r="E11" s="17">
        <v>0.25347222222222221</v>
      </c>
      <c r="F11" s="17">
        <v>0.28055555555555556</v>
      </c>
      <c r="G11" s="10"/>
      <c r="H11" s="17">
        <f t="shared" si="1"/>
        <v>6.9444444444444198E-3</v>
      </c>
      <c r="I11" s="17">
        <f t="shared" si="0"/>
        <v>2.7083333333333348E-2</v>
      </c>
      <c r="J11" s="10" t="s">
        <v>31</v>
      </c>
      <c r="K11" s="30"/>
    </row>
    <row r="12" spans="1:12" x14ac:dyDescent="0.2">
      <c r="A12" s="12">
        <v>7</v>
      </c>
      <c r="B12" s="12">
        <v>7</v>
      </c>
      <c r="C12" s="10" t="s">
        <v>25</v>
      </c>
      <c r="D12" s="10"/>
      <c r="E12" s="17">
        <v>0.26597222222222222</v>
      </c>
      <c r="F12" s="17">
        <v>0.29305555555555557</v>
      </c>
      <c r="G12" s="10"/>
      <c r="H12" s="17">
        <f t="shared" si="1"/>
        <v>1.2500000000000011E-2</v>
      </c>
      <c r="I12" s="17">
        <f t="shared" si="0"/>
        <v>2.7083333333333348E-2</v>
      </c>
      <c r="J12" s="10" t="s">
        <v>31</v>
      </c>
      <c r="K12" s="30"/>
    </row>
    <row r="13" spans="1:12" x14ac:dyDescent="0.2">
      <c r="A13" s="12">
        <v>8</v>
      </c>
      <c r="B13" s="12">
        <v>8</v>
      </c>
      <c r="C13" s="10" t="str">
        <f>+$C$6</f>
        <v>CI 1.1</v>
      </c>
      <c r="D13" s="10"/>
      <c r="E13" s="17">
        <v>0.25</v>
      </c>
      <c r="F13" s="17">
        <v>0.30000000000000004</v>
      </c>
      <c r="G13" s="17">
        <f>+E13-F6</f>
        <v>4.1666666666666519E-3</v>
      </c>
      <c r="H13" s="17"/>
      <c r="I13" s="17">
        <f t="shared" si="0"/>
        <v>5.0000000000000044E-2</v>
      </c>
      <c r="J13" s="10" t="s">
        <v>31</v>
      </c>
      <c r="K13" s="8"/>
    </row>
    <row r="14" spans="1:12" x14ac:dyDescent="0.2">
      <c r="A14" s="12">
        <v>9</v>
      </c>
      <c r="B14" s="12">
        <v>9</v>
      </c>
      <c r="C14" s="10" t="str">
        <f>+$C$7</f>
        <v>CI 2.1</v>
      </c>
      <c r="D14" s="10"/>
      <c r="E14" s="17">
        <v>0.26063368055555558</v>
      </c>
      <c r="F14" s="17">
        <v>0.31063368055555562</v>
      </c>
      <c r="G14" s="17">
        <f t="shared" ref="G14:G77" si="2">+E14-F7</f>
        <v>7.8559027777778123E-3</v>
      </c>
      <c r="H14" s="17">
        <f t="shared" si="1"/>
        <v>1.063368055555558E-2</v>
      </c>
      <c r="I14" s="17">
        <f t="shared" si="0"/>
        <v>5.0000000000000044E-2</v>
      </c>
      <c r="J14" s="10" t="s">
        <v>31</v>
      </c>
      <c r="K14" s="8"/>
    </row>
    <row r="15" spans="1:12" x14ac:dyDescent="0.2">
      <c r="A15" s="12">
        <v>10</v>
      </c>
      <c r="B15" s="12">
        <v>10</v>
      </c>
      <c r="C15" s="10" t="str">
        <f>+$C$8</f>
        <v>CI 3.1</v>
      </c>
      <c r="D15" s="10"/>
      <c r="E15" s="17">
        <v>0.27126736111111116</v>
      </c>
      <c r="F15" s="17">
        <v>0.3212673611111112</v>
      </c>
      <c r="G15" s="17">
        <f t="shared" si="2"/>
        <v>1.1545138888888973E-2</v>
      </c>
      <c r="H15" s="17">
        <f t="shared" ref="H15:H71" si="3">+E15-E14</f>
        <v>1.063368055555558E-2</v>
      </c>
      <c r="I15" s="17">
        <f t="shared" si="0"/>
        <v>5.0000000000000044E-2</v>
      </c>
      <c r="J15" s="10" t="s">
        <v>31</v>
      </c>
      <c r="K15" s="8"/>
    </row>
    <row r="16" spans="1:12" x14ac:dyDescent="0.2">
      <c r="A16" s="12">
        <v>11</v>
      </c>
      <c r="B16" s="12">
        <v>11</v>
      </c>
      <c r="C16" s="10" t="str">
        <f>+$C$9</f>
        <v>CI 4.1</v>
      </c>
      <c r="D16" s="10"/>
      <c r="E16" s="17">
        <v>0.28190104166666674</v>
      </c>
      <c r="F16" s="17">
        <v>0.33190104166666679</v>
      </c>
      <c r="G16" s="17">
        <f t="shared" si="2"/>
        <v>1.5234375000000078E-2</v>
      </c>
      <c r="H16" s="17">
        <f t="shared" si="3"/>
        <v>1.063368055555558E-2</v>
      </c>
      <c r="I16" s="17">
        <f t="shared" si="0"/>
        <v>5.0000000000000044E-2</v>
      </c>
      <c r="J16" s="10" t="s">
        <v>31</v>
      </c>
    </row>
    <row r="17" spans="1:10" x14ac:dyDescent="0.2">
      <c r="A17" s="12">
        <v>12</v>
      </c>
      <c r="B17" s="12">
        <v>12</v>
      </c>
      <c r="C17" s="10" t="str">
        <f>+$C$10</f>
        <v>CI 5.1</v>
      </c>
      <c r="D17" s="10"/>
      <c r="E17" s="17">
        <v>0.29253472222222232</v>
      </c>
      <c r="F17" s="17">
        <v>0.34253472222222237</v>
      </c>
      <c r="G17" s="17">
        <f t="shared" si="2"/>
        <v>1.8923611111111183E-2</v>
      </c>
      <c r="H17" s="17">
        <f t="shared" si="3"/>
        <v>1.063368055555558E-2</v>
      </c>
      <c r="I17" s="17">
        <f t="shared" si="0"/>
        <v>5.0000000000000044E-2</v>
      </c>
      <c r="J17" s="10" t="s">
        <v>31</v>
      </c>
    </row>
    <row r="18" spans="1:10" x14ac:dyDescent="0.2">
      <c r="A18" s="12">
        <v>13</v>
      </c>
      <c r="B18" s="12">
        <v>13</v>
      </c>
      <c r="C18" s="10" t="str">
        <f>+$C$11</f>
        <v>CI 6.1</v>
      </c>
      <c r="D18" s="10"/>
      <c r="E18" s="17">
        <v>0.3031684027777779</v>
      </c>
      <c r="F18" s="17">
        <v>0.35316840277777795</v>
      </c>
      <c r="G18" s="17">
        <f t="shared" si="2"/>
        <v>2.2612847222222343E-2</v>
      </c>
      <c r="H18" s="17">
        <f t="shared" si="3"/>
        <v>1.063368055555558E-2</v>
      </c>
      <c r="I18" s="17">
        <f t="shared" si="0"/>
        <v>5.0000000000000044E-2</v>
      </c>
      <c r="J18" s="10" t="s">
        <v>31</v>
      </c>
    </row>
    <row r="19" spans="1:10" x14ac:dyDescent="0.2">
      <c r="A19" s="12">
        <v>14</v>
      </c>
      <c r="B19" s="12">
        <v>14</v>
      </c>
      <c r="C19" s="10" t="str">
        <f>+$C$12</f>
        <v>CI 7.1</v>
      </c>
      <c r="D19" s="10"/>
      <c r="E19" s="17">
        <v>0.31380208333333348</v>
      </c>
      <c r="F19" s="17">
        <v>0.36380208333333353</v>
      </c>
      <c r="G19" s="17">
        <f t="shared" si="2"/>
        <v>2.0746527777777912E-2</v>
      </c>
      <c r="H19" s="17">
        <f t="shared" si="3"/>
        <v>1.063368055555558E-2</v>
      </c>
      <c r="I19" s="17">
        <f t="shared" si="0"/>
        <v>5.0000000000000044E-2</v>
      </c>
      <c r="J19" s="10" t="s">
        <v>31</v>
      </c>
    </row>
    <row r="20" spans="1:10" x14ac:dyDescent="0.2">
      <c r="A20" s="12">
        <v>15</v>
      </c>
      <c r="B20" s="12">
        <v>15</v>
      </c>
      <c r="C20" s="10" t="str">
        <f t="shared" ref="C20" si="4">+$C$6</f>
        <v>CI 1.1</v>
      </c>
      <c r="D20" s="10"/>
      <c r="E20" s="17">
        <v>0.32443576388888906</v>
      </c>
      <c r="F20" s="17">
        <v>0.37443576388888911</v>
      </c>
      <c r="G20" s="17">
        <f t="shared" si="2"/>
        <v>2.4435763888889017E-2</v>
      </c>
      <c r="H20" s="17">
        <f t="shared" si="3"/>
        <v>1.063368055555558E-2</v>
      </c>
      <c r="I20" s="17">
        <f t="shared" si="0"/>
        <v>5.0000000000000044E-2</v>
      </c>
      <c r="J20" s="10" t="s">
        <v>31</v>
      </c>
    </row>
    <row r="21" spans="1:10" x14ac:dyDescent="0.2">
      <c r="A21" s="12">
        <v>16</v>
      </c>
      <c r="B21" s="12">
        <v>16</v>
      </c>
      <c r="C21" s="10" t="str">
        <f t="shared" ref="C21" si="5">+$C$7</f>
        <v>CI 2.1</v>
      </c>
      <c r="D21" s="10"/>
      <c r="E21" s="17">
        <v>0.33506944444444464</v>
      </c>
      <c r="F21" s="17">
        <v>0.3871527777777779</v>
      </c>
      <c r="G21" s="17">
        <f t="shared" si="2"/>
        <v>2.4435763888889017E-2</v>
      </c>
      <c r="H21" s="17">
        <f t="shared" si="3"/>
        <v>1.063368055555558E-2</v>
      </c>
      <c r="I21" s="17">
        <f t="shared" si="0"/>
        <v>5.2083333333333259E-2</v>
      </c>
      <c r="J21" s="10" t="s">
        <v>31</v>
      </c>
    </row>
    <row r="22" spans="1:10" x14ac:dyDescent="0.2">
      <c r="A22" s="12">
        <v>17</v>
      </c>
      <c r="B22" s="12">
        <v>17</v>
      </c>
      <c r="C22" s="10" t="str">
        <f t="shared" ref="C22" si="6">+$C$8</f>
        <v>CI 3.1</v>
      </c>
      <c r="D22" s="10"/>
      <c r="E22" s="17">
        <v>0.34570312500000022</v>
      </c>
      <c r="F22" s="17">
        <v>0.39778645833333348</v>
      </c>
      <c r="G22" s="17">
        <f t="shared" si="2"/>
        <v>2.4435763888889017E-2</v>
      </c>
      <c r="H22" s="17">
        <f t="shared" si="3"/>
        <v>1.063368055555558E-2</v>
      </c>
      <c r="I22" s="17">
        <f t="shared" si="0"/>
        <v>5.2083333333333259E-2</v>
      </c>
      <c r="J22" s="10" t="s">
        <v>31</v>
      </c>
    </row>
    <row r="23" spans="1:10" x14ac:dyDescent="0.2">
      <c r="A23" s="12">
        <v>18</v>
      </c>
      <c r="B23" s="12">
        <v>18</v>
      </c>
      <c r="C23" s="10" t="str">
        <f t="shared" ref="C23" si="7">+$C$9</f>
        <v>CI 4.1</v>
      </c>
      <c r="D23" s="10"/>
      <c r="E23" s="17">
        <v>0.3563368055555558</v>
      </c>
      <c r="F23" s="17">
        <v>0.40842013888888906</v>
      </c>
      <c r="G23" s="17">
        <f t="shared" si="2"/>
        <v>2.4435763888889017E-2</v>
      </c>
      <c r="H23" s="17">
        <f t="shared" si="3"/>
        <v>1.063368055555558E-2</v>
      </c>
      <c r="I23" s="17">
        <f t="shared" si="0"/>
        <v>5.2083333333333259E-2</v>
      </c>
      <c r="J23" s="10" t="s">
        <v>31</v>
      </c>
    </row>
    <row r="24" spans="1:10" x14ac:dyDescent="0.2">
      <c r="A24" s="12">
        <v>19</v>
      </c>
      <c r="B24" s="12">
        <v>19</v>
      </c>
      <c r="C24" s="10" t="str">
        <f t="shared" ref="C24" si="8">+$C$10</f>
        <v>CI 5.1</v>
      </c>
      <c r="D24" s="10"/>
      <c r="E24" s="17">
        <v>0.36697048611111138</v>
      </c>
      <c r="F24" s="17">
        <v>0.41905381944444464</v>
      </c>
      <c r="G24" s="17">
        <f t="shared" si="2"/>
        <v>2.4435763888889017E-2</v>
      </c>
      <c r="H24" s="17">
        <f t="shared" si="3"/>
        <v>1.063368055555558E-2</v>
      </c>
      <c r="I24" s="17">
        <f t="shared" si="0"/>
        <v>5.2083333333333259E-2</v>
      </c>
      <c r="J24" s="10" t="s">
        <v>31</v>
      </c>
    </row>
    <row r="25" spans="1:10" x14ac:dyDescent="0.2">
      <c r="A25" s="12">
        <v>20</v>
      </c>
      <c r="B25" s="12">
        <v>20</v>
      </c>
      <c r="C25" s="10" t="str">
        <f t="shared" ref="C25" si="9">+$C$11</f>
        <v>CI 6.1</v>
      </c>
      <c r="D25" s="10"/>
      <c r="E25" s="17">
        <v>0.37760416666666696</v>
      </c>
      <c r="F25" s="17">
        <v>0.42968750000000022</v>
      </c>
      <c r="G25" s="17">
        <f t="shared" si="2"/>
        <v>2.4435763888889017E-2</v>
      </c>
      <c r="H25" s="17">
        <f t="shared" si="3"/>
        <v>1.063368055555558E-2</v>
      </c>
      <c r="I25" s="17">
        <f t="shared" si="0"/>
        <v>5.2083333333333259E-2</v>
      </c>
      <c r="J25" s="10" t="s">
        <v>31</v>
      </c>
    </row>
    <row r="26" spans="1:10" x14ac:dyDescent="0.2">
      <c r="A26" s="12">
        <v>21</v>
      </c>
      <c r="B26" s="12">
        <v>21</v>
      </c>
      <c r="C26" s="10" t="str">
        <f t="shared" ref="C26" si="10">+$C$12</f>
        <v>CI 7.1</v>
      </c>
      <c r="D26" s="10"/>
      <c r="E26" s="17">
        <v>0.38823784722222254</v>
      </c>
      <c r="F26" s="17">
        <v>0.4403211805555558</v>
      </c>
      <c r="G26" s="17">
        <f t="shared" si="2"/>
        <v>2.4435763888889017E-2</v>
      </c>
      <c r="H26" s="17">
        <f t="shared" si="3"/>
        <v>1.063368055555558E-2</v>
      </c>
      <c r="I26" s="17">
        <f t="shared" si="0"/>
        <v>5.2083333333333259E-2</v>
      </c>
      <c r="J26" s="10" t="s">
        <v>31</v>
      </c>
    </row>
    <row r="27" spans="1:10" x14ac:dyDescent="0.2">
      <c r="A27" s="12">
        <v>22</v>
      </c>
      <c r="B27" s="12">
        <v>22</v>
      </c>
      <c r="C27" s="10" t="str">
        <f t="shared" ref="C27" si="11">+$C$6</f>
        <v>CI 1.1</v>
      </c>
      <c r="D27" s="10"/>
      <c r="E27" s="17">
        <v>0.39887152777777812</v>
      </c>
      <c r="F27" s="17">
        <v>0.45095486111111138</v>
      </c>
      <c r="G27" s="17">
        <f t="shared" si="2"/>
        <v>2.4435763888889017E-2</v>
      </c>
      <c r="H27" s="17">
        <f t="shared" si="3"/>
        <v>1.063368055555558E-2</v>
      </c>
      <c r="I27" s="17">
        <f t="shared" si="0"/>
        <v>5.2083333333333259E-2</v>
      </c>
      <c r="J27" s="10" t="s">
        <v>31</v>
      </c>
    </row>
    <row r="28" spans="1:10" x14ac:dyDescent="0.2">
      <c r="A28" s="12">
        <v>23</v>
      </c>
      <c r="B28" s="12">
        <v>23</v>
      </c>
      <c r="C28" s="10" t="str">
        <f t="shared" ref="C28" si="12">+$C$7</f>
        <v>CI 2.1</v>
      </c>
      <c r="D28" s="10"/>
      <c r="E28" s="17">
        <v>0.4095052083333337</v>
      </c>
      <c r="F28" s="17">
        <v>0.46158854166666696</v>
      </c>
      <c r="G28" s="17">
        <f t="shared" si="2"/>
        <v>2.2352430555555802E-2</v>
      </c>
      <c r="H28" s="17">
        <f t="shared" si="3"/>
        <v>1.063368055555558E-2</v>
      </c>
      <c r="I28" s="17">
        <f t="shared" si="0"/>
        <v>5.2083333333333259E-2</v>
      </c>
      <c r="J28" s="10" t="s">
        <v>31</v>
      </c>
    </row>
    <row r="29" spans="1:10" x14ac:dyDescent="0.2">
      <c r="A29" s="12">
        <v>24</v>
      </c>
      <c r="B29" s="12">
        <v>24</v>
      </c>
      <c r="C29" s="10" t="str">
        <f t="shared" ref="C29" si="13">+$C$8</f>
        <v>CI 3.1</v>
      </c>
      <c r="D29" s="10"/>
      <c r="E29" s="17">
        <v>0.42013888888888928</v>
      </c>
      <c r="F29" s="17">
        <v>0.47222222222222254</v>
      </c>
      <c r="G29" s="17">
        <f t="shared" si="2"/>
        <v>2.2352430555555802E-2</v>
      </c>
      <c r="H29" s="17">
        <f t="shared" si="3"/>
        <v>1.063368055555558E-2</v>
      </c>
      <c r="I29" s="17">
        <f t="shared" si="0"/>
        <v>5.2083333333333259E-2</v>
      </c>
      <c r="J29" s="10" t="s">
        <v>31</v>
      </c>
    </row>
    <row r="30" spans="1:10" x14ac:dyDescent="0.2">
      <c r="A30" s="12">
        <v>25</v>
      </c>
      <c r="B30" s="12">
        <v>25</v>
      </c>
      <c r="C30" s="10" t="str">
        <f t="shared" ref="C30" si="14">+$C$9</f>
        <v>CI 4.1</v>
      </c>
      <c r="D30" s="10"/>
      <c r="E30" s="17">
        <v>0.43077256944444486</v>
      </c>
      <c r="F30" s="17">
        <v>0.48285590277777812</v>
      </c>
      <c r="G30" s="17">
        <f t="shared" si="2"/>
        <v>2.2352430555555802E-2</v>
      </c>
      <c r="H30" s="17">
        <f t="shared" si="3"/>
        <v>1.063368055555558E-2</v>
      </c>
      <c r="I30" s="17">
        <f t="shared" si="0"/>
        <v>5.2083333333333259E-2</v>
      </c>
      <c r="J30" s="10" t="s">
        <v>31</v>
      </c>
    </row>
    <row r="31" spans="1:10" x14ac:dyDescent="0.2">
      <c r="A31" s="12">
        <v>26</v>
      </c>
      <c r="B31" s="12">
        <v>26</v>
      </c>
      <c r="C31" s="10" t="str">
        <f t="shared" ref="C31" si="15">+$C$10</f>
        <v>CI 5.1</v>
      </c>
      <c r="D31" s="10"/>
      <c r="E31" s="17">
        <v>0.44140625000000044</v>
      </c>
      <c r="F31" s="17">
        <v>0.49348958333333381</v>
      </c>
      <c r="G31" s="17">
        <f t="shared" si="2"/>
        <v>2.2352430555555802E-2</v>
      </c>
      <c r="H31" s="17">
        <f t="shared" si="3"/>
        <v>1.063368055555558E-2</v>
      </c>
      <c r="I31" s="17">
        <f t="shared" si="0"/>
        <v>5.208333333333337E-2</v>
      </c>
      <c r="J31" s="10" t="s">
        <v>31</v>
      </c>
    </row>
    <row r="32" spans="1:10" x14ac:dyDescent="0.2">
      <c r="A32" s="12">
        <v>27</v>
      </c>
      <c r="B32" s="12">
        <v>27</v>
      </c>
      <c r="C32" s="10" t="str">
        <f t="shared" ref="C32" si="16">+$C$11</f>
        <v>CI 6.1</v>
      </c>
      <c r="D32" s="10"/>
      <c r="E32" s="17">
        <v>0.45203993055555602</v>
      </c>
      <c r="F32" s="17">
        <v>0.50412326388888928</v>
      </c>
      <c r="G32" s="17">
        <f t="shared" si="2"/>
        <v>2.2352430555555802E-2</v>
      </c>
      <c r="H32" s="17">
        <f t="shared" si="3"/>
        <v>1.063368055555558E-2</v>
      </c>
      <c r="I32" s="17">
        <f t="shared" si="0"/>
        <v>5.2083333333333259E-2</v>
      </c>
      <c r="J32" s="10" t="s">
        <v>31</v>
      </c>
    </row>
    <row r="33" spans="1:10" x14ac:dyDescent="0.2">
      <c r="A33" s="12">
        <v>28</v>
      </c>
      <c r="B33" s="12">
        <v>28</v>
      </c>
      <c r="C33" s="10" t="str">
        <f t="shared" ref="C33" si="17">+$C$12</f>
        <v>CI 7.1</v>
      </c>
      <c r="D33" s="10"/>
      <c r="E33" s="17">
        <v>0.4626736111111116</v>
      </c>
      <c r="F33" s="17">
        <v>0.51475694444444497</v>
      </c>
      <c r="G33" s="17">
        <f t="shared" si="2"/>
        <v>2.2352430555555802E-2</v>
      </c>
      <c r="H33" s="17">
        <f t="shared" si="3"/>
        <v>1.063368055555558E-2</v>
      </c>
      <c r="I33" s="17">
        <f t="shared" si="0"/>
        <v>5.208333333333337E-2</v>
      </c>
      <c r="J33" s="10" t="s">
        <v>31</v>
      </c>
    </row>
    <row r="34" spans="1:10" x14ac:dyDescent="0.2">
      <c r="A34" s="12">
        <v>29</v>
      </c>
      <c r="B34" s="12">
        <v>29</v>
      </c>
      <c r="C34" s="10" t="str">
        <f t="shared" ref="C34" si="18">+$C$6</f>
        <v>CI 1.1</v>
      </c>
      <c r="D34" s="10"/>
      <c r="E34" s="17">
        <v>0.47330729166666718</v>
      </c>
      <c r="F34" s="17">
        <v>0.52539062500000044</v>
      </c>
      <c r="G34" s="17">
        <f t="shared" si="2"/>
        <v>2.2352430555555802E-2</v>
      </c>
      <c r="H34" s="17">
        <f t="shared" si="3"/>
        <v>1.063368055555558E-2</v>
      </c>
      <c r="I34" s="17">
        <f t="shared" si="0"/>
        <v>5.2083333333333259E-2</v>
      </c>
      <c r="J34" s="10" t="s">
        <v>31</v>
      </c>
    </row>
    <row r="35" spans="1:10" x14ac:dyDescent="0.2">
      <c r="A35" s="12">
        <v>30</v>
      </c>
      <c r="B35" s="12">
        <v>30</v>
      </c>
      <c r="C35" s="10" t="str">
        <f t="shared" ref="C35" si="19">+$C$7</f>
        <v>CI 2.1</v>
      </c>
      <c r="D35" s="10"/>
      <c r="E35" s="17">
        <v>0.48394097222222276</v>
      </c>
      <c r="F35" s="17">
        <v>0.53602430555555625</v>
      </c>
      <c r="G35" s="17">
        <f t="shared" si="2"/>
        <v>2.2352430555555802E-2</v>
      </c>
      <c r="H35" s="17">
        <f t="shared" si="3"/>
        <v>1.063368055555558E-2</v>
      </c>
      <c r="I35" s="17">
        <f t="shared" si="0"/>
        <v>5.2083333333333481E-2</v>
      </c>
      <c r="J35" s="10" t="s">
        <v>31</v>
      </c>
    </row>
    <row r="36" spans="1:10" x14ac:dyDescent="0.2">
      <c r="A36" s="12">
        <v>31</v>
      </c>
      <c r="B36" s="12">
        <v>31</v>
      </c>
      <c r="C36" s="10" t="str">
        <f t="shared" ref="C36" si="20">+$C$8</f>
        <v>CI 3.1</v>
      </c>
      <c r="D36" s="10"/>
      <c r="E36" s="17">
        <v>0.49457465277777835</v>
      </c>
      <c r="F36" s="17">
        <v>0.54874131944444504</v>
      </c>
      <c r="G36" s="17">
        <f t="shared" si="2"/>
        <v>2.2352430555555802E-2</v>
      </c>
      <c r="H36" s="17">
        <f t="shared" si="3"/>
        <v>1.063368055555558E-2</v>
      </c>
      <c r="I36" s="17">
        <f t="shared" si="0"/>
        <v>5.4166666666666696E-2</v>
      </c>
      <c r="J36" s="10" t="s">
        <v>31</v>
      </c>
    </row>
    <row r="37" spans="1:10" x14ac:dyDescent="0.2">
      <c r="A37" s="12">
        <v>32</v>
      </c>
      <c r="B37" s="12">
        <v>32</v>
      </c>
      <c r="C37" s="10" t="str">
        <f t="shared" ref="C37" si="21">+$C$9</f>
        <v>CI 4.1</v>
      </c>
      <c r="D37" s="10"/>
      <c r="E37" s="17">
        <v>0.50520833333333393</v>
      </c>
      <c r="F37" s="17">
        <v>0.55937500000000062</v>
      </c>
      <c r="G37" s="17">
        <f t="shared" si="2"/>
        <v>2.2352430555555802E-2</v>
      </c>
      <c r="H37" s="17">
        <f t="shared" si="3"/>
        <v>1.063368055555558E-2</v>
      </c>
      <c r="I37" s="17">
        <f t="shared" si="0"/>
        <v>5.4166666666666696E-2</v>
      </c>
      <c r="J37" s="10" t="s">
        <v>31</v>
      </c>
    </row>
    <row r="38" spans="1:10" x14ac:dyDescent="0.2">
      <c r="A38" s="12">
        <v>33</v>
      </c>
      <c r="B38" s="12">
        <v>33</v>
      </c>
      <c r="C38" s="10" t="str">
        <f t="shared" ref="C38" si="22">+$C$10</f>
        <v>CI 5.1</v>
      </c>
      <c r="D38" s="10"/>
      <c r="E38" s="17">
        <v>0.51584201388888951</v>
      </c>
      <c r="F38" s="17">
        <v>0.5700086805555562</v>
      </c>
      <c r="G38" s="17">
        <f t="shared" si="2"/>
        <v>2.2352430555555691E-2</v>
      </c>
      <c r="H38" s="17">
        <f t="shared" si="3"/>
        <v>1.063368055555558E-2</v>
      </c>
      <c r="I38" s="17">
        <f t="shared" si="0"/>
        <v>5.4166666666666696E-2</v>
      </c>
      <c r="J38" s="10" t="s">
        <v>31</v>
      </c>
    </row>
    <row r="39" spans="1:10" x14ac:dyDescent="0.2">
      <c r="A39" s="12">
        <v>34</v>
      </c>
      <c r="B39" s="12">
        <v>34</v>
      </c>
      <c r="C39" s="10" t="str">
        <f t="shared" ref="C39" si="23">+$C$11</f>
        <v>CI 6.1</v>
      </c>
      <c r="D39" s="10"/>
      <c r="E39" s="17">
        <v>0.52647569444444509</v>
      </c>
      <c r="F39" s="17">
        <v>0.58064236111111178</v>
      </c>
      <c r="G39" s="17">
        <f t="shared" si="2"/>
        <v>2.2352430555555802E-2</v>
      </c>
      <c r="H39" s="17">
        <f t="shared" si="3"/>
        <v>1.063368055555558E-2</v>
      </c>
      <c r="I39" s="17">
        <f t="shared" si="0"/>
        <v>5.4166666666666696E-2</v>
      </c>
      <c r="J39" s="10" t="s">
        <v>31</v>
      </c>
    </row>
    <row r="40" spans="1:10" x14ac:dyDescent="0.2">
      <c r="A40" s="12">
        <v>35</v>
      </c>
      <c r="B40" s="12">
        <v>35</v>
      </c>
      <c r="C40" s="10" t="str">
        <f t="shared" ref="C40" si="24">+$C$12</f>
        <v>CI 7.1</v>
      </c>
      <c r="D40" s="10"/>
      <c r="E40" s="17">
        <v>0.53710937500000067</v>
      </c>
      <c r="F40" s="17">
        <v>0.59127604166666736</v>
      </c>
      <c r="G40" s="17">
        <f t="shared" si="2"/>
        <v>2.2352430555555691E-2</v>
      </c>
      <c r="H40" s="17">
        <f t="shared" si="3"/>
        <v>1.063368055555558E-2</v>
      </c>
      <c r="I40" s="17">
        <f t="shared" si="0"/>
        <v>5.4166666666666696E-2</v>
      </c>
      <c r="J40" s="10" t="s">
        <v>31</v>
      </c>
    </row>
    <row r="41" spans="1:10" x14ac:dyDescent="0.2">
      <c r="A41" s="12">
        <v>36</v>
      </c>
      <c r="B41" s="12">
        <v>36</v>
      </c>
      <c r="C41" s="10" t="str">
        <f t="shared" ref="C41" si="25">+$C$6</f>
        <v>CI 1.1</v>
      </c>
      <c r="D41" s="10"/>
      <c r="E41" s="17">
        <v>0.54774305555555625</v>
      </c>
      <c r="F41" s="17">
        <v>0.60190972222222294</v>
      </c>
      <c r="G41" s="17">
        <f t="shared" si="2"/>
        <v>2.2352430555555802E-2</v>
      </c>
      <c r="H41" s="17">
        <f t="shared" si="3"/>
        <v>1.063368055555558E-2</v>
      </c>
      <c r="I41" s="17">
        <f t="shared" si="0"/>
        <v>5.4166666666666696E-2</v>
      </c>
      <c r="J41" s="10" t="s">
        <v>31</v>
      </c>
    </row>
    <row r="42" spans="1:10" x14ac:dyDescent="0.2">
      <c r="A42" s="12">
        <v>37</v>
      </c>
      <c r="B42" s="12">
        <v>37</v>
      </c>
      <c r="C42" s="10" t="str">
        <f t="shared" ref="C42" si="26">+$C$7</f>
        <v>CI 2.1</v>
      </c>
      <c r="D42" s="10"/>
      <c r="E42" s="17">
        <v>0.55837673611111183</v>
      </c>
      <c r="F42" s="17">
        <v>0.61254340277777852</v>
      </c>
      <c r="G42" s="17">
        <f t="shared" si="2"/>
        <v>2.235243055555558E-2</v>
      </c>
      <c r="H42" s="17">
        <f t="shared" si="3"/>
        <v>1.063368055555558E-2</v>
      </c>
      <c r="I42" s="17">
        <f t="shared" si="0"/>
        <v>5.4166666666666696E-2</v>
      </c>
      <c r="J42" s="10" t="s">
        <v>31</v>
      </c>
    </row>
    <row r="43" spans="1:10" x14ac:dyDescent="0.2">
      <c r="A43" s="12">
        <v>38</v>
      </c>
      <c r="B43" s="12">
        <v>38</v>
      </c>
      <c r="C43" s="10" t="str">
        <f t="shared" ref="C43" si="27">+$C$8</f>
        <v>CI 3.1</v>
      </c>
      <c r="D43" s="10"/>
      <c r="E43" s="17">
        <v>0.56901041666666741</v>
      </c>
      <c r="F43" s="17">
        <v>0.6231770833333341</v>
      </c>
      <c r="G43" s="17">
        <f t="shared" si="2"/>
        <v>2.0269097222222365E-2</v>
      </c>
      <c r="H43" s="17">
        <f t="shared" si="3"/>
        <v>1.063368055555558E-2</v>
      </c>
      <c r="I43" s="17">
        <f t="shared" si="0"/>
        <v>5.4166666666666696E-2</v>
      </c>
      <c r="J43" s="10" t="s">
        <v>31</v>
      </c>
    </row>
    <row r="44" spans="1:10" x14ac:dyDescent="0.2">
      <c r="A44" s="12">
        <v>39</v>
      </c>
      <c r="B44" s="12">
        <v>39</v>
      </c>
      <c r="C44" s="10" t="str">
        <f t="shared" ref="C44" si="28">+$C$9</f>
        <v>CI 4.1</v>
      </c>
      <c r="D44" s="10"/>
      <c r="E44" s="17">
        <v>0.57964409722222299</v>
      </c>
      <c r="F44" s="17">
        <v>0.63381076388888968</v>
      </c>
      <c r="G44" s="17">
        <f t="shared" si="2"/>
        <v>2.0269097222222365E-2</v>
      </c>
      <c r="H44" s="17">
        <f t="shared" si="3"/>
        <v>1.063368055555558E-2</v>
      </c>
      <c r="I44" s="17">
        <f t="shared" si="0"/>
        <v>5.4166666666666696E-2</v>
      </c>
      <c r="J44" s="10" t="s">
        <v>31</v>
      </c>
    </row>
    <row r="45" spans="1:10" x14ac:dyDescent="0.2">
      <c r="A45" s="12">
        <v>40</v>
      </c>
      <c r="B45" s="12">
        <v>40</v>
      </c>
      <c r="C45" s="10" t="str">
        <f t="shared" ref="C45" si="29">+$C$10</f>
        <v>CI 5.1</v>
      </c>
      <c r="D45" s="10"/>
      <c r="E45" s="17">
        <v>0.59027777777777857</v>
      </c>
      <c r="F45" s="17">
        <v>0.64236111111111205</v>
      </c>
      <c r="G45" s="17">
        <f t="shared" si="2"/>
        <v>2.0269097222222365E-2</v>
      </c>
      <c r="H45" s="17">
        <f t="shared" si="3"/>
        <v>1.063368055555558E-2</v>
      </c>
      <c r="I45" s="17">
        <f t="shared" si="0"/>
        <v>5.2083333333333481E-2</v>
      </c>
      <c r="J45" s="10" t="s">
        <v>31</v>
      </c>
    </row>
    <row r="46" spans="1:10" x14ac:dyDescent="0.2">
      <c r="A46" s="12">
        <v>41</v>
      </c>
      <c r="B46" s="12">
        <v>41</v>
      </c>
      <c r="C46" s="10" t="str">
        <f t="shared" ref="C46" si="30">+$C$11</f>
        <v>CI 6.1</v>
      </c>
      <c r="D46" s="10"/>
      <c r="E46" s="17">
        <v>0.60091145833333415</v>
      </c>
      <c r="F46" s="17">
        <v>0.65299479166666763</v>
      </c>
      <c r="G46" s="17">
        <f t="shared" si="2"/>
        <v>2.0269097222222365E-2</v>
      </c>
      <c r="H46" s="17">
        <f t="shared" si="3"/>
        <v>1.063368055555558E-2</v>
      </c>
      <c r="I46" s="17">
        <f t="shared" si="0"/>
        <v>5.2083333333333481E-2</v>
      </c>
      <c r="J46" s="10" t="s">
        <v>31</v>
      </c>
    </row>
    <row r="47" spans="1:10" x14ac:dyDescent="0.2">
      <c r="A47" s="12">
        <v>42</v>
      </c>
      <c r="B47" s="12">
        <v>42</v>
      </c>
      <c r="C47" s="10" t="str">
        <f t="shared" ref="C47" si="31">+$C$12</f>
        <v>CI 7.1</v>
      </c>
      <c r="D47" s="10"/>
      <c r="E47" s="17">
        <v>0.61154513888888973</v>
      </c>
      <c r="F47" s="17">
        <v>0.66362847222222321</v>
      </c>
      <c r="G47" s="17">
        <f t="shared" si="2"/>
        <v>2.0269097222222365E-2</v>
      </c>
      <c r="H47" s="17">
        <f t="shared" si="3"/>
        <v>1.063368055555558E-2</v>
      </c>
      <c r="I47" s="17">
        <f t="shared" si="0"/>
        <v>5.2083333333333481E-2</v>
      </c>
      <c r="J47" s="10" t="s">
        <v>31</v>
      </c>
    </row>
    <row r="48" spans="1:10" x14ac:dyDescent="0.2">
      <c r="A48" s="12">
        <v>43</v>
      </c>
      <c r="B48" s="12">
        <v>43</v>
      </c>
      <c r="C48" s="10" t="str">
        <f t="shared" ref="C48" si="32">+$C$6</f>
        <v>CI 1.1</v>
      </c>
      <c r="D48" s="10"/>
      <c r="E48" s="17">
        <v>0.62217881944444531</v>
      </c>
      <c r="F48" s="17">
        <v>0.67426215277777879</v>
      </c>
      <c r="G48" s="17">
        <f t="shared" si="2"/>
        <v>2.0269097222222365E-2</v>
      </c>
      <c r="H48" s="17">
        <f t="shared" si="3"/>
        <v>1.063368055555558E-2</v>
      </c>
      <c r="I48" s="17">
        <f t="shared" si="0"/>
        <v>5.2083333333333481E-2</v>
      </c>
      <c r="J48" s="10" t="s">
        <v>31</v>
      </c>
    </row>
    <row r="49" spans="1:10" x14ac:dyDescent="0.2">
      <c r="A49" s="12">
        <v>44</v>
      </c>
      <c r="B49" s="12">
        <v>44</v>
      </c>
      <c r="C49" s="10" t="str">
        <f t="shared" ref="C49" si="33">+$C$7</f>
        <v>CI 2.1</v>
      </c>
      <c r="D49" s="10"/>
      <c r="E49" s="17">
        <v>0.63281250000000089</v>
      </c>
      <c r="F49" s="17">
        <v>0.68489583333333437</v>
      </c>
      <c r="G49" s="17">
        <f t="shared" si="2"/>
        <v>2.0269097222222365E-2</v>
      </c>
      <c r="H49" s="17">
        <f t="shared" si="3"/>
        <v>1.063368055555558E-2</v>
      </c>
      <c r="I49" s="17">
        <f t="shared" si="0"/>
        <v>5.2083333333333481E-2</v>
      </c>
      <c r="J49" s="10" t="s">
        <v>31</v>
      </c>
    </row>
    <row r="50" spans="1:10" x14ac:dyDescent="0.2">
      <c r="A50" s="12">
        <v>45</v>
      </c>
      <c r="B50" s="12">
        <v>45</v>
      </c>
      <c r="C50" s="10" t="str">
        <f t="shared" ref="C50" si="34">+$C$8</f>
        <v>CI 3.1</v>
      </c>
      <c r="D50" s="10"/>
      <c r="E50" s="17">
        <v>0.64344618055555647</v>
      </c>
      <c r="F50" s="17">
        <v>0.69552951388888995</v>
      </c>
      <c r="G50" s="17">
        <f t="shared" si="2"/>
        <v>2.0269097222222365E-2</v>
      </c>
      <c r="H50" s="17">
        <f t="shared" si="3"/>
        <v>1.063368055555558E-2</v>
      </c>
      <c r="I50" s="17">
        <f t="shared" si="0"/>
        <v>5.2083333333333481E-2</v>
      </c>
      <c r="J50" s="10" t="s">
        <v>31</v>
      </c>
    </row>
    <row r="51" spans="1:10" x14ac:dyDescent="0.2">
      <c r="A51" s="12">
        <v>46</v>
      </c>
      <c r="B51" s="12">
        <v>46</v>
      </c>
      <c r="C51" s="10" t="str">
        <f t="shared" ref="C51" si="35">+$C$9</f>
        <v>CI 4.1</v>
      </c>
      <c r="D51" s="10"/>
      <c r="E51" s="17">
        <v>0.65407986111111205</v>
      </c>
      <c r="F51" s="17">
        <v>0.70616319444444553</v>
      </c>
      <c r="G51" s="17">
        <f t="shared" si="2"/>
        <v>2.0269097222222365E-2</v>
      </c>
      <c r="H51" s="17">
        <f t="shared" si="3"/>
        <v>1.063368055555558E-2</v>
      </c>
      <c r="I51" s="17">
        <f t="shared" si="0"/>
        <v>5.2083333333333481E-2</v>
      </c>
      <c r="J51" s="10" t="s">
        <v>31</v>
      </c>
    </row>
    <row r="52" spans="1:10" x14ac:dyDescent="0.2">
      <c r="A52" s="12">
        <v>47</v>
      </c>
      <c r="B52" s="12">
        <v>47</v>
      </c>
      <c r="C52" s="10" t="str">
        <f t="shared" ref="C52" si="36">+$C$10</f>
        <v>CI 5.1</v>
      </c>
      <c r="D52" s="10"/>
      <c r="E52" s="17">
        <v>0.66471354166666763</v>
      </c>
      <c r="F52" s="17">
        <v>0.71679687500000111</v>
      </c>
      <c r="G52" s="17">
        <f t="shared" si="2"/>
        <v>2.235243055555558E-2</v>
      </c>
      <c r="H52" s="17">
        <f t="shared" si="3"/>
        <v>1.063368055555558E-2</v>
      </c>
      <c r="I52" s="17">
        <f t="shared" si="0"/>
        <v>5.2083333333333481E-2</v>
      </c>
      <c r="J52" s="10" t="s">
        <v>31</v>
      </c>
    </row>
    <row r="53" spans="1:10" x14ac:dyDescent="0.2">
      <c r="A53" s="12">
        <v>48</v>
      </c>
      <c r="B53" s="12">
        <v>48</v>
      </c>
      <c r="C53" s="10" t="str">
        <f t="shared" ref="C53" si="37">+$C$11</f>
        <v>CI 6.1</v>
      </c>
      <c r="D53" s="10"/>
      <c r="E53" s="17">
        <v>0.67534722222222321</v>
      </c>
      <c r="F53" s="17">
        <v>0.72743055555555669</v>
      </c>
      <c r="G53" s="17">
        <f t="shared" si="2"/>
        <v>2.235243055555558E-2</v>
      </c>
      <c r="H53" s="17">
        <f t="shared" si="3"/>
        <v>1.063368055555558E-2</v>
      </c>
      <c r="I53" s="17">
        <f t="shared" si="0"/>
        <v>5.2083333333333481E-2</v>
      </c>
      <c r="J53" s="10" t="s">
        <v>31</v>
      </c>
    </row>
    <row r="54" spans="1:10" x14ac:dyDescent="0.2">
      <c r="A54" s="12">
        <v>49</v>
      </c>
      <c r="B54" s="12">
        <v>49</v>
      </c>
      <c r="C54" s="10" t="str">
        <f t="shared" ref="C54" si="38">+$C$12</f>
        <v>CI 7.1</v>
      </c>
      <c r="D54" s="10"/>
      <c r="E54" s="17">
        <v>0.68598090277777879</v>
      </c>
      <c r="F54" s="17">
        <v>0.73806423611111227</v>
      </c>
      <c r="G54" s="17">
        <f t="shared" si="2"/>
        <v>2.235243055555558E-2</v>
      </c>
      <c r="H54" s="17">
        <f t="shared" si="3"/>
        <v>1.063368055555558E-2</v>
      </c>
      <c r="I54" s="17">
        <f t="shared" si="0"/>
        <v>5.2083333333333481E-2</v>
      </c>
      <c r="J54" s="10" t="s">
        <v>31</v>
      </c>
    </row>
    <row r="55" spans="1:10" x14ac:dyDescent="0.2">
      <c r="A55" s="12">
        <v>50</v>
      </c>
      <c r="B55" s="12">
        <v>50</v>
      </c>
      <c r="C55" s="10" t="str">
        <f t="shared" ref="C55" si="39">+$C$6</f>
        <v>CI 1.1</v>
      </c>
      <c r="D55" s="10"/>
      <c r="E55" s="17">
        <v>0.69661458333333437</v>
      </c>
      <c r="F55" s="17">
        <v>0.75078125000000107</v>
      </c>
      <c r="G55" s="17">
        <f t="shared" si="2"/>
        <v>2.235243055555558E-2</v>
      </c>
      <c r="H55" s="17">
        <f t="shared" si="3"/>
        <v>1.063368055555558E-2</v>
      </c>
      <c r="I55" s="17">
        <f t="shared" si="0"/>
        <v>5.4166666666666696E-2</v>
      </c>
      <c r="J55" s="10" t="s">
        <v>31</v>
      </c>
    </row>
    <row r="56" spans="1:10" x14ac:dyDescent="0.2">
      <c r="A56" s="12">
        <v>51</v>
      </c>
      <c r="B56" s="12">
        <v>51</v>
      </c>
      <c r="C56" s="10" t="str">
        <f t="shared" ref="C56" si="40">+$C$7</f>
        <v>CI 2.1</v>
      </c>
      <c r="D56" s="10"/>
      <c r="E56" s="17">
        <v>0.70724826388888995</v>
      </c>
      <c r="F56" s="17">
        <v>0.76141493055555665</v>
      </c>
      <c r="G56" s="17">
        <f t="shared" si="2"/>
        <v>2.235243055555558E-2</v>
      </c>
      <c r="H56" s="17">
        <f t="shared" si="3"/>
        <v>1.063368055555558E-2</v>
      </c>
      <c r="I56" s="17">
        <f t="shared" si="0"/>
        <v>5.4166666666666696E-2</v>
      </c>
      <c r="J56" s="10" t="s">
        <v>31</v>
      </c>
    </row>
    <row r="57" spans="1:10" x14ac:dyDescent="0.2">
      <c r="A57" s="12">
        <v>52</v>
      </c>
      <c r="B57" s="12">
        <v>52</v>
      </c>
      <c r="C57" s="10" t="str">
        <f t="shared" ref="C57" si="41">+$C$8</f>
        <v>CI 3.1</v>
      </c>
      <c r="D57" s="10"/>
      <c r="E57" s="17">
        <v>0.71788194444444553</v>
      </c>
      <c r="F57" s="17">
        <v>0.77204861111111223</v>
      </c>
      <c r="G57" s="17">
        <f t="shared" si="2"/>
        <v>2.235243055555558E-2</v>
      </c>
      <c r="H57" s="17">
        <f t="shared" si="3"/>
        <v>1.063368055555558E-2</v>
      </c>
      <c r="I57" s="17">
        <f t="shared" si="0"/>
        <v>5.4166666666666696E-2</v>
      </c>
      <c r="J57" s="10" t="s">
        <v>31</v>
      </c>
    </row>
    <row r="58" spans="1:10" x14ac:dyDescent="0.2">
      <c r="A58" s="12">
        <v>53</v>
      </c>
      <c r="B58" s="12">
        <v>53</v>
      </c>
      <c r="C58" s="10" t="str">
        <f t="shared" ref="C58" si="42">+$C$9</f>
        <v>CI 4.1</v>
      </c>
      <c r="D58" s="10"/>
      <c r="E58" s="17">
        <v>0.72851562500000111</v>
      </c>
      <c r="F58" s="17">
        <v>0.78268229166666781</v>
      </c>
      <c r="G58" s="17">
        <f t="shared" si="2"/>
        <v>2.235243055555558E-2</v>
      </c>
      <c r="H58" s="17">
        <f t="shared" si="3"/>
        <v>1.063368055555558E-2</v>
      </c>
      <c r="I58" s="17">
        <f t="shared" si="0"/>
        <v>5.4166666666666696E-2</v>
      </c>
      <c r="J58" s="10" t="s">
        <v>31</v>
      </c>
    </row>
    <row r="59" spans="1:10" x14ac:dyDescent="0.2">
      <c r="A59" s="12">
        <v>54</v>
      </c>
      <c r="B59" s="12">
        <v>54</v>
      </c>
      <c r="C59" s="10" t="str">
        <f t="shared" ref="C59" si="43">+$C$10</f>
        <v>CI 5.1</v>
      </c>
      <c r="D59" s="10"/>
      <c r="E59" s="17">
        <v>0.73914930555555669</v>
      </c>
      <c r="F59" s="17">
        <v>0.79331597222222339</v>
      </c>
      <c r="G59" s="17">
        <f t="shared" si="2"/>
        <v>2.235243055555558E-2</v>
      </c>
      <c r="H59" s="17">
        <f t="shared" si="3"/>
        <v>1.063368055555558E-2</v>
      </c>
      <c r="I59" s="17">
        <f t="shared" si="0"/>
        <v>5.4166666666666696E-2</v>
      </c>
      <c r="J59" s="10" t="s">
        <v>31</v>
      </c>
    </row>
    <row r="60" spans="1:10" x14ac:dyDescent="0.2">
      <c r="A60" s="12">
        <v>55</v>
      </c>
      <c r="B60" s="12">
        <v>55</v>
      </c>
      <c r="C60" s="10" t="str">
        <f t="shared" ref="C60" si="44">+$C$11</f>
        <v>CI 6.1</v>
      </c>
      <c r="D60" s="10"/>
      <c r="E60" s="17">
        <v>0.74978298611111227</v>
      </c>
      <c r="F60" s="17">
        <v>0.80394965277777897</v>
      </c>
      <c r="G60" s="17">
        <f t="shared" si="2"/>
        <v>2.235243055555558E-2</v>
      </c>
      <c r="H60" s="17">
        <f t="shared" si="3"/>
        <v>1.063368055555558E-2</v>
      </c>
      <c r="I60" s="17">
        <f t="shared" si="0"/>
        <v>5.4166666666666696E-2</v>
      </c>
      <c r="J60" s="10" t="s">
        <v>31</v>
      </c>
    </row>
    <row r="61" spans="1:10" x14ac:dyDescent="0.2">
      <c r="A61" s="12">
        <v>56</v>
      </c>
      <c r="B61" s="12">
        <v>56</v>
      </c>
      <c r="C61" s="10" t="str">
        <f t="shared" ref="C61" si="45">+$C$12</f>
        <v>CI 7.1</v>
      </c>
      <c r="D61" s="10"/>
      <c r="E61" s="17">
        <v>0.76041666666666785</v>
      </c>
      <c r="F61" s="17">
        <v>0.81458333333333455</v>
      </c>
      <c r="G61" s="17">
        <f t="shared" si="2"/>
        <v>2.235243055555558E-2</v>
      </c>
      <c r="H61" s="17">
        <f t="shared" si="3"/>
        <v>1.063368055555558E-2</v>
      </c>
      <c r="I61" s="17">
        <f t="shared" si="0"/>
        <v>5.4166666666666696E-2</v>
      </c>
      <c r="J61" s="10" t="s">
        <v>31</v>
      </c>
    </row>
    <row r="62" spans="1:10" x14ac:dyDescent="0.2">
      <c r="A62" s="12">
        <v>57</v>
      </c>
      <c r="B62" s="12">
        <v>57</v>
      </c>
      <c r="C62" s="10" t="str">
        <f t="shared" ref="C62" si="46">+$C$6</f>
        <v>CI 1.1</v>
      </c>
      <c r="D62" s="10"/>
      <c r="E62" s="17">
        <v>0.77105034722222343</v>
      </c>
      <c r="F62" s="17">
        <v>0.82521701388889013</v>
      </c>
      <c r="G62" s="17">
        <f t="shared" si="2"/>
        <v>2.0269097222222365E-2</v>
      </c>
      <c r="H62" s="17">
        <f t="shared" si="3"/>
        <v>1.063368055555558E-2</v>
      </c>
      <c r="I62" s="17">
        <f t="shared" si="0"/>
        <v>5.4166666666666696E-2</v>
      </c>
      <c r="J62" s="10" t="s">
        <v>31</v>
      </c>
    </row>
    <row r="63" spans="1:10" x14ac:dyDescent="0.2">
      <c r="A63" s="12">
        <v>58</v>
      </c>
      <c r="B63" s="12">
        <v>1</v>
      </c>
      <c r="C63" s="10" t="str">
        <f t="shared" ref="C63" si="47">+$C$7</f>
        <v>CI 2.1</v>
      </c>
      <c r="D63" s="10"/>
      <c r="E63" s="17">
        <v>0.78168402777777901</v>
      </c>
      <c r="F63" s="17">
        <v>0.83585069444444571</v>
      </c>
      <c r="G63" s="17">
        <f t="shared" si="2"/>
        <v>2.0269097222222365E-2</v>
      </c>
      <c r="H63" s="17">
        <f t="shared" si="3"/>
        <v>1.063368055555558E-2</v>
      </c>
      <c r="I63" s="17">
        <f t="shared" si="0"/>
        <v>5.4166666666666696E-2</v>
      </c>
      <c r="J63" s="10" t="s">
        <v>31</v>
      </c>
    </row>
    <row r="64" spans="1:10" x14ac:dyDescent="0.2">
      <c r="A64" s="12">
        <v>59</v>
      </c>
      <c r="B64" s="12">
        <v>2</v>
      </c>
      <c r="C64" s="10" t="str">
        <f t="shared" ref="C64" si="48">+$C$8</f>
        <v>CI 3.1</v>
      </c>
      <c r="D64" s="10"/>
      <c r="E64" s="17">
        <v>0.79231770833333459</v>
      </c>
      <c r="F64" s="17">
        <v>0.84648437500000129</v>
      </c>
      <c r="G64" s="17">
        <f t="shared" si="2"/>
        <v>2.0269097222222365E-2</v>
      </c>
      <c r="H64" s="17">
        <f t="shared" si="3"/>
        <v>1.063368055555558E-2</v>
      </c>
      <c r="I64" s="17">
        <f t="shared" si="0"/>
        <v>5.4166666666666696E-2</v>
      </c>
      <c r="J64" s="10" t="s">
        <v>31</v>
      </c>
    </row>
    <row r="65" spans="1:12" x14ac:dyDescent="0.2">
      <c r="A65" s="12">
        <v>60</v>
      </c>
      <c r="B65" s="12">
        <v>3</v>
      </c>
      <c r="C65" s="10" t="str">
        <f t="shared" ref="C65" si="49">+$C$9</f>
        <v>CI 4.1</v>
      </c>
      <c r="D65" s="10"/>
      <c r="E65" s="17">
        <v>0.80295138888889017</v>
      </c>
      <c r="F65" s="17">
        <v>0.85711805555555687</v>
      </c>
      <c r="G65" s="17">
        <f t="shared" si="2"/>
        <v>2.0269097222222365E-2</v>
      </c>
      <c r="H65" s="17">
        <f t="shared" si="3"/>
        <v>1.063368055555558E-2</v>
      </c>
      <c r="I65" s="17">
        <f t="shared" si="0"/>
        <v>5.4166666666666696E-2</v>
      </c>
      <c r="J65" s="10" t="s">
        <v>31</v>
      </c>
    </row>
    <row r="66" spans="1:12" x14ac:dyDescent="0.2">
      <c r="A66" s="12">
        <v>61</v>
      </c>
      <c r="B66" s="12">
        <v>4</v>
      </c>
      <c r="C66" s="10" t="str">
        <f t="shared" ref="C66" si="50">+$C$10</f>
        <v>CI 5.1</v>
      </c>
      <c r="D66" s="10"/>
      <c r="E66" s="17">
        <v>0.81358506944444575</v>
      </c>
      <c r="F66" s="17">
        <v>0.86775173611111245</v>
      </c>
      <c r="G66" s="17">
        <f t="shared" si="2"/>
        <v>2.0269097222222365E-2</v>
      </c>
      <c r="H66" s="17">
        <f t="shared" si="3"/>
        <v>1.063368055555558E-2</v>
      </c>
      <c r="I66" s="17">
        <f t="shared" si="0"/>
        <v>5.4166666666666696E-2</v>
      </c>
      <c r="J66" s="10" t="s">
        <v>31</v>
      </c>
    </row>
    <row r="67" spans="1:12" x14ac:dyDescent="0.2">
      <c r="A67" s="12">
        <v>62</v>
      </c>
      <c r="B67" s="12">
        <v>5</v>
      </c>
      <c r="C67" s="10" t="str">
        <f t="shared" ref="C67" si="51">+$C$11</f>
        <v>CI 6.1</v>
      </c>
      <c r="D67" s="10"/>
      <c r="E67" s="17">
        <v>0.82421875000000133</v>
      </c>
      <c r="F67" s="17">
        <v>0.87838541666666803</v>
      </c>
      <c r="G67" s="17">
        <f t="shared" si="2"/>
        <v>2.0269097222222365E-2</v>
      </c>
      <c r="H67" s="17">
        <f t="shared" si="3"/>
        <v>1.063368055555558E-2</v>
      </c>
      <c r="I67" s="17">
        <f t="shared" si="0"/>
        <v>5.4166666666666696E-2</v>
      </c>
      <c r="J67" s="10" t="s">
        <v>31</v>
      </c>
    </row>
    <row r="68" spans="1:12" x14ac:dyDescent="0.2">
      <c r="A68" s="12">
        <v>63</v>
      </c>
      <c r="B68" s="12">
        <v>6</v>
      </c>
      <c r="C68" s="10" t="str">
        <f t="shared" ref="C68" si="52">+$C$12</f>
        <v>CI 7.1</v>
      </c>
      <c r="D68" s="10"/>
      <c r="E68" s="17">
        <v>0.83485243055555691</v>
      </c>
      <c r="F68" s="17">
        <v>0.88901909722222361</v>
      </c>
      <c r="G68" s="17">
        <f t="shared" si="2"/>
        <v>2.0269097222222365E-2</v>
      </c>
      <c r="H68" s="17">
        <f t="shared" si="3"/>
        <v>1.063368055555558E-2</v>
      </c>
      <c r="I68" s="17">
        <f t="shared" si="0"/>
        <v>5.4166666666666696E-2</v>
      </c>
      <c r="J68" s="10" t="s">
        <v>31</v>
      </c>
    </row>
    <row r="69" spans="1:12" x14ac:dyDescent="0.2">
      <c r="A69" s="12">
        <v>64</v>
      </c>
      <c r="B69" s="12">
        <v>7</v>
      </c>
      <c r="C69" s="10" t="str">
        <f t="shared" ref="C69" si="53">+$C$6</f>
        <v>CI 1.1</v>
      </c>
      <c r="D69" s="10"/>
      <c r="E69" s="17">
        <v>0.84548611111111249</v>
      </c>
      <c r="F69" s="17">
        <v>0.89965277777777919</v>
      </c>
      <c r="G69" s="17">
        <f t="shared" si="2"/>
        <v>2.0269097222222365E-2</v>
      </c>
      <c r="H69" s="17">
        <f t="shared" si="3"/>
        <v>1.063368055555558E-2</v>
      </c>
      <c r="I69" s="17">
        <f t="shared" si="0"/>
        <v>5.4166666666666696E-2</v>
      </c>
      <c r="J69" s="10" t="s">
        <v>31</v>
      </c>
    </row>
    <row r="70" spans="1:12" x14ac:dyDescent="0.2">
      <c r="A70" s="12">
        <v>65</v>
      </c>
      <c r="B70" s="12">
        <v>8</v>
      </c>
      <c r="C70" s="10" t="str">
        <f t="shared" ref="C70" si="54">+$C$7</f>
        <v>CI 2.1</v>
      </c>
      <c r="D70" s="10"/>
      <c r="E70" s="17">
        <v>0.85611979166666807</v>
      </c>
      <c r="F70" s="17">
        <v>0.91028645833333477</v>
      </c>
      <c r="G70" s="17">
        <f t="shared" si="2"/>
        <v>2.0269097222222365E-2</v>
      </c>
      <c r="H70" s="17">
        <f t="shared" si="3"/>
        <v>1.063368055555558E-2</v>
      </c>
      <c r="I70" s="17">
        <f t="shared" ref="I70:I77" si="55">+F70-E70</f>
        <v>5.4166666666666696E-2</v>
      </c>
      <c r="J70" s="10" t="s">
        <v>31</v>
      </c>
    </row>
    <row r="71" spans="1:12" x14ac:dyDescent="0.2">
      <c r="A71" s="12">
        <v>66</v>
      </c>
      <c r="B71" s="12">
        <v>9</v>
      </c>
      <c r="C71" s="10" t="str">
        <f t="shared" ref="C71" si="56">+$C$8</f>
        <v>CI 3.1</v>
      </c>
      <c r="D71" s="10"/>
      <c r="E71" s="17">
        <v>0.86675347222222365</v>
      </c>
      <c r="F71" s="17">
        <v>0.893836805555557</v>
      </c>
      <c r="G71" s="17">
        <f t="shared" si="2"/>
        <v>2.0269097222222365E-2</v>
      </c>
      <c r="H71" s="17">
        <f t="shared" si="3"/>
        <v>1.063368055555558E-2</v>
      </c>
      <c r="I71" s="17">
        <f t="shared" si="55"/>
        <v>2.7083333333333348E-2</v>
      </c>
      <c r="J71" s="10" t="s">
        <v>31</v>
      </c>
      <c r="K71" s="30" t="s">
        <v>27</v>
      </c>
    </row>
    <row r="72" spans="1:12" ht="15" customHeight="1" x14ac:dyDescent="0.2">
      <c r="A72" s="12">
        <v>67</v>
      </c>
      <c r="B72" s="12">
        <v>10</v>
      </c>
      <c r="C72" s="10" t="str">
        <f t="shared" ref="C72" si="57">+$C$9</f>
        <v>CI 4.1</v>
      </c>
      <c r="D72" s="10"/>
      <c r="E72" s="17">
        <v>0.87738715277777923</v>
      </c>
      <c r="F72" s="17">
        <v>0.90447048611111258</v>
      </c>
      <c r="G72" s="17">
        <f t="shared" si="2"/>
        <v>2.0269097222222365E-2</v>
      </c>
      <c r="H72" s="17">
        <f t="shared" ref="H72:H77" si="58">+E72-E71</f>
        <v>1.063368055555558E-2</v>
      </c>
      <c r="I72" s="17">
        <f t="shared" si="55"/>
        <v>2.7083333333333348E-2</v>
      </c>
      <c r="J72" s="10" t="s">
        <v>31</v>
      </c>
      <c r="K72" s="30"/>
    </row>
    <row r="73" spans="1:12" x14ac:dyDescent="0.2">
      <c r="A73" s="12">
        <v>68</v>
      </c>
      <c r="B73" s="12">
        <v>11</v>
      </c>
      <c r="C73" s="10" t="str">
        <f t="shared" ref="C73" si="59">+$C$10</f>
        <v>CI 5.1</v>
      </c>
      <c r="D73" s="10"/>
      <c r="E73" s="17">
        <v>0.88802083333333481</v>
      </c>
      <c r="F73" s="17">
        <v>0.91510416666666816</v>
      </c>
      <c r="G73" s="17">
        <f t="shared" si="2"/>
        <v>2.0269097222222365E-2</v>
      </c>
      <c r="H73" s="17">
        <f t="shared" si="58"/>
        <v>1.063368055555558E-2</v>
      </c>
      <c r="I73" s="17">
        <f t="shared" si="55"/>
        <v>2.7083333333333348E-2</v>
      </c>
      <c r="J73" s="10" t="s">
        <v>31</v>
      </c>
      <c r="K73" s="30"/>
    </row>
    <row r="74" spans="1:12" x14ac:dyDescent="0.2">
      <c r="A74" s="12">
        <v>69</v>
      </c>
      <c r="B74" s="12">
        <v>12</v>
      </c>
      <c r="C74" s="10" t="str">
        <f t="shared" ref="C74" si="60">+$C$11</f>
        <v>CI 6.1</v>
      </c>
      <c r="D74" s="10"/>
      <c r="E74" s="17">
        <v>0.89865451388889039</v>
      </c>
      <c r="F74" s="17">
        <v>0.92573784722222374</v>
      </c>
      <c r="G74" s="17">
        <f t="shared" si="2"/>
        <v>2.0269097222222365E-2</v>
      </c>
      <c r="H74" s="17">
        <f t="shared" si="58"/>
        <v>1.063368055555558E-2</v>
      </c>
      <c r="I74" s="17">
        <f t="shared" si="55"/>
        <v>2.7083333333333348E-2</v>
      </c>
      <c r="J74" s="10" t="s">
        <v>31</v>
      </c>
      <c r="K74" s="30"/>
    </row>
    <row r="75" spans="1:12" x14ac:dyDescent="0.2">
      <c r="A75" s="12">
        <v>70</v>
      </c>
      <c r="B75" s="12">
        <v>13</v>
      </c>
      <c r="C75" s="10" t="str">
        <f t="shared" ref="C75" si="61">+$C$12</f>
        <v>CI 7.1</v>
      </c>
      <c r="D75" s="10"/>
      <c r="E75" s="17">
        <v>0.90928819444444597</v>
      </c>
      <c r="F75" s="17">
        <v>0.93637152777777932</v>
      </c>
      <c r="G75" s="17">
        <f t="shared" si="2"/>
        <v>2.0269097222222365E-2</v>
      </c>
      <c r="H75" s="17">
        <f t="shared" si="58"/>
        <v>1.063368055555558E-2</v>
      </c>
      <c r="I75" s="17">
        <f t="shared" si="55"/>
        <v>2.7083333333333348E-2</v>
      </c>
      <c r="J75" s="10" t="s">
        <v>31</v>
      </c>
      <c r="K75" s="30"/>
    </row>
    <row r="76" spans="1:12" x14ac:dyDescent="0.2">
      <c r="A76" s="12">
        <v>71</v>
      </c>
      <c r="B76" s="12">
        <v>14</v>
      </c>
      <c r="C76" s="10" t="str">
        <f t="shared" ref="C76" si="62">+$C$6</f>
        <v>CI 1.1</v>
      </c>
      <c r="D76" s="10"/>
      <c r="E76" s="17">
        <v>0.91992187500000155</v>
      </c>
      <c r="F76" s="17">
        <v>0.9470052083333349</v>
      </c>
      <c r="G76" s="17">
        <f t="shared" si="2"/>
        <v>2.0269097222222365E-2</v>
      </c>
      <c r="H76" s="17">
        <f t="shared" si="58"/>
        <v>1.063368055555558E-2</v>
      </c>
      <c r="I76" s="17">
        <f t="shared" si="55"/>
        <v>2.7083333333333348E-2</v>
      </c>
      <c r="J76" s="10" t="s">
        <v>31</v>
      </c>
      <c r="K76" s="30"/>
    </row>
    <row r="77" spans="1:12" x14ac:dyDescent="0.2">
      <c r="A77" s="12">
        <v>72</v>
      </c>
      <c r="B77" s="12">
        <v>15</v>
      </c>
      <c r="C77" s="10" t="str">
        <f t="shared" ref="C77" si="63">+$C$7</f>
        <v>CI 2.1</v>
      </c>
      <c r="D77" s="10"/>
      <c r="E77" s="17">
        <v>0.93055555555555713</v>
      </c>
      <c r="F77" s="17">
        <v>0.95763888888889048</v>
      </c>
      <c r="G77" s="17">
        <f t="shared" si="2"/>
        <v>2.0269097222222365E-2</v>
      </c>
      <c r="H77" s="17">
        <f t="shared" si="58"/>
        <v>1.063368055555558E-2</v>
      </c>
      <c r="I77" s="17">
        <f t="shared" si="55"/>
        <v>2.7083333333333348E-2</v>
      </c>
      <c r="J77" s="10" t="s">
        <v>31</v>
      </c>
      <c r="K77" s="30"/>
    </row>
    <row r="78" spans="1:12" x14ac:dyDescent="0.2">
      <c r="A78" s="18">
        <v>73</v>
      </c>
      <c r="B78" s="12">
        <v>16</v>
      </c>
      <c r="C78" s="15" t="s">
        <v>16</v>
      </c>
      <c r="D78" s="15"/>
      <c r="E78" s="27">
        <v>0.21527777777777779</v>
      </c>
      <c r="F78" s="27">
        <v>0.25347222222222221</v>
      </c>
      <c r="G78" s="15"/>
      <c r="H78" s="15"/>
      <c r="I78" s="27">
        <v>3.819444444444442E-2</v>
      </c>
      <c r="J78" s="15" t="s">
        <v>36</v>
      </c>
      <c r="L78">
        <v>10</v>
      </c>
    </row>
    <row r="79" spans="1:12" x14ac:dyDescent="0.2">
      <c r="A79" s="18">
        <v>74</v>
      </c>
      <c r="B79" s="12">
        <v>17</v>
      </c>
      <c r="C79" s="15" t="s">
        <v>17</v>
      </c>
      <c r="D79" s="15"/>
      <c r="E79" s="27">
        <v>0.22291666666666665</v>
      </c>
      <c r="F79" s="27">
        <v>0.26111111111111107</v>
      </c>
      <c r="G79" s="15"/>
      <c r="H79" s="27">
        <v>7.6388888888888618E-3</v>
      </c>
      <c r="I79" s="27">
        <v>3.819444444444442E-2</v>
      </c>
      <c r="J79" s="15" t="s">
        <v>36</v>
      </c>
    </row>
    <row r="80" spans="1:12" x14ac:dyDescent="0.2">
      <c r="A80" s="18">
        <v>75</v>
      </c>
      <c r="B80" s="12">
        <v>18</v>
      </c>
      <c r="C80" s="15" t="s">
        <v>18</v>
      </c>
      <c r="D80" s="15"/>
      <c r="E80" s="27">
        <v>0.23055555555555554</v>
      </c>
      <c r="F80" s="27">
        <v>0.26874999999999999</v>
      </c>
      <c r="G80" s="15"/>
      <c r="H80" s="27">
        <v>7.6388888888888895E-3</v>
      </c>
      <c r="I80" s="27">
        <v>3.8194444444444448E-2</v>
      </c>
      <c r="J80" s="15" t="s">
        <v>36</v>
      </c>
    </row>
    <row r="81" spans="1:10" x14ac:dyDescent="0.2">
      <c r="A81" s="18">
        <v>76</v>
      </c>
      <c r="B81" s="12">
        <v>19</v>
      </c>
      <c r="C81" s="15" t="s">
        <v>19</v>
      </c>
      <c r="D81" s="15"/>
      <c r="E81" s="27">
        <v>0.23819444444444446</v>
      </c>
      <c r="F81" s="27">
        <v>0.27638888888888891</v>
      </c>
      <c r="G81" s="15"/>
      <c r="H81" s="27">
        <v>7.6388888888889173E-3</v>
      </c>
      <c r="I81" s="27">
        <v>3.8194444444444448E-2</v>
      </c>
      <c r="J81" s="15" t="s">
        <v>36</v>
      </c>
    </row>
    <row r="82" spans="1:10" x14ac:dyDescent="0.2">
      <c r="A82" s="18">
        <v>77</v>
      </c>
      <c r="B82" s="12">
        <v>20</v>
      </c>
      <c r="C82" s="15" t="s">
        <v>21</v>
      </c>
      <c r="D82" s="15"/>
      <c r="E82" s="27">
        <v>0.24583333333333335</v>
      </c>
      <c r="F82" s="27">
        <v>0.28402777777777777</v>
      </c>
      <c r="G82" s="15"/>
      <c r="H82" s="27">
        <v>7.6388888888888895E-3</v>
      </c>
      <c r="I82" s="27">
        <v>3.819444444444442E-2</v>
      </c>
      <c r="J82" s="15" t="s">
        <v>36</v>
      </c>
    </row>
    <row r="83" spans="1:10" x14ac:dyDescent="0.2">
      <c r="A83" s="18">
        <v>78</v>
      </c>
      <c r="B83" s="12">
        <v>21</v>
      </c>
      <c r="C83" s="15" t="s">
        <v>22</v>
      </c>
      <c r="D83" s="15"/>
      <c r="E83" s="27">
        <v>0.25347222222222221</v>
      </c>
      <c r="F83" s="27">
        <v>0.29166666666666663</v>
      </c>
      <c r="G83" s="15"/>
      <c r="H83" s="27">
        <v>7.6388888888888618E-3</v>
      </c>
      <c r="I83" s="27">
        <v>3.819444444444442E-2</v>
      </c>
      <c r="J83" s="15" t="s">
        <v>36</v>
      </c>
    </row>
    <row r="84" spans="1:10" x14ac:dyDescent="0.2">
      <c r="A84" s="18">
        <v>79</v>
      </c>
      <c r="B84" s="12">
        <v>22</v>
      </c>
      <c r="C84" s="15" t="s">
        <v>25</v>
      </c>
      <c r="D84" s="15"/>
      <c r="E84" s="27">
        <v>0.26041666666666669</v>
      </c>
      <c r="F84" s="27">
        <v>0.29861111111111116</v>
      </c>
      <c r="G84" s="15"/>
      <c r="H84" s="27">
        <v>6.9444444444444753E-3</v>
      </c>
      <c r="I84" s="27">
        <v>3.8194444444444475E-2</v>
      </c>
      <c r="J84" s="15" t="s">
        <v>36</v>
      </c>
    </row>
    <row r="85" spans="1:10" x14ac:dyDescent="0.2">
      <c r="A85" s="18">
        <v>80</v>
      </c>
      <c r="B85" s="12">
        <v>23</v>
      </c>
      <c r="C85" s="15" t="s">
        <v>33</v>
      </c>
      <c r="D85" s="15"/>
      <c r="E85" s="27">
        <v>0.2673611111111111</v>
      </c>
      <c r="F85" s="27">
        <v>0.30555555555555558</v>
      </c>
      <c r="G85" s="15"/>
      <c r="H85" s="27">
        <v>6.9444444444444198E-3</v>
      </c>
      <c r="I85" s="27">
        <v>3.8194444444444475E-2</v>
      </c>
      <c r="J85" s="15" t="s">
        <v>36</v>
      </c>
    </row>
    <row r="86" spans="1:10" x14ac:dyDescent="0.2">
      <c r="A86" s="18">
        <v>81</v>
      </c>
      <c r="B86" s="12">
        <v>24</v>
      </c>
      <c r="C86" s="15" t="s">
        <v>34</v>
      </c>
      <c r="D86" s="15"/>
      <c r="E86" s="27">
        <v>0.27430555555555552</v>
      </c>
      <c r="F86" s="27">
        <v>0.3125</v>
      </c>
      <c r="G86" s="15"/>
      <c r="H86" s="27">
        <v>6.9444444444444198E-3</v>
      </c>
      <c r="I86" s="27">
        <v>3.8194444444444475E-2</v>
      </c>
      <c r="J86" s="15" t="s">
        <v>36</v>
      </c>
    </row>
    <row r="87" spans="1:10" x14ac:dyDescent="0.2">
      <c r="A87" s="18">
        <v>82</v>
      </c>
      <c r="B87" s="12">
        <v>25</v>
      </c>
      <c r="C87" s="15" t="s">
        <v>35</v>
      </c>
      <c r="D87" s="15"/>
      <c r="E87" s="27">
        <v>0.28125</v>
      </c>
      <c r="F87" s="27">
        <v>0.31944444444444442</v>
      </c>
      <c r="G87" s="15"/>
      <c r="H87" s="27">
        <v>6.9444444444444753E-3</v>
      </c>
      <c r="I87" s="27">
        <v>3.819444444444442E-2</v>
      </c>
      <c r="J87" s="15" t="s">
        <v>36</v>
      </c>
    </row>
    <row r="88" spans="1:10" x14ac:dyDescent="0.2">
      <c r="A88" s="18">
        <v>83</v>
      </c>
      <c r="B88" s="12">
        <v>26</v>
      </c>
      <c r="C88" s="15" t="s">
        <v>16</v>
      </c>
      <c r="D88" s="15"/>
      <c r="E88" s="27">
        <v>0.25347222222222221</v>
      </c>
      <c r="F88" s="27">
        <v>0.3298611111111111</v>
      </c>
      <c r="G88" s="27">
        <v>0</v>
      </c>
      <c r="H88" s="27"/>
      <c r="I88" s="27">
        <v>7.6388888888888895E-2</v>
      </c>
      <c r="J88" s="15" t="s">
        <v>36</v>
      </c>
    </row>
    <row r="89" spans="1:10" x14ac:dyDescent="0.2">
      <c r="A89" s="18">
        <v>84</v>
      </c>
      <c r="B89" s="12">
        <v>27</v>
      </c>
      <c r="C89" s="15" t="s">
        <v>17</v>
      </c>
      <c r="D89" s="15"/>
      <c r="E89" s="27">
        <v>0.26180555555555557</v>
      </c>
      <c r="F89" s="27">
        <v>0.33819444444444446</v>
      </c>
      <c r="G89" s="27">
        <v>6.9444444444449749E-4</v>
      </c>
      <c r="H89" s="27">
        <v>8.3333333333333592E-3</v>
      </c>
      <c r="I89" s="27">
        <v>7.6388888888888895E-2</v>
      </c>
      <c r="J89" s="15" t="s">
        <v>36</v>
      </c>
    </row>
    <row r="90" spans="1:10" x14ac:dyDescent="0.2">
      <c r="A90" s="18">
        <v>85</v>
      </c>
      <c r="B90" s="12">
        <v>28</v>
      </c>
      <c r="C90" s="15" t="s">
        <v>18</v>
      </c>
      <c r="D90" s="15"/>
      <c r="E90" s="27">
        <v>0.27013888888888893</v>
      </c>
      <c r="F90" s="27">
        <v>0.34652777777777782</v>
      </c>
      <c r="G90" s="27">
        <v>1.3888888888889395E-3</v>
      </c>
      <c r="H90" s="27">
        <v>8.3333333333333592E-3</v>
      </c>
      <c r="I90" s="27">
        <v>7.6388888888888895E-2</v>
      </c>
      <c r="J90" s="15" t="s">
        <v>36</v>
      </c>
    </row>
    <row r="91" spans="1:10" x14ac:dyDescent="0.2">
      <c r="A91" s="18">
        <v>86</v>
      </c>
      <c r="B91" s="12">
        <v>29</v>
      </c>
      <c r="C91" s="15" t="s">
        <v>19</v>
      </c>
      <c r="D91" s="15"/>
      <c r="E91" s="27">
        <v>0.27847222222222229</v>
      </c>
      <c r="F91" s="27">
        <v>0.35486111111111118</v>
      </c>
      <c r="G91" s="27">
        <v>2.0833333333333814E-3</v>
      </c>
      <c r="H91" s="27">
        <v>8.3333333333333592E-3</v>
      </c>
      <c r="I91" s="27">
        <v>7.6388888888888895E-2</v>
      </c>
      <c r="J91" s="15" t="s">
        <v>36</v>
      </c>
    </row>
    <row r="92" spans="1:10" x14ac:dyDescent="0.2">
      <c r="A92" s="18">
        <v>87</v>
      </c>
      <c r="B92" s="12">
        <v>30</v>
      </c>
      <c r="C92" s="15" t="s">
        <v>21</v>
      </c>
      <c r="D92" s="15"/>
      <c r="E92" s="27">
        <v>0.28680555555555565</v>
      </c>
      <c r="F92" s="27">
        <v>0.36319444444444454</v>
      </c>
      <c r="G92" s="27">
        <v>2.7777777777778789E-3</v>
      </c>
      <c r="H92" s="27">
        <v>8.3333333333333592E-3</v>
      </c>
      <c r="I92" s="27">
        <v>7.6388888888888895E-2</v>
      </c>
      <c r="J92" s="15" t="s">
        <v>36</v>
      </c>
    </row>
    <row r="93" spans="1:10" x14ac:dyDescent="0.2">
      <c r="A93" s="18">
        <v>88</v>
      </c>
      <c r="B93" s="12">
        <v>31</v>
      </c>
      <c r="C93" s="15" t="s">
        <v>22</v>
      </c>
      <c r="D93" s="15"/>
      <c r="E93" s="27">
        <v>0.29513888888888901</v>
      </c>
      <c r="F93" s="27">
        <v>0.3715277777777779</v>
      </c>
      <c r="G93" s="27">
        <v>3.4722222222223764E-3</v>
      </c>
      <c r="H93" s="27">
        <v>8.3333333333333592E-3</v>
      </c>
      <c r="I93" s="27">
        <v>7.6388888888888895E-2</v>
      </c>
      <c r="J93" s="15" t="s">
        <v>36</v>
      </c>
    </row>
    <row r="94" spans="1:10" x14ac:dyDescent="0.2">
      <c r="A94" s="18">
        <v>89</v>
      </c>
      <c r="B94" s="12">
        <v>32</v>
      </c>
      <c r="C94" s="15" t="s">
        <v>25</v>
      </c>
      <c r="D94" s="15"/>
      <c r="E94" s="27">
        <v>0.30347222222222237</v>
      </c>
      <c r="F94" s="27">
        <v>0.37986111111111126</v>
      </c>
      <c r="G94" s="27">
        <v>4.8611111111112049E-3</v>
      </c>
      <c r="H94" s="27">
        <v>8.3333333333333592E-3</v>
      </c>
      <c r="I94" s="27">
        <v>7.6388888888888895E-2</v>
      </c>
      <c r="J94" s="15" t="s">
        <v>36</v>
      </c>
    </row>
    <row r="95" spans="1:10" x14ac:dyDescent="0.2">
      <c r="A95" s="18">
        <v>90</v>
      </c>
      <c r="B95" s="12">
        <v>33</v>
      </c>
      <c r="C95" s="15" t="s">
        <v>33</v>
      </c>
      <c r="D95" s="15"/>
      <c r="E95" s="27">
        <v>0.31180555555555572</v>
      </c>
      <c r="F95" s="27">
        <v>0.38819444444444462</v>
      </c>
      <c r="G95" s="27">
        <v>6.2500000000001443E-3</v>
      </c>
      <c r="H95" s="27">
        <v>8.3333333333333592E-3</v>
      </c>
      <c r="I95" s="27">
        <v>7.6388888888888895E-2</v>
      </c>
      <c r="J95" s="15" t="s">
        <v>36</v>
      </c>
    </row>
    <row r="96" spans="1:10" x14ac:dyDescent="0.2">
      <c r="A96" s="18">
        <v>91</v>
      </c>
      <c r="B96" s="12">
        <v>34</v>
      </c>
      <c r="C96" s="15" t="s">
        <v>34</v>
      </c>
      <c r="D96" s="15"/>
      <c r="E96" s="27">
        <v>0.32013888888888908</v>
      </c>
      <c r="F96" s="27">
        <v>0.39652777777777798</v>
      </c>
      <c r="G96" s="27">
        <v>7.6388888888890838E-3</v>
      </c>
      <c r="H96" s="27">
        <v>8.3333333333333592E-3</v>
      </c>
      <c r="I96" s="27">
        <v>7.6388888888888895E-2</v>
      </c>
      <c r="J96" s="15" t="s">
        <v>36</v>
      </c>
    </row>
    <row r="97" spans="1:10" x14ac:dyDescent="0.2">
      <c r="A97" s="18">
        <v>92</v>
      </c>
      <c r="B97" s="12">
        <v>35</v>
      </c>
      <c r="C97" s="15" t="s">
        <v>35</v>
      </c>
      <c r="D97" s="15"/>
      <c r="E97" s="27">
        <v>0.32847222222222244</v>
      </c>
      <c r="F97" s="27">
        <v>0.40486111111111134</v>
      </c>
      <c r="G97" s="27">
        <v>9.0277777777780233E-3</v>
      </c>
      <c r="H97" s="27">
        <v>8.3333333333333592E-3</v>
      </c>
      <c r="I97" s="27">
        <v>7.6388888888888895E-2</v>
      </c>
      <c r="J97" s="15" t="s">
        <v>36</v>
      </c>
    </row>
    <row r="98" spans="1:10" x14ac:dyDescent="0.2">
      <c r="A98" s="18">
        <v>93</v>
      </c>
      <c r="B98" s="12">
        <v>36</v>
      </c>
      <c r="C98" s="15" t="s">
        <v>16</v>
      </c>
      <c r="D98" s="15"/>
      <c r="E98" s="27">
        <v>0.3368055555555558</v>
      </c>
      <c r="F98" s="27">
        <v>0.4131944444444447</v>
      </c>
      <c r="G98" s="27">
        <v>6.9444444444446973E-3</v>
      </c>
      <c r="H98" s="27">
        <v>8.3333333333333592E-3</v>
      </c>
      <c r="I98" s="27">
        <v>7.6388888888888895E-2</v>
      </c>
      <c r="J98" s="15" t="s">
        <v>36</v>
      </c>
    </row>
    <row r="99" spans="1:10" x14ac:dyDescent="0.2">
      <c r="A99" s="18">
        <v>94</v>
      </c>
      <c r="B99" s="12">
        <v>37</v>
      </c>
      <c r="C99" s="15" t="s">
        <v>17</v>
      </c>
      <c r="D99" s="15"/>
      <c r="E99" s="27">
        <v>0.34513888888888916</v>
      </c>
      <c r="F99" s="27">
        <v>0.42152777777777806</v>
      </c>
      <c r="G99" s="27">
        <v>6.9444444444446973E-3</v>
      </c>
      <c r="H99" s="27">
        <v>8.3333333333333592E-3</v>
      </c>
      <c r="I99" s="27">
        <v>7.6388888888888895E-2</v>
      </c>
      <c r="J99" s="15" t="s">
        <v>36</v>
      </c>
    </row>
    <row r="100" spans="1:10" x14ac:dyDescent="0.2">
      <c r="A100" s="18">
        <v>95</v>
      </c>
      <c r="B100" s="12">
        <v>38</v>
      </c>
      <c r="C100" s="15" t="s">
        <v>18</v>
      </c>
      <c r="D100" s="15"/>
      <c r="E100" s="27">
        <v>0.35347222222222252</v>
      </c>
      <c r="F100" s="27">
        <v>0.42986111111111142</v>
      </c>
      <c r="G100" s="27">
        <v>6.9444444444446973E-3</v>
      </c>
      <c r="H100" s="27">
        <v>8.3333333333333592E-3</v>
      </c>
      <c r="I100" s="27">
        <v>7.6388888888888895E-2</v>
      </c>
      <c r="J100" s="15" t="s">
        <v>36</v>
      </c>
    </row>
    <row r="101" spans="1:10" x14ac:dyDescent="0.2">
      <c r="A101" s="18">
        <v>96</v>
      </c>
      <c r="B101" s="12">
        <v>39</v>
      </c>
      <c r="C101" s="15" t="s">
        <v>19</v>
      </c>
      <c r="D101" s="15"/>
      <c r="E101" s="27">
        <v>0.36180555555555588</v>
      </c>
      <c r="F101" s="27">
        <v>0.43680555555555589</v>
      </c>
      <c r="G101" s="27">
        <v>6.9444444444446973E-3</v>
      </c>
      <c r="H101" s="27">
        <v>8.3333333333333592E-3</v>
      </c>
      <c r="I101" s="27">
        <v>7.5000000000000011E-2</v>
      </c>
      <c r="J101" s="15" t="s">
        <v>36</v>
      </c>
    </row>
    <row r="102" spans="1:10" x14ac:dyDescent="0.2">
      <c r="A102" s="18">
        <v>97</v>
      </c>
      <c r="B102" s="12">
        <v>40</v>
      </c>
      <c r="C102" s="15" t="s">
        <v>21</v>
      </c>
      <c r="D102" s="15"/>
      <c r="E102" s="27">
        <v>0.37222222222222257</v>
      </c>
      <c r="F102" s="27">
        <v>0.44722222222222258</v>
      </c>
      <c r="G102" s="27">
        <v>9.0277777777780233E-3</v>
      </c>
      <c r="H102" s="27">
        <v>1.0416666666666685E-2</v>
      </c>
      <c r="I102" s="27">
        <v>7.5000000000000011E-2</v>
      </c>
      <c r="J102" s="15" t="s">
        <v>36</v>
      </c>
    </row>
    <row r="103" spans="1:10" x14ac:dyDescent="0.2">
      <c r="A103" s="18">
        <v>98</v>
      </c>
      <c r="B103" s="12">
        <v>41</v>
      </c>
      <c r="C103" s="15" t="s">
        <v>22</v>
      </c>
      <c r="D103" s="15"/>
      <c r="E103" s="27">
        <v>0.38263888888888925</v>
      </c>
      <c r="F103" s="27">
        <v>0.45763888888888926</v>
      </c>
      <c r="G103" s="27">
        <v>1.1111111111111349E-2</v>
      </c>
      <c r="H103" s="27">
        <v>1.0416666666666685E-2</v>
      </c>
      <c r="I103" s="27">
        <v>7.5000000000000011E-2</v>
      </c>
      <c r="J103" s="15" t="s">
        <v>36</v>
      </c>
    </row>
    <row r="104" spans="1:10" x14ac:dyDescent="0.2">
      <c r="A104" s="18">
        <v>99</v>
      </c>
      <c r="B104" s="12">
        <v>42</v>
      </c>
      <c r="C104" s="15" t="s">
        <v>25</v>
      </c>
      <c r="D104" s="15"/>
      <c r="E104" s="27">
        <v>0.39305555555555594</v>
      </c>
      <c r="F104" s="27">
        <v>0.46805555555555595</v>
      </c>
      <c r="G104" s="27">
        <v>1.3194444444444675E-2</v>
      </c>
      <c r="H104" s="27">
        <v>1.0416666666666685E-2</v>
      </c>
      <c r="I104" s="27">
        <v>7.5000000000000011E-2</v>
      </c>
      <c r="J104" s="15" t="s">
        <v>36</v>
      </c>
    </row>
    <row r="105" spans="1:10" x14ac:dyDescent="0.2">
      <c r="A105" s="18">
        <v>100</v>
      </c>
      <c r="B105" s="12">
        <v>43</v>
      </c>
      <c r="C105" s="15" t="s">
        <v>33</v>
      </c>
      <c r="D105" s="15"/>
      <c r="E105" s="27">
        <v>0.40347222222222262</v>
      </c>
      <c r="F105" s="27">
        <v>0.47847222222222263</v>
      </c>
      <c r="G105" s="27">
        <v>1.5277777777778001E-2</v>
      </c>
      <c r="H105" s="27">
        <v>1.0416666666666685E-2</v>
      </c>
      <c r="I105" s="27">
        <v>7.5000000000000011E-2</v>
      </c>
      <c r="J105" s="15" t="s">
        <v>36</v>
      </c>
    </row>
    <row r="106" spans="1:10" x14ac:dyDescent="0.2">
      <c r="A106" s="18">
        <v>101</v>
      </c>
      <c r="B106" s="12">
        <v>44</v>
      </c>
      <c r="C106" s="15" t="s">
        <v>34</v>
      </c>
      <c r="D106" s="15"/>
      <c r="E106" s="27">
        <v>0.41388888888888931</v>
      </c>
      <c r="F106" s="27">
        <v>0.48888888888888932</v>
      </c>
      <c r="G106" s="27">
        <v>1.7361111111111327E-2</v>
      </c>
      <c r="H106" s="27">
        <v>1.0416666666666685E-2</v>
      </c>
      <c r="I106" s="27">
        <v>7.5000000000000011E-2</v>
      </c>
      <c r="J106" s="15" t="s">
        <v>36</v>
      </c>
    </row>
    <row r="107" spans="1:10" x14ac:dyDescent="0.2">
      <c r="A107" s="18">
        <v>102</v>
      </c>
      <c r="B107" s="12">
        <v>45</v>
      </c>
      <c r="C107" s="15" t="s">
        <v>35</v>
      </c>
      <c r="D107" s="15"/>
      <c r="E107" s="27">
        <v>0.42430555555555599</v>
      </c>
      <c r="F107" s="27">
        <v>0.499305555555556</v>
      </c>
      <c r="G107" s="27">
        <v>1.9444444444444653E-2</v>
      </c>
      <c r="H107" s="27">
        <v>1.0416666666666685E-2</v>
      </c>
      <c r="I107" s="27">
        <v>7.5000000000000011E-2</v>
      </c>
      <c r="J107" s="15" t="s">
        <v>36</v>
      </c>
    </row>
    <row r="108" spans="1:10" x14ac:dyDescent="0.2">
      <c r="A108" s="18">
        <v>103</v>
      </c>
      <c r="B108" s="12">
        <v>46</v>
      </c>
      <c r="C108" s="15" t="s">
        <v>16</v>
      </c>
      <c r="D108" s="15"/>
      <c r="E108" s="27">
        <v>0.43472222222222268</v>
      </c>
      <c r="F108" s="27">
        <v>0.50972222222222263</v>
      </c>
      <c r="G108" s="27">
        <v>2.1527777777777979E-2</v>
      </c>
      <c r="H108" s="27">
        <v>1.0416666666666685E-2</v>
      </c>
      <c r="I108" s="27">
        <v>7.4999999999999956E-2</v>
      </c>
      <c r="J108" s="15" t="s">
        <v>36</v>
      </c>
    </row>
    <row r="109" spans="1:10" x14ac:dyDescent="0.2">
      <c r="A109" s="18">
        <v>104</v>
      </c>
      <c r="B109" s="12">
        <v>47</v>
      </c>
      <c r="C109" s="15" t="s">
        <v>17</v>
      </c>
      <c r="D109" s="15"/>
      <c r="E109" s="27">
        <v>0.44513888888888936</v>
      </c>
      <c r="F109" s="27">
        <v>0.52013888888888937</v>
      </c>
      <c r="G109" s="27">
        <v>2.3611111111111305E-2</v>
      </c>
      <c r="H109" s="27">
        <v>1.0416666666666685E-2</v>
      </c>
      <c r="I109" s="27">
        <v>7.5000000000000011E-2</v>
      </c>
      <c r="J109" s="15" t="s">
        <v>36</v>
      </c>
    </row>
    <row r="110" spans="1:10" x14ac:dyDescent="0.2">
      <c r="A110" s="18">
        <v>105</v>
      </c>
      <c r="B110" s="12">
        <v>48</v>
      </c>
      <c r="C110" s="15" t="s">
        <v>18</v>
      </c>
      <c r="D110" s="15"/>
      <c r="E110" s="27">
        <v>0.45555555555555605</v>
      </c>
      <c r="F110" s="27">
        <v>0.530555555555556</v>
      </c>
      <c r="G110" s="27">
        <v>2.5694444444444631E-2</v>
      </c>
      <c r="H110" s="27">
        <v>1.0416666666666685E-2</v>
      </c>
      <c r="I110" s="27">
        <v>7.4999999999999956E-2</v>
      </c>
      <c r="J110" s="15" t="s">
        <v>36</v>
      </c>
    </row>
    <row r="111" spans="1:10" x14ac:dyDescent="0.2">
      <c r="A111" s="18">
        <v>106</v>
      </c>
      <c r="B111" s="12">
        <v>49</v>
      </c>
      <c r="C111" s="15" t="s">
        <v>19</v>
      </c>
      <c r="D111" s="15"/>
      <c r="E111" s="27">
        <v>0.46597222222222273</v>
      </c>
      <c r="F111" s="27">
        <v>0.54097222222222274</v>
      </c>
      <c r="G111" s="27">
        <v>2.9166666666666841E-2</v>
      </c>
      <c r="H111" s="27">
        <v>1.0416666666666685E-2</v>
      </c>
      <c r="I111" s="27">
        <v>7.5000000000000011E-2</v>
      </c>
      <c r="J111" s="15" t="s">
        <v>36</v>
      </c>
    </row>
    <row r="112" spans="1:10" x14ac:dyDescent="0.2">
      <c r="A112" s="18">
        <v>107</v>
      </c>
      <c r="B112" s="12">
        <v>50</v>
      </c>
      <c r="C112" s="15" t="s">
        <v>21</v>
      </c>
      <c r="D112" s="15"/>
      <c r="E112" s="27">
        <v>0.47638888888888942</v>
      </c>
      <c r="F112" s="27">
        <v>0.55138888888888937</v>
      </c>
      <c r="G112" s="27">
        <v>2.9166666666666841E-2</v>
      </c>
      <c r="H112" s="27">
        <v>1.0416666666666685E-2</v>
      </c>
      <c r="I112" s="27">
        <v>7.4999999999999956E-2</v>
      </c>
      <c r="J112" s="15" t="s">
        <v>36</v>
      </c>
    </row>
    <row r="113" spans="1:10" x14ac:dyDescent="0.2">
      <c r="A113" s="18">
        <v>108</v>
      </c>
      <c r="B113" s="12">
        <v>51</v>
      </c>
      <c r="C113" s="15" t="s">
        <v>22</v>
      </c>
      <c r="D113" s="15"/>
      <c r="E113" s="27">
        <v>0.4868055555555561</v>
      </c>
      <c r="F113" s="27">
        <v>0.56180555555555611</v>
      </c>
      <c r="G113" s="27">
        <v>2.9166666666666841E-2</v>
      </c>
      <c r="H113" s="27">
        <v>1.0416666666666685E-2</v>
      </c>
      <c r="I113" s="27">
        <v>7.5000000000000011E-2</v>
      </c>
      <c r="J113" s="15" t="s">
        <v>36</v>
      </c>
    </row>
    <row r="114" spans="1:10" x14ac:dyDescent="0.2">
      <c r="A114" s="18">
        <v>109</v>
      </c>
      <c r="B114" s="12">
        <v>52</v>
      </c>
      <c r="C114" s="15" t="s">
        <v>25</v>
      </c>
      <c r="D114" s="15"/>
      <c r="E114" s="27">
        <v>0.49722222222222279</v>
      </c>
      <c r="F114" s="27">
        <v>0.57222222222222274</v>
      </c>
      <c r="G114" s="27">
        <v>2.9166666666666841E-2</v>
      </c>
      <c r="H114" s="27">
        <v>1.0416666666666685E-2</v>
      </c>
      <c r="I114" s="27">
        <v>7.4999999999999956E-2</v>
      </c>
      <c r="J114" s="15" t="s">
        <v>36</v>
      </c>
    </row>
    <row r="115" spans="1:10" x14ac:dyDescent="0.2">
      <c r="A115" s="18">
        <v>110</v>
      </c>
      <c r="B115" s="12">
        <v>53</v>
      </c>
      <c r="C115" s="15" t="s">
        <v>33</v>
      </c>
      <c r="D115" s="15"/>
      <c r="E115" s="27">
        <v>0.50763888888888942</v>
      </c>
      <c r="F115" s="27">
        <v>0.58402777777777826</v>
      </c>
      <c r="G115" s="27">
        <v>2.9166666666666785E-2</v>
      </c>
      <c r="H115" s="27">
        <v>1.041666666666663E-2</v>
      </c>
      <c r="I115" s="27">
        <v>7.638888888888884E-2</v>
      </c>
      <c r="J115" s="15" t="s">
        <v>36</v>
      </c>
    </row>
    <row r="116" spans="1:10" x14ac:dyDescent="0.2">
      <c r="A116" s="18">
        <v>111</v>
      </c>
      <c r="B116" s="12">
        <v>54</v>
      </c>
      <c r="C116" s="15" t="s">
        <v>34</v>
      </c>
      <c r="D116" s="15"/>
      <c r="E116" s="27">
        <v>0.5173611111111116</v>
      </c>
      <c r="F116" s="27">
        <v>0.59375000000000044</v>
      </c>
      <c r="G116" s="27">
        <v>2.8472222222222288E-2</v>
      </c>
      <c r="H116" s="27">
        <v>9.7222222222221877E-3</v>
      </c>
      <c r="I116" s="27">
        <v>7.638888888888884E-2</v>
      </c>
      <c r="J116" s="15" t="s">
        <v>36</v>
      </c>
    </row>
    <row r="117" spans="1:10" x14ac:dyDescent="0.2">
      <c r="A117" s="18">
        <v>112</v>
      </c>
      <c r="B117" s="12">
        <v>55</v>
      </c>
      <c r="C117" s="15" t="s">
        <v>35</v>
      </c>
      <c r="D117" s="15"/>
      <c r="E117" s="27">
        <v>0.52708333333333379</v>
      </c>
      <c r="F117" s="27">
        <v>0.60347222222222263</v>
      </c>
      <c r="G117" s="27">
        <v>2.777777777777779E-2</v>
      </c>
      <c r="H117" s="27">
        <v>9.7222222222221877E-3</v>
      </c>
      <c r="I117" s="27">
        <v>7.638888888888884E-2</v>
      </c>
      <c r="J117" s="15" t="s">
        <v>36</v>
      </c>
    </row>
    <row r="118" spans="1:10" x14ac:dyDescent="0.2">
      <c r="A118" s="18">
        <v>113</v>
      </c>
      <c r="B118" s="12">
        <v>56</v>
      </c>
      <c r="C118" s="15" t="s">
        <v>16</v>
      </c>
      <c r="D118" s="15"/>
      <c r="E118" s="27">
        <v>0.53680555555555598</v>
      </c>
      <c r="F118" s="27">
        <v>0.61319444444444482</v>
      </c>
      <c r="G118" s="27">
        <v>2.7083333333333348E-2</v>
      </c>
      <c r="H118" s="27">
        <v>9.7222222222221877E-3</v>
      </c>
      <c r="I118" s="27">
        <v>7.638888888888884E-2</v>
      </c>
      <c r="J118" s="15" t="s">
        <v>36</v>
      </c>
    </row>
    <row r="119" spans="1:10" x14ac:dyDescent="0.2">
      <c r="A119" s="18">
        <v>114</v>
      </c>
      <c r="B119" s="12">
        <v>57</v>
      </c>
      <c r="C119" s="15" t="s">
        <v>17</v>
      </c>
      <c r="D119" s="15"/>
      <c r="E119" s="27">
        <v>0.54652777777777817</v>
      </c>
      <c r="F119" s="27">
        <v>0.62291666666666701</v>
      </c>
      <c r="G119" s="27">
        <v>2.6388888888888795E-2</v>
      </c>
      <c r="H119" s="27">
        <v>9.7222222222221877E-3</v>
      </c>
      <c r="I119" s="27">
        <v>7.638888888888884E-2</v>
      </c>
      <c r="J119" s="15" t="s">
        <v>36</v>
      </c>
    </row>
    <row r="120" spans="1:10" x14ac:dyDescent="0.2">
      <c r="A120" s="18">
        <v>115</v>
      </c>
      <c r="B120" s="12">
        <v>1</v>
      </c>
      <c r="C120" s="15" t="s">
        <v>18</v>
      </c>
      <c r="D120" s="15"/>
      <c r="E120" s="27">
        <v>0.55625000000000036</v>
      </c>
      <c r="F120" s="27">
        <v>0.63263888888888919</v>
      </c>
      <c r="G120" s="27">
        <v>2.5694444444444353E-2</v>
      </c>
      <c r="H120" s="27">
        <v>9.7222222222221877E-3</v>
      </c>
      <c r="I120" s="27">
        <v>7.638888888888884E-2</v>
      </c>
      <c r="J120" s="15" t="s">
        <v>36</v>
      </c>
    </row>
    <row r="121" spans="1:10" x14ac:dyDescent="0.2">
      <c r="A121" s="18">
        <v>116</v>
      </c>
      <c r="B121" s="12">
        <v>2</v>
      </c>
      <c r="C121" s="15" t="s">
        <v>19</v>
      </c>
      <c r="D121" s="15"/>
      <c r="E121" s="27">
        <v>0.56597222222222254</v>
      </c>
      <c r="F121" s="27">
        <v>0.64236111111111138</v>
      </c>
      <c r="G121" s="27">
        <v>2.49999999999998E-2</v>
      </c>
      <c r="H121" s="27">
        <v>9.7222222222221877E-3</v>
      </c>
      <c r="I121" s="27">
        <v>7.638888888888884E-2</v>
      </c>
      <c r="J121" s="15" t="s">
        <v>36</v>
      </c>
    </row>
    <row r="122" spans="1:10" x14ac:dyDescent="0.2">
      <c r="A122" s="18">
        <v>117</v>
      </c>
      <c r="B122" s="12">
        <v>3</v>
      </c>
      <c r="C122" s="15" t="s">
        <v>21</v>
      </c>
      <c r="D122" s="15"/>
      <c r="E122" s="27">
        <v>0.57569444444444473</v>
      </c>
      <c r="F122" s="27">
        <v>0.65208333333333357</v>
      </c>
      <c r="G122" s="27">
        <v>2.4305555555555358E-2</v>
      </c>
      <c r="H122" s="27">
        <v>9.7222222222221877E-3</v>
      </c>
      <c r="I122" s="27">
        <v>7.638888888888884E-2</v>
      </c>
      <c r="J122" s="15" t="s">
        <v>36</v>
      </c>
    </row>
    <row r="123" spans="1:10" x14ac:dyDescent="0.2">
      <c r="A123" s="18">
        <v>118</v>
      </c>
      <c r="B123" s="12">
        <v>4</v>
      </c>
      <c r="C123" s="15" t="s">
        <v>22</v>
      </c>
      <c r="D123" s="15"/>
      <c r="E123" s="27">
        <v>0.58541666666666692</v>
      </c>
      <c r="F123" s="27">
        <v>0.66041666666666687</v>
      </c>
      <c r="G123" s="27">
        <v>2.3611111111110805E-2</v>
      </c>
      <c r="H123" s="27">
        <v>9.7222222222221877E-3</v>
      </c>
      <c r="I123" s="27">
        <v>7.4999999999999956E-2</v>
      </c>
      <c r="J123" s="15" t="s">
        <v>36</v>
      </c>
    </row>
    <row r="124" spans="1:10" x14ac:dyDescent="0.2">
      <c r="A124" s="18">
        <v>119</v>
      </c>
      <c r="B124" s="12">
        <v>5</v>
      </c>
      <c r="C124" s="15" t="s">
        <v>25</v>
      </c>
      <c r="D124" s="15"/>
      <c r="E124" s="27">
        <v>0.59583333333333355</v>
      </c>
      <c r="F124" s="27">
        <v>0.6708333333333335</v>
      </c>
      <c r="G124" s="27">
        <v>2.3611111111110805E-2</v>
      </c>
      <c r="H124" s="27">
        <v>1.041666666666663E-2</v>
      </c>
      <c r="I124" s="27">
        <v>7.4999999999999956E-2</v>
      </c>
      <c r="J124" s="15" t="s">
        <v>36</v>
      </c>
    </row>
    <row r="125" spans="1:10" x14ac:dyDescent="0.2">
      <c r="A125" s="18">
        <v>120</v>
      </c>
      <c r="B125" s="12">
        <v>6</v>
      </c>
      <c r="C125" s="15" t="s">
        <v>33</v>
      </c>
      <c r="D125" s="15"/>
      <c r="E125" s="27">
        <v>0.60625000000000018</v>
      </c>
      <c r="F125" s="27">
        <v>0.68125000000000013</v>
      </c>
      <c r="G125" s="27">
        <v>2.2222222222221921E-2</v>
      </c>
      <c r="H125" s="27">
        <v>1.041666666666663E-2</v>
      </c>
      <c r="I125" s="27">
        <v>7.4999999999999956E-2</v>
      </c>
      <c r="J125" s="15" t="s">
        <v>36</v>
      </c>
    </row>
    <row r="126" spans="1:10" x14ac:dyDescent="0.2">
      <c r="A126" s="18">
        <v>121</v>
      </c>
      <c r="B126" s="12">
        <v>7</v>
      </c>
      <c r="C126" s="15" t="s">
        <v>34</v>
      </c>
      <c r="D126" s="15"/>
      <c r="E126" s="27">
        <v>0.61666666666666681</v>
      </c>
      <c r="F126" s="27">
        <v>0.69166666666666676</v>
      </c>
      <c r="G126" s="27">
        <v>2.2916666666666363E-2</v>
      </c>
      <c r="H126" s="27">
        <v>1.041666666666663E-2</v>
      </c>
      <c r="I126" s="27">
        <v>7.4999999999999956E-2</v>
      </c>
      <c r="J126" s="15" t="s">
        <v>36</v>
      </c>
    </row>
    <row r="127" spans="1:10" x14ac:dyDescent="0.2">
      <c r="A127" s="18">
        <v>122</v>
      </c>
      <c r="B127" s="12">
        <v>8</v>
      </c>
      <c r="C127" s="15" t="s">
        <v>35</v>
      </c>
      <c r="D127" s="15"/>
      <c r="E127" s="27">
        <v>0.62708333333333344</v>
      </c>
      <c r="F127" s="27">
        <v>0.70208333333333339</v>
      </c>
      <c r="G127" s="27">
        <v>2.3611111111110805E-2</v>
      </c>
      <c r="H127" s="27">
        <v>1.041666666666663E-2</v>
      </c>
      <c r="I127" s="27">
        <v>7.4999999999999956E-2</v>
      </c>
      <c r="J127" s="15" t="s">
        <v>36</v>
      </c>
    </row>
    <row r="128" spans="1:10" x14ac:dyDescent="0.2">
      <c r="A128" s="18">
        <v>123</v>
      </c>
      <c r="B128" s="12">
        <v>9</v>
      </c>
      <c r="C128" s="15" t="s">
        <v>16</v>
      </c>
      <c r="D128" s="15"/>
      <c r="E128" s="27">
        <v>0.63750000000000007</v>
      </c>
      <c r="F128" s="27">
        <v>0.71250000000000002</v>
      </c>
      <c r="G128" s="27">
        <v>2.4305555555555247E-2</v>
      </c>
      <c r="H128" s="27">
        <v>1.041666666666663E-2</v>
      </c>
      <c r="I128" s="27">
        <v>7.4999999999999956E-2</v>
      </c>
      <c r="J128" s="15" t="s">
        <v>36</v>
      </c>
    </row>
    <row r="129" spans="1:10" x14ac:dyDescent="0.2">
      <c r="A129" s="18">
        <v>124</v>
      </c>
      <c r="B129" s="12">
        <v>10</v>
      </c>
      <c r="C129" s="15" t="s">
        <v>17</v>
      </c>
      <c r="D129" s="15"/>
      <c r="E129" s="27">
        <v>0.6479166666666667</v>
      </c>
      <c r="F129" s="27">
        <v>0.72291666666666665</v>
      </c>
      <c r="G129" s="27">
        <v>2.4999999999999689E-2</v>
      </c>
      <c r="H129" s="27">
        <v>1.041666666666663E-2</v>
      </c>
      <c r="I129" s="27">
        <v>7.4999999999999956E-2</v>
      </c>
      <c r="J129" s="15" t="s">
        <v>36</v>
      </c>
    </row>
    <row r="130" spans="1:10" x14ac:dyDescent="0.2">
      <c r="A130" s="18">
        <v>125</v>
      </c>
      <c r="B130" s="12">
        <v>11</v>
      </c>
      <c r="C130" s="15" t="s">
        <v>18</v>
      </c>
      <c r="D130" s="15"/>
      <c r="E130" s="27">
        <v>0.65833333333333333</v>
      </c>
      <c r="F130" s="27">
        <v>0.73333333333333328</v>
      </c>
      <c r="G130" s="27">
        <v>2.5694444444444131E-2</v>
      </c>
      <c r="H130" s="27">
        <v>1.041666666666663E-2</v>
      </c>
      <c r="I130" s="27">
        <v>7.4999999999999956E-2</v>
      </c>
      <c r="J130" s="15" t="s">
        <v>36</v>
      </c>
    </row>
    <row r="131" spans="1:10" x14ac:dyDescent="0.2">
      <c r="A131" s="18">
        <v>126</v>
      </c>
      <c r="B131" s="12">
        <v>12</v>
      </c>
      <c r="C131" s="15" t="s">
        <v>19</v>
      </c>
      <c r="D131" s="15"/>
      <c r="E131" s="27">
        <v>0.66874999999999996</v>
      </c>
      <c r="F131" s="27">
        <v>0.74374999999999991</v>
      </c>
      <c r="G131" s="27">
        <v>2.6388888888888573E-2</v>
      </c>
      <c r="H131" s="27">
        <v>1.041666666666663E-2</v>
      </c>
      <c r="I131" s="27">
        <v>7.4999999999999956E-2</v>
      </c>
      <c r="J131" s="15" t="s">
        <v>36</v>
      </c>
    </row>
    <row r="132" spans="1:10" x14ac:dyDescent="0.2">
      <c r="A132" s="18">
        <v>127</v>
      </c>
      <c r="B132" s="12">
        <v>13</v>
      </c>
      <c r="C132" s="15" t="s">
        <v>21</v>
      </c>
      <c r="D132" s="15"/>
      <c r="E132" s="27">
        <v>0.67916666666666659</v>
      </c>
      <c r="F132" s="27">
        <v>0.75416666666666654</v>
      </c>
      <c r="G132" s="27">
        <v>2.7083333333333015E-2</v>
      </c>
      <c r="H132" s="27">
        <v>1.041666666666663E-2</v>
      </c>
      <c r="I132" s="27">
        <v>7.4999999999999956E-2</v>
      </c>
      <c r="J132" s="15" t="s">
        <v>36</v>
      </c>
    </row>
    <row r="133" spans="1:10" x14ac:dyDescent="0.2">
      <c r="A133" s="18">
        <v>128</v>
      </c>
      <c r="B133" s="12">
        <v>14</v>
      </c>
      <c r="C133" s="15" t="s">
        <v>22</v>
      </c>
      <c r="D133" s="15"/>
      <c r="E133" s="27">
        <v>0.68958333333333321</v>
      </c>
      <c r="F133" s="27">
        <v>0.76597222222222205</v>
      </c>
      <c r="G133" s="27">
        <v>2.9166666666666341E-2</v>
      </c>
      <c r="H133" s="27">
        <v>1.041666666666663E-2</v>
      </c>
      <c r="I133" s="27">
        <v>7.638888888888884E-2</v>
      </c>
      <c r="J133" s="15" t="s">
        <v>36</v>
      </c>
    </row>
    <row r="134" spans="1:10" x14ac:dyDescent="0.2">
      <c r="A134" s="18">
        <v>129</v>
      </c>
      <c r="B134" s="12">
        <v>15</v>
      </c>
      <c r="C134" s="15" t="s">
        <v>25</v>
      </c>
      <c r="D134" s="15"/>
      <c r="E134" s="27">
        <v>0.69999999999999984</v>
      </c>
      <c r="F134" s="27">
        <v>0.7763888888888888</v>
      </c>
      <c r="G134" s="27">
        <v>2.9166666666666341E-2</v>
      </c>
      <c r="H134" s="27">
        <v>1.041666666666663E-2</v>
      </c>
      <c r="I134" s="27">
        <v>7.6388888888888951E-2</v>
      </c>
      <c r="J134" s="15" t="s">
        <v>36</v>
      </c>
    </row>
    <row r="135" spans="1:10" x14ac:dyDescent="0.2">
      <c r="A135" s="18">
        <v>130</v>
      </c>
      <c r="B135" s="12">
        <v>16</v>
      </c>
      <c r="C135" s="15" t="s">
        <v>33</v>
      </c>
      <c r="D135" s="15"/>
      <c r="E135" s="27">
        <v>0.70972222222222203</v>
      </c>
      <c r="F135" s="27">
        <v>0.78611111111111098</v>
      </c>
      <c r="G135" s="27">
        <v>2.8472222222221899E-2</v>
      </c>
      <c r="H135" s="27">
        <v>9.7222222222221877E-3</v>
      </c>
      <c r="I135" s="27">
        <v>7.6388888888888951E-2</v>
      </c>
      <c r="J135" s="15" t="s">
        <v>36</v>
      </c>
    </row>
    <row r="136" spans="1:10" x14ac:dyDescent="0.2">
      <c r="A136" s="18">
        <v>131</v>
      </c>
      <c r="B136" s="12">
        <v>17</v>
      </c>
      <c r="C136" s="15" t="s">
        <v>34</v>
      </c>
      <c r="D136" s="15"/>
      <c r="E136" s="27">
        <v>0.71874999999999978</v>
      </c>
      <c r="F136" s="27">
        <v>0.79513888888888862</v>
      </c>
      <c r="G136" s="27">
        <v>2.7083333333333015E-2</v>
      </c>
      <c r="H136" s="27">
        <v>9.0277777777777457E-3</v>
      </c>
      <c r="I136" s="27">
        <v>7.638888888888884E-2</v>
      </c>
      <c r="J136" s="15" t="s">
        <v>36</v>
      </c>
    </row>
    <row r="137" spans="1:10" x14ac:dyDescent="0.2">
      <c r="A137" s="18">
        <v>132</v>
      </c>
      <c r="B137" s="12">
        <v>18</v>
      </c>
      <c r="C137" s="15" t="s">
        <v>35</v>
      </c>
      <c r="D137" s="15"/>
      <c r="E137" s="27">
        <v>0.72708333333333308</v>
      </c>
      <c r="F137" s="27">
        <v>0.80347222222222192</v>
      </c>
      <c r="G137" s="27">
        <v>2.4999999999999689E-2</v>
      </c>
      <c r="H137" s="27">
        <v>8.3333333333333037E-3</v>
      </c>
      <c r="I137" s="27">
        <v>7.638888888888884E-2</v>
      </c>
      <c r="J137" s="15" t="s">
        <v>36</v>
      </c>
    </row>
    <row r="138" spans="1:10" x14ac:dyDescent="0.2">
      <c r="A138" s="18">
        <v>133</v>
      </c>
      <c r="B138" s="12">
        <v>19</v>
      </c>
      <c r="C138" s="15" t="s">
        <v>16</v>
      </c>
      <c r="D138" s="15"/>
      <c r="E138" s="27">
        <v>0.73541666666666639</v>
      </c>
      <c r="F138" s="27">
        <v>0.81180555555555522</v>
      </c>
      <c r="G138" s="27">
        <v>2.2916666666666363E-2</v>
      </c>
      <c r="H138" s="27">
        <v>8.3333333333333037E-3</v>
      </c>
      <c r="I138" s="27">
        <v>7.638888888888884E-2</v>
      </c>
      <c r="J138" s="15" t="s">
        <v>36</v>
      </c>
    </row>
    <row r="139" spans="1:10" x14ac:dyDescent="0.2">
      <c r="A139" s="18">
        <v>134</v>
      </c>
      <c r="B139" s="12">
        <v>20</v>
      </c>
      <c r="C139" s="15" t="s">
        <v>17</v>
      </c>
      <c r="D139" s="15"/>
      <c r="E139" s="27">
        <v>0.74305555555555525</v>
      </c>
      <c r="F139" s="27">
        <v>0.8194444444444442</v>
      </c>
      <c r="G139" s="27">
        <v>2.0138888888888595E-2</v>
      </c>
      <c r="H139" s="27">
        <v>7.6388888888888618E-3</v>
      </c>
      <c r="I139" s="27">
        <v>7.6388888888888951E-2</v>
      </c>
      <c r="J139" s="15" t="s">
        <v>36</v>
      </c>
    </row>
    <row r="140" spans="1:10" x14ac:dyDescent="0.2">
      <c r="A140" s="18">
        <v>135</v>
      </c>
      <c r="B140" s="12">
        <v>21</v>
      </c>
      <c r="C140" s="15" t="s">
        <v>18</v>
      </c>
      <c r="D140" s="15"/>
      <c r="E140" s="27">
        <v>0.75069444444444411</v>
      </c>
      <c r="F140" s="27">
        <v>0.82708333333333295</v>
      </c>
      <c r="G140" s="27">
        <v>1.7361111111110827E-2</v>
      </c>
      <c r="H140" s="27">
        <v>7.6388888888888618E-3</v>
      </c>
      <c r="I140" s="27">
        <v>7.638888888888884E-2</v>
      </c>
      <c r="J140" s="15" t="s">
        <v>36</v>
      </c>
    </row>
    <row r="141" spans="1:10" x14ac:dyDescent="0.2">
      <c r="A141" s="18">
        <v>136</v>
      </c>
      <c r="B141" s="12">
        <v>22</v>
      </c>
      <c r="C141" s="15" t="s">
        <v>19</v>
      </c>
      <c r="D141" s="15"/>
      <c r="E141" s="27">
        <v>0.75833333333333297</v>
      </c>
      <c r="F141" s="27">
        <v>0.83472222222222192</v>
      </c>
      <c r="G141" s="27">
        <v>1.4583333333333059E-2</v>
      </c>
      <c r="H141" s="27">
        <v>7.6388888888888618E-3</v>
      </c>
      <c r="I141" s="27">
        <v>7.6388888888888951E-2</v>
      </c>
      <c r="J141" s="15" t="s">
        <v>36</v>
      </c>
    </row>
    <row r="142" spans="1:10" x14ac:dyDescent="0.2">
      <c r="A142" s="18">
        <v>137</v>
      </c>
      <c r="B142" s="12">
        <v>23</v>
      </c>
      <c r="C142" s="15" t="s">
        <v>21</v>
      </c>
      <c r="D142" s="15"/>
      <c r="E142" s="27">
        <v>0.76597222222222183</v>
      </c>
      <c r="F142" s="27">
        <v>0.84236111111111067</v>
      </c>
      <c r="G142" s="27">
        <v>1.1805555555555292E-2</v>
      </c>
      <c r="H142" s="27">
        <v>7.6388888888888618E-3</v>
      </c>
      <c r="I142" s="27">
        <v>7.638888888888884E-2</v>
      </c>
      <c r="J142" s="15" t="s">
        <v>36</v>
      </c>
    </row>
    <row r="143" spans="1:10" x14ac:dyDescent="0.2">
      <c r="A143" s="18">
        <v>138</v>
      </c>
      <c r="B143" s="12">
        <v>24</v>
      </c>
      <c r="C143" s="15" t="s">
        <v>22</v>
      </c>
      <c r="D143" s="15"/>
      <c r="E143" s="27">
        <v>0.77361111111111069</v>
      </c>
      <c r="F143" s="27">
        <v>0.84999999999999964</v>
      </c>
      <c r="G143" s="27">
        <v>7.6388888888886397E-3</v>
      </c>
      <c r="H143" s="27">
        <v>7.6388888888888618E-3</v>
      </c>
      <c r="I143" s="27">
        <v>7.6388888888888951E-2</v>
      </c>
      <c r="J143" s="15" t="s">
        <v>36</v>
      </c>
    </row>
    <row r="144" spans="1:10" x14ac:dyDescent="0.2">
      <c r="A144" s="18">
        <v>139</v>
      </c>
      <c r="B144" s="12">
        <v>25</v>
      </c>
      <c r="C144" s="15" t="s">
        <v>25</v>
      </c>
      <c r="D144" s="15"/>
      <c r="E144" s="27">
        <v>0.78124999999999956</v>
      </c>
      <c r="F144" s="27">
        <v>0.8576388888888884</v>
      </c>
      <c r="G144" s="27">
        <v>4.8611111111107608E-3</v>
      </c>
      <c r="H144" s="27">
        <v>7.6388888888888618E-3</v>
      </c>
      <c r="I144" s="27">
        <v>7.638888888888884E-2</v>
      </c>
      <c r="J144" s="15" t="s">
        <v>36</v>
      </c>
    </row>
    <row r="145" spans="1:12" x14ac:dyDescent="0.2">
      <c r="A145" s="18">
        <v>140</v>
      </c>
      <c r="B145" s="12">
        <v>26</v>
      </c>
      <c r="C145" s="15" t="s">
        <v>33</v>
      </c>
      <c r="D145" s="15"/>
      <c r="E145" s="27">
        <v>0.78888888888888842</v>
      </c>
      <c r="F145" s="27">
        <v>0.86527777777777737</v>
      </c>
      <c r="G145" s="27">
        <v>2.7777777777774348E-3</v>
      </c>
      <c r="H145" s="27">
        <v>7.6388888888888618E-3</v>
      </c>
      <c r="I145" s="27">
        <v>7.6388888888888951E-2</v>
      </c>
      <c r="J145" s="15" t="s">
        <v>36</v>
      </c>
    </row>
    <row r="146" spans="1:12" x14ac:dyDescent="0.2">
      <c r="A146" s="18">
        <v>141</v>
      </c>
      <c r="B146" s="12">
        <v>27</v>
      </c>
      <c r="C146" s="15" t="s">
        <v>34</v>
      </c>
      <c r="D146" s="15"/>
      <c r="E146" s="27">
        <v>0.79652777777777728</v>
      </c>
      <c r="F146" s="27">
        <v>0.87291666666666612</v>
      </c>
      <c r="G146" s="27">
        <v>1.3888888888886619E-3</v>
      </c>
      <c r="H146" s="27">
        <v>7.6388888888888618E-3</v>
      </c>
      <c r="I146" s="27">
        <v>7.638888888888884E-2</v>
      </c>
      <c r="J146" s="15" t="s">
        <v>36</v>
      </c>
    </row>
    <row r="147" spans="1:12" x14ac:dyDescent="0.2">
      <c r="A147" s="18">
        <v>142</v>
      </c>
      <c r="B147" s="12">
        <v>28</v>
      </c>
      <c r="C147" s="15" t="s">
        <v>35</v>
      </c>
      <c r="D147" s="15"/>
      <c r="E147" s="27">
        <v>0.80416666666666614</v>
      </c>
      <c r="F147" s="27">
        <v>0.88055555555555509</v>
      </c>
      <c r="G147" s="27">
        <v>6.9444444444421993E-4</v>
      </c>
      <c r="H147" s="27">
        <v>7.6388888888888618E-3</v>
      </c>
      <c r="I147" s="27">
        <v>7.6388888888888951E-2</v>
      </c>
      <c r="J147" s="15" t="s">
        <v>36</v>
      </c>
    </row>
    <row r="148" spans="1:12" x14ac:dyDescent="0.2">
      <c r="A148" s="18">
        <v>143</v>
      </c>
      <c r="B148" s="12">
        <v>29</v>
      </c>
      <c r="C148" s="15" t="s">
        <v>16</v>
      </c>
      <c r="D148" s="15"/>
      <c r="E148" s="27">
        <v>0.81249999999999944</v>
      </c>
      <c r="F148" s="27">
        <v>0.85069444444444398</v>
      </c>
      <c r="G148" s="27">
        <v>6.9444444444421993E-4</v>
      </c>
      <c r="H148" s="27">
        <v>8.3333333333333037E-3</v>
      </c>
      <c r="I148" s="27">
        <v>3.8194444444444531E-2</v>
      </c>
      <c r="J148" s="15" t="s">
        <v>36</v>
      </c>
    </row>
    <row r="149" spans="1:12" x14ac:dyDescent="0.2">
      <c r="A149" s="18">
        <v>144</v>
      </c>
      <c r="B149" s="12">
        <v>30</v>
      </c>
      <c r="C149" s="15" t="s">
        <v>17</v>
      </c>
      <c r="D149" s="15"/>
      <c r="E149" s="27">
        <v>0.82152777777777719</v>
      </c>
      <c r="F149" s="27">
        <v>0.85972222222222161</v>
      </c>
      <c r="G149" s="27">
        <v>2.0833333333329929E-3</v>
      </c>
      <c r="H149" s="27">
        <v>9.0277777777777457E-3</v>
      </c>
      <c r="I149" s="27">
        <v>3.819444444444442E-2</v>
      </c>
      <c r="J149" s="15" t="s">
        <v>36</v>
      </c>
    </row>
    <row r="150" spans="1:12" x14ac:dyDescent="0.2">
      <c r="A150" s="18">
        <v>145</v>
      </c>
      <c r="B150" s="12">
        <v>31</v>
      </c>
      <c r="C150" s="15" t="s">
        <v>18</v>
      </c>
      <c r="D150" s="15"/>
      <c r="E150" s="27">
        <v>0.83055555555555494</v>
      </c>
      <c r="F150" s="27">
        <v>0.86874999999999947</v>
      </c>
      <c r="G150" s="27">
        <v>3.4722222222219878E-3</v>
      </c>
      <c r="H150" s="27">
        <v>9.0277777777777457E-3</v>
      </c>
      <c r="I150" s="27">
        <v>3.8194444444444531E-2</v>
      </c>
      <c r="J150" s="15" t="s">
        <v>36</v>
      </c>
    </row>
    <row r="151" spans="1:12" x14ac:dyDescent="0.2">
      <c r="A151" s="18">
        <v>146</v>
      </c>
      <c r="B151" s="12">
        <v>32</v>
      </c>
      <c r="C151" s="15" t="s">
        <v>19</v>
      </c>
      <c r="D151" s="15"/>
      <c r="E151" s="27">
        <v>0.84027777777777712</v>
      </c>
      <c r="F151" s="27">
        <v>0.87847222222222165</v>
      </c>
      <c r="G151" s="27">
        <v>5.5555555555552028E-3</v>
      </c>
      <c r="H151" s="27">
        <v>9.7222222222221877E-3</v>
      </c>
      <c r="I151" s="27">
        <v>3.8194444444444531E-2</v>
      </c>
      <c r="J151" s="15" t="s">
        <v>36</v>
      </c>
    </row>
    <row r="152" spans="1:12" x14ac:dyDescent="0.2">
      <c r="A152" s="18">
        <v>147</v>
      </c>
      <c r="B152" s="12">
        <v>33</v>
      </c>
      <c r="C152" s="15" t="s">
        <v>21</v>
      </c>
      <c r="D152" s="15"/>
      <c r="E152" s="27">
        <v>0.85069444444444375</v>
      </c>
      <c r="F152" s="27">
        <v>0.88888888888888817</v>
      </c>
      <c r="G152" s="27">
        <v>8.3333333333330817E-3</v>
      </c>
      <c r="H152" s="27">
        <v>1.041666666666663E-2</v>
      </c>
      <c r="I152" s="27">
        <v>3.819444444444442E-2</v>
      </c>
      <c r="J152" s="15" t="s">
        <v>36</v>
      </c>
    </row>
    <row r="153" spans="1:12" x14ac:dyDescent="0.2">
      <c r="A153" s="18">
        <v>148</v>
      </c>
      <c r="B153" s="12">
        <v>34</v>
      </c>
      <c r="C153" s="15" t="s">
        <v>22</v>
      </c>
      <c r="D153" s="15"/>
      <c r="E153" s="27">
        <v>0.86111111111111038</v>
      </c>
      <c r="F153" s="27">
        <v>0.89930555555555491</v>
      </c>
      <c r="G153" s="27">
        <v>1.1111111111110739E-2</v>
      </c>
      <c r="H153" s="27">
        <v>1.041666666666663E-2</v>
      </c>
      <c r="I153" s="27">
        <v>3.8194444444444531E-2</v>
      </c>
      <c r="J153" s="15" t="s">
        <v>36</v>
      </c>
    </row>
    <row r="154" spans="1:12" x14ac:dyDescent="0.2">
      <c r="A154" s="18">
        <v>149</v>
      </c>
      <c r="B154" s="12">
        <v>35</v>
      </c>
      <c r="C154" s="15" t="s">
        <v>25</v>
      </c>
      <c r="D154" s="15"/>
      <c r="E154" s="27">
        <v>0.87152777777777701</v>
      </c>
      <c r="F154" s="27">
        <v>0.90972222222222143</v>
      </c>
      <c r="G154" s="27">
        <v>1.3888888888888618E-2</v>
      </c>
      <c r="H154" s="27">
        <v>1.041666666666663E-2</v>
      </c>
      <c r="I154" s="27">
        <v>3.819444444444442E-2</v>
      </c>
      <c r="J154" s="15" t="s">
        <v>36</v>
      </c>
    </row>
    <row r="155" spans="1:12" x14ac:dyDescent="0.2">
      <c r="A155" s="18">
        <v>150</v>
      </c>
      <c r="B155" s="12">
        <v>36</v>
      </c>
      <c r="C155" s="15" t="s">
        <v>33</v>
      </c>
      <c r="D155" s="15"/>
      <c r="E155" s="27">
        <v>0.88194444444444364</v>
      </c>
      <c r="F155" s="27">
        <v>0.92013888888888817</v>
      </c>
      <c r="G155" s="27">
        <v>1.6666666666666274E-2</v>
      </c>
      <c r="H155" s="27">
        <v>1.041666666666663E-2</v>
      </c>
      <c r="I155" s="27">
        <v>3.8194444444444531E-2</v>
      </c>
      <c r="J155" s="15" t="s">
        <v>36</v>
      </c>
    </row>
    <row r="156" spans="1:12" x14ac:dyDescent="0.2">
      <c r="A156" s="18">
        <v>151</v>
      </c>
      <c r="B156" s="12">
        <v>37</v>
      </c>
      <c r="C156" s="15" t="s">
        <v>34</v>
      </c>
      <c r="D156" s="15"/>
      <c r="E156" s="27">
        <v>0.89236111111111027</v>
      </c>
      <c r="F156" s="27">
        <v>0.93055555555555469</v>
      </c>
      <c r="G156" s="27">
        <v>1.9444444444444153E-2</v>
      </c>
      <c r="H156" s="27">
        <v>1.041666666666663E-2</v>
      </c>
      <c r="I156" s="27">
        <v>3.819444444444442E-2</v>
      </c>
      <c r="J156" s="15" t="s">
        <v>36</v>
      </c>
    </row>
    <row r="157" spans="1:12" x14ac:dyDescent="0.2">
      <c r="A157" s="18">
        <v>152</v>
      </c>
      <c r="B157" s="12">
        <v>38</v>
      </c>
      <c r="C157" s="15" t="s">
        <v>35</v>
      </c>
      <c r="D157" s="15"/>
      <c r="E157" s="27">
        <v>0.9027777777777769</v>
      </c>
      <c r="F157" s="27">
        <v>0.94097222222222143</v>
      </c>
      <c r="G157" s="27">
        <v>2.222222222222181E-2</v>
      </c>
      <c r="H157" s="27">
        <v>1.041666666666663E-2</v>
      </c>
      <c r="I157" s="27">
        <v>3.8194444444444531E-2</v>
      </c>
      <c r="J157" s="15" t="s">
        <v>36</v>
      </c>
    </row>
    <row r="158" spans="1:12" x14ac:dyDescent="0.2">
      <c r="A158" s="19">
        <v>153</v>
      </c>
      <c r="B158" s="12">
        <v>39</v>
      </c>
      <c r="C158" s="29" t="s">
        <v>16</v>
      </c>
      <c r="D158" s="29"/>
      <c r="E158" s="13">
        <v>0.21527777777777779</v>
      </c>
      <c r="F158" s="13">
        <v>0.24583333333333335</v>
      </c>
      <c r="G158" s="29"/>
      <c r="H158" s="29"/>
      <c r="I158" s="13">
        <v>3.0555555555555558E-2</v>
      </c>
      <c r="J158" s="29" t="s">
        <v>37</v>
      </c>
      <c r="L158">
        <v>10</v>
      </c>
    </row>
    <row r="159" spans="1:12" x14ac:dyDescent="0.2">
      <c r="A159" s="19">
        <v>154</v>
      </c>
      <c r="B159" s="12">
        <v>40</v>
      </c>
      <c r="C159" s="29" t="s">
        <v>17</v>
      </c>
      <c r="D159" s="29"/>
      <c r="E159" s="13">
        <v>0.22361111111111112</v>
      </c>
      <c r="F159" s="13">
        <v>0.25416666666666665</v>
      </c>
      <c r="G159" s="29"/>
      <c r="H159" s="13">
        <v>8.3333333333333315E-3</v>
      </c>
      <c r="I159" s="13">
        <v>3.055555555555553E-2</v>
      </c>
      <c r="J159" s="29" t="s">
        <v>37</v>
      </c>
    </row>
    <row r="160" spans="1:12" x14ac:dyDescent="0.2">
      <c r="A160" s="19">
        <v>155</v>
      </c>
      <c r="B160" s="12">
        <v>41</v>
      </c>
      <c r="C160" s="29" t="s">
        <v>18</v>
      </c>
      <c r="D160" s="29"/>
      <c r="E160" s="13">
        <v>0.23194444444444445</v>
      </c>
      <c r="F160" s="13">
        <v>0.2638888888888889</v>
      </c>
      <c r="G160" s="29"/>
      <c r="H160" s="13">
        <v>8.3333333333333315E-3</v>
      </c>
      <c r="I160" s="13">
        <v>3.1944444444444442E-2</v>
      </c>
      <c r="J160" s="29" t="s">
        <v>37</v>
      </c>
    </row>
    <row r="161" spans="1:10" x14ac:dyDescent="0.2">
      <c r="A161" s="19">
        <v>156</v>
      </c>
      <c r="B161" s="12">
        <v>42</v>
      </c>
      <c r="C161" s="29" t="s">
        <v>19</v>
      </c>
      <c r="D161" s="29"/>
      <c r="E161" s="13">
        <v>0.2388888888888889</v>
      </c>
      <c r="F161" s="13">
        <v>0.27083333333333337</v>
      </c>
      <c r="G161" s="29"/>
      <c r="H161" s="13">
        <v>6.9444444444444475E-3</v>
      </c>
      <c r="I161" s="13">
        <v>3.194444444444447E-2</v>
      </c>
      <c r="J161" s="29" t="s">
        <v>37</v>
      </c>
    </row>
    <row r="162" spans="1:10" x14ac:dyDescent="0.2">
      <c r="A162" s="19">
        <v>157</v>
      </c>
      <c r="B162" s="12">
        <v>43</v>
      </c>
      <c r="C162" s="29" t="s">
        <v>21</v>
      </c>
      <c r="D162" s="29"/>
      <c r="E162" s="13">
        <v>0.24513888888888891</v>
      </c>
      <c r="F162" s="13">
        <v>0.27916666666666667</v>
      </c>
      <c r="G162" s="13"/>
      <c r="H162" s="13">
        <v>6.2500000000000056E-3</v>
      </c>
      <c r="I162" s="13">
        <v>3.4027777777777768E-2</v>
      </c>
      <c r="J162" s="29" t="s">
        <v>37</v>
      </c>
    </row>
    <row r="163" spans="1:10" x14ac:dyDescent="0.2">
      <c r="A163" s="19">
        <v>158</v>
      </c>
      <c r="B163" s="12">
        <v>44</v>
      </c>
      <c r="C163" s="29" t="s">
        <v>22</v>
      </c>
      <c r="D163" s="29"/>
      <c r="E163" s="13">
        <v>0.25138888888888888</v>
      </c>
      <c r="F163" s="13">
        <v>0.28541666666666665</v>
      </c>
      <c r="G163" s="13"/>
      <c r="H163" s="13">
        <v>6.2499999999999778E-3</v>
      </c>
      <c r="I163" s="13">
        <v>3.4027777777777768E-2</v>
      </c>
      <c r="J163" s="29" t="s">
        <v>37</v>
      </c>
    </row>
    <row r="164" spans="1:10" x14ac:dyDescent="0.2">
      <c r="A164" s="19">
        <v>159</v>
      </c>
      <c r="B164" s="12">
        <v>45</v>
      </c>
      <c r="C164" s="29" t="s">
        <v>25</v>
      </c>
      <c r="D164" s="29"/>
      <c r="E164" s="13">
        <v>0.25624999999999998</v>
      </c>
      <c r="F164" s="13">
        <v>0.29027777777777775</v>
      </c>
      <c r="G164" s="13"/>
      <c r="H164" s="13">
        <v>4.8611111111110938E-3</v>
      </c>
      <c r="I164" s="13">
        <v>3.4027777777777768E-2</v>
      </c>
      <c r="J164" s="29" t="s">
        <v>37</v>
      </c>
    </row>
    <row r="165" spans="1:10" x14ac:dyDescent="0.2">
      <c r="A165" s="19">
        <v>160</v>
      </c>
      <c r="B165" s="12">
        <v>46</v>
      </c>
      <c r="C165" s="29" t="s">
        <v>33</v>
      </c>
      <c r="D165" s="29"/>
      <c r="E165" s="13">
        <v>0.26111111111111107</v>
      </c>
      <c r="F165" s="13">
        <v>0.29513888888888884</v>
      </c>
      <c r="G165" s="13"/>
      <c r="H165" s="13">
        <v>4.8611111111110938E-3</v>
      </c>
      <c r="I165" s="13">
        <v>3.4027777777777768E-2</v>
      </c>
      <c r="J165" s="29" t="s">
        <v>37</v>
      </c>
    </row>
    <row r="166" spans="1:10" x14ac:dyDescent="0.2">
      <c r="A166" s="19">
        <v>161</v>
      </c>
      <c r="B166" s="12">
        <v>47</v>
      </c>
      <c r="C166" s="29" t="s">
        <v>34</v>
      </c>
      <c r="D166" s="29"/>
      <c r="E166" s="13">
        <v>0.26597222222222217</v>
      </c>
      <c r="F166" s="13">
        <v>0.29999999999999993</v>
      </c>
      <c r="G166" s="13"/>
      <c r="H166" s="13">
        <v>4.8611111111110938E-3</v>
      </c>
      <c r="I166" s="13">
        <v>3.4027777777777768E-2</v>
      </c>
      <c r="J166" s="29" t="s">
        <v>37</v>
      </c>
    </row>
    <row r="167" spans="1:10" x14ac:dyDescent="0.2">
      <c r="A167" s="19">
        <v>162</v>
      </c>
      <c r="B167" s="12">
        <v>48</v>
      </c>
      <c r="C167" s="29" t="s">
        <v>35</v>
      </c>
      <c r="D167" s="29"/>
      <c r="E167" s="13">
        <v>0.27083333333333326</v>
      </c>
      <c r="F167" s="13">
        <v>0.30486111111111103</v>
      </c>
      <c r="G167" s="13"/>
      <c r="H167" s="13">
        <v>4.8611111111110938E-3</v>
      </c>
      <c r="I167" s="13">
        <v>3.4027777777777768E-2</v>
      </c>
      <c r="J167" s="29" t="s">
        <v>37</v>
      </c>
    </row>
    <row r="168" spans="1:10" x14ac:dyDescent="0.2">
      <c r="A168" s="19">
        <v>163</v>
      </c>
      <c r="B168" s="12">
        <v>49</v>
      </c>
      <c r="C168" s="29" t="s">
        <v>16</v>
      </c>
      <c r="D168" s="29"/>
      <c r="E168" s="13">
        <v>0.27569444444444435</v>
      </c>
      <c r="F168" s="13">
        <v>0.31180555555555545</v>
      </c>
      <c r="G168" s="13">
        <v>2.9861111111111005E-2</v>
      </c>
      <c r="H168" s="13">
        <v>4.8611111111110938E-3</v>
      </c>
      <c r="I168" s="13">
        <v>3.6111111111111094E-2</v>
      </c>
      <c r="J168" s="29" t="s">
        <v>37</v>
      </c>
    </row>
    <row r="169" spans="1:10" x14ac:dyDescent="0.2">
      <c r="A169" s="19">
        <v>164</v>
      </c>
      <c r="B169" s="12">
        <v>50</v>
      </c>
      <c r="C169" s="29" t="s">
        <v>17</v>
      </c>
      <c r="D169" s="29"/>
      <c r="E169" s="13">
        <v>0.28055555555555545</v>
      </c>
      <c r="F169" s="13">
        <v>0.31666666666666654</v>
      </c>
      <c r="G169" s="13">
        <v>2.6388888888888795E-2</v>
      </c>
      <c r="H169" s="13">
        <v>4.8611111111110938E-3</v>
      </c>
      <c r="I169" s="13">
        <v>3.6111111111111094E-2</v>
      </c>
      <c r="J169" s="29" t="s">
        <v>37</v>
      </c>
    </row>
    <row r="170" spans="1:10" x14ac:dyDescent="0.2">
      <c r="A170" s="19">
        <v>165</v>
      </c>
      <c r="B170" s="12">
        <v>51</v>
      </c>
      <c r="C170" s="29" t="s">
        <v>18</v>
      </c>
      <c r="D170" s="29"/>
      <c r="E170" s="13">
        <v>0.28541666666666654</v>
      </c>
      <c r="F170" s="13">
        <v>0.32152777777777763</v>
      </c>
      <c r="G170" s="13">
        <v>2.1527777777777646E-2</v>
      </c>
      <c r="H170" s="13">
        <v>4.8611111111110938E-3</v>
      </c>
      <c r="I170" s="13">
        <v>3.6111111111111094E-2</v>
      </c>
      <c r="J170" s="29" t="s">
        <v>37</v>
      </c>
    </row>
    <row r="171" spans="1:10" x14ac:dyDescent="0.2">
      <c r="A171" s="19">
        <v>166</v>
      </c>
      <c r="B171" s="12">
        <v>52</v>
      </c>
      <c r="C171" s="29" t="s">
        <v>19</v>
      </c>
      <c r="D171" s="29"/>
      <c r="E171" s="13">
        <v>0.29027777777777763</v>
      </c>
      <c r="F171" s="13">
        <v>0.32638888888888873</v>
      </c>
      <c r="G171" s="13">
        <v>1.9444444444444264E-2</v>
      </c>
      <c r="H171" s="13">
        <v>4.8611111111110938E-3</v>
      </c>
      <c r="I171" s="13">
        <v>3.6111111111111094E-2</v>
      </c>
      <c r="J171" s="29" t="s">
        <v>37</v>
      </c>
    </row>
    <row r="172" spans="1:10" x14ac:dyDescent="0.2">
      <c r="A172" s="19">
        <v>167</v>
      </c>
      <c r="B172" s="12">
        <v>53</v>
      </c>
      <c r="C172" s="29" t="s">
        <v>21</v>
      </c>
      <c r="D172" s="29"/>
      <c r="E172" s="13">
        <v>0.29513888888888873</v>
      </c>
      <c r="F172" s="13">
        <v>0.33124999999999982</v>
      </c>
      <c r="G172" s="13">
        <v>1.5972222222222054E-2</v>
      </c>
      <c r="H172" s="13">
        <v>4.8611111111110938E-3</v>
      </c>
      <c r="I172" s="13">
        <v>3.6111111111111094E-2</v>
      </c>
      <c r="J172" s="29" t="s">
        <v>37</v>
      </c>
    </row>
    <row r="173" spans="1:10" x14ac:dyDescent="0.2">
      <c r="A173" s="19">
        <v>168</v>
      </c>
      <c r="B173" s="12">
        <v>54</v>
      </c>
      <c r="C173" s="29" t="s">
        <v>22</v>
      </c>
      <c r="D173" s="29"/>
      <c r="E173" s="13">
        <v>0.29999999999999982</v>
      </c>
      <c r="F173" s="13">
        <v>0.33611111111111092</v>
      </c>
      <c r="G173" s="13">
        <v>1.4583333333333171E-2</v>
      </c>
      <c r="H173" s="13">
        <v>4.8611111111110938E-3</v>
      </c>
      <c r="I173" s="13">
        <v>3.6111111111111094E-2</v>
      </c>
      <c r="J173" s="29" t="s">
        <v>37</v>
      </c>
    </row>
    <row r="174" spans="1:10" x14ac:dyDescent="0.2">
      <c r="A174" s="19">
        <v>169</v>
      </c>
      <c r="B174" s="12">
        <v>55</v>
      </c>
      <c r="C174" s="29" t="s">
        <v>25</v>
      </c>
      <c r="D174" s="29"/>
      <c r="E174" s="13">
        <v>0.30486111111111092</v>
      </c>
      <c r="F174" s="13">
        <v>0.34097222222222201</v>
      </c>
      <c r="G174" s="13">
        <v>1.4583333333333171E-2</v>
      </c>
      <c r="H174" s="13">
        <v>4.8611111111110938E-3</v>
      </c>
      <c r="I174" s="13">
        <v>3.6111111111111094E-2</v>
      </c>
      <c r="J174" s="29" t="s">
        <v>37</v>
      </c>
    </row>
    <row r="175" spans="1:10" x14ac:dyDescent="0.2">
      <c r="A175" s="19">
        <v>170</v>
      </c>
      <c r="B175" s="12">
        <v>56</v>
      </c>
      <c r="C175" s="29" t="s">
        <v>33</v>
      </c>
      <c r="D175" s="29"/>
      <c r="E175" s="13">
        <v>0.30972222222222201</v>
      </c>
      <c r="F175" s="13">
        <v>0.3458333333333331</v>
      </c>
      <c r="G175" s="13">
        <v>1.4583333333333171E-2</v>
      </c>
      <c r="H175" s="13">
        <v>4.8611111111110938E-3</v>
      </c>
      <c r="I175" s="13">
        <v>3.6111111111111094E-2</v>
      </c>
      <c r="J175" s="29" t="s">
        <v>37</v>
      </c>
    </row>
    <row r="176" spans="1:10" x14ac:dyDescent="0.2">
      <c r="A176" s="19">
        <v>171</v>
      </c>
      <c r="B176" s="12">
        <v>57</v>
      </c>
      <c r="C176" s="29" t="s">
        <v>34</v>
      </c>
      <c r="D176" s="29"/>
      <c r="E176" s="13">
        <v>0.3145833333333331</v>
      </c>
      <c r="F176" s="13">
        <v>0.3506944444444442</v>
      </c>
      <c r="G176" s="13">
        <v>1.4583333333333171E-2</v>
      </c>
      <c r="H176" s="13">
        <v>4.8611111111110938E-3</v>
      </c>
      <c r="I176" s="13">
        <v>3.6111111111111094E-2</v>
      </c>
      <c r="J176" s="29" t="s">
        <v>37</v>
      </c>
    </row>
    <row r="177" spans="1:10" x14ac:dyDescent="0.2">
      <c r="A177" s="19">
        <v>172</v>
      </c>
      <c r="B177" s="12">
        <v>1</v>
      </c>
      <c r="C177" s="29" t="s">
        <v>35</v>
      </c>
      <c r="D177" s="29"/>
      <c r="E177" s="13">
        <v>0.3194444444444442</v>
      </c>
      <c r="F177" s="13">
        <v>0.35555555555555529</v>
      </c>
      <c r="G177" s="13">
        <v>1.4583333333333171E-2</v>
      </c>
      <c r="H177" s="13">
        <v>4.8611111111110938E-3</v>
      </c>
      <c r="I177" s="13">
        <v>3.6111111111111094E-2</v>
      </c>
      <c r="J177" s="29" t="s">
        <v>37</v>
      </c>
    </row>
    <row r="178" spans="1:10" x14ac:dyDescent="0.2">
      <c r="A178" s="19">
        <v>173</v>
      </c>
      <c r="B178" s="12">
        <v>2</v>
      </c>
      <c r="C178" s="29" t="s">
        <v>16</v>
      </c>
      <c r="D178" s="29"/>
      <c r="E178" s="13">
        <v>0.32430555555555529</v>
      </c>
      <c r="F178" s="13">
        <v>0.35833333333333306</v>
      </c>
      <c r="G178" s="13">
        <v>1.2499999999999845E-2</v>
      </c>
      <c r="H178" s="13">
        <v>4.8611111111110938E-3</v>
      </c>
      <c r="I178" s="13">
        <v>3.4027777777777768E-2</v>
      </c>
      <c r="J178" s="29" t="s">
        <v>37</v>
      </c>
    </row>
    <row r="179" spans="1:10" x14ac:dyDescent="0.2">
      <c r="A179" s="19">
        <v>174</v>
      </c>
      <c r="B179" s="12">
        <v>3</v>
      </c>
      <c r="C179" s="29" t="s">
        <v>17</v>
      </c>
      <c r="D179" s="29"/>
      <c r="E179" s="13">
        <v>0.32916666666666639</v>
      </c>
      <c r="F179" s="13">
        <v>0.36319444444444415</v>
      </c>
      <c r="G179" s="13">
        <v>1.2499999999999845E-2</v>
      </c>
      <c r="H179" s="13">
        <v>4.8611111111110938E-3</v>
      </c>
      <c r="I179" s="13">
        <v>3.4027777777777768E-2</v>
      </c>
      <c r="J179" s="29" t="s">
        <v>37</v>
      </c>
    </row>
    <row r="180" spans="1:10" x14ac:dyDescent="0.2">
      <c r="A180" s="19">
        <v>175</v>
      </c>
      <c r="B180" s="12">
        <v>4</v>
      </c>
      <c r="C180" s="29" t="s">
        <v>18</v>
      </c>
      <c r="D180" s="29"/>
      <c r="E180" s="13">
        <v>0.33402777777777748</v>
      </c>
      <c r="F180" s="13">
        <v>0.36805555555555525</v>
      </c>
      <c r="G180" s="13">
        <v>1.2499999999999845E-2</v>
      </c>
      <c r="H180" s="13">
        <v>4.8611111111110938E-3</v>
      </c>
      <c r="I180" s="13">
        <v>3.4027777777777768E-2</v>
      </c>
      <c r="J180" s="29" t="s">
        <v>37</v>
      </c>
    </row>
    <row r="181" spans="1:10" x14ac:dyDescent="0.2">
      <c r="A181" s="19">
        <v>176</v>
      </c>
      <c r="B181" s="12">
        <v>5</v>
      </c>
      <c r="C181" s="29" t="s">
        <v>19</v>
      </c>
      <c r="D181" s="29"/>
      <c r="E181" s="13">
        <v>0.33888888888888857</v>
      </c>
      <c r="F181" s="13">
        <v>0.37291666666666634</v>
      </c>
      <c r="G181" s="13">
        <v>1.2499999999999845E-2</v>
      </c>
      <c r="H181" s="13">
        <v>4.8611111111110938E-3</v>
      </c>
      <c r="I181" s="13">
        <v>3.4027777777777768E-2</v>
      </c>
      <c r="J181" s="29" t="s">
        <v>37</v>
      </c>
    </row>
    <row r="182" spans="1:10" x14ac:dyDescent="0.2">
      <c r="A182" s="19">
        <v>177</v>
      </c>
      <c r="B182" s="12">
        <v>6</v>
      </c>
      <c r="C182" s="29" t="s">
        <v>21</v>
      </c>
      <c r="D182" s="29"/>
      <c r="E182" s="13">
        <v>0.34374999999999967</v>
      </c>
      <c r="F182" s="13">
        <v>0.37777777777777743</v>
      </c>
      <c r="G182" s="13">
        <v>1.2499999999999845E-2</v>
      </c>
      <c r="H182" s="13">
        <v>4.8611111111110938E-3</v>
      </c>
      <c r="I182" s="13">
        <v>3.4027777777777768E-2</v>
      </c>
      <c r="J182" s="29" t="s">
        <v>37</v>
      </c>
    </row>
    <row r="183" spans="1:10" x14ac:dyDescent="0.2">
      <c r="A183" s="19">
        <v>178</v>
      </c>
      <c r="B183" s="12">
        <v>7</v>
      </c>
      <c r="C183" s="29" t="s">
        <v>22</v>
      </c>
      <c r="D183" s="29"/>
      <c r="E183" s="13">
        <v>0.34861111111111076</v>
      </c>
      <c r="F183" s="13">
        <v>0.38263888888888853</v>
      </c>
      <c r="G183" s="13">
        <v>1.2499999999999845E-2</v>
      </c>
      <c r="H183" s="13">
        <v>4.8611111111110938E-3</v>
      </c>
      <c r="I183" s="13">
        <v>3.4027777777777768E-2</v>
      </c>
      <c r="J183" s="29" t="s">
        <v>37</v>
      </c>
    </row>
    <row r="184" spans="1:10" x14ac:dyDescent="0.2">
      <c r="A184" s="19">
        <v>179</v>
      </c>
      <c r="B184" s="12">
        <v>8</v>
      </c>
      <c r="C184" s="29" t="s">
        <v>25</v>
      </c>
      <c r="D184" s="29"/>
      <c r="E184" s="13">
        <v>0.35347222222222185</v>
      </c>
      <c r="F184" s="13">
        <v>0.38749999999999962</v>
      </c>
      <c r="G184" s="13">
        <v>1.2499999999999845E-2</v>
      </c>
      <c r="H184" s="13">
        <v>4.8611111111110938E-3</v>
      </c>
      <c r="I184" s="13">
        <v>3.4027777777777768E-2</v>
      </c>
      <c r="J184" s="29" t="s">
        <v>37</v>
      </c>
    </row>
    <row r="185" spans="1:10" x14ac:dyDescent="0.2">
      <c r="A185" s="19">
        <v>180</v>
      </c>
      <c r="B185" s="12">
        <v>9</v>
      </c>
      <c r="C185" s="29" t="s">
        <v>33</v>
      </c>
      <c r="D185" s="29"/>
      <c r="E185" s="13">
        <v>0.35833333333333295</v>
      </c>
      <c r="F185" s="13">
        <v>0.39236111111111072</v>
      </c>
      <c r="G185" s="13">
        <v>1.2499999999999845E-2</v>
      </c>
      <c r="H185" s="13">
        <v>4.8611111111110938E-3</v>
      </c>
      <c r="I185" s="13">
        <v>3.4027777777777768E-2</v>
      </c>
      <c r="J185" s="29" t="s">
        <v>37</v>
      </c>
    </row>
    <row r="186" spans="1:10" x14ac:dyDescent="0.2">
      <c r="A186" s="19">
        <v>181</v>
      </c>
      <c r="B186" s="12">
        <v>10</v>
      </c>
      <c r="C186" s="29" t="s">
        <v>34</v>
      </c>
      <c r="D186" s="29"/>
      <c r="E186" s="13">
        <v>0.36319444444444404</v>
      </c>
      <c r="F186" s="13">
        <v>0.39722222222222181</v>
      </c>
      <c r="G186" s="13">
        <v>1.2499999999999845E-2</v>
      </c>
      <c r="H186" s="13">
        <v>4.8611111111110938E-3</v>
      </c>
      <c r="I186" s="13">
        <v>3.4027777777777768E-2</v>
      </c>
      <c r="J186" s="29" t="s">
        <v>37</v>
      </c>
    </row>
    <row r="187" spans="1:10" x14ac:dyDescent="0.2">
      <c r="A187" s="19">
        <v>182</v>
      </c>
      <c r="B187" s="12">
        <v>11</v>
      </c>
      <c r="C187" s="29" t="s">
        <v>35</v>
      </c>
      <c r="D187" s="29"/>
      <c r="E187" s="13">
        <v>0.36805555555555514</v>
      </c>
      <c r="F187" s="13">
        <v>0.4020833333333329</v>
      </c>
      <c r="G187" s="13">
        <v>1.2499999999999845E-2</v>
      </c>
      <c r="H187" s="13">
        <v>4.8611111111110938E-3</v>
      </c>
      <c r="I187" s="13">
        <v>3.4027777777777768E-2</v>
      </c>
      <c r="J187" s="29" t="s">
        <v>37</v>
      </c>
    </row>
    <row r="188" spans="1:10" x14ac:dyDescent="0.2">
      <c r="A188" s="19">
        <v>183</v>
      </c>
      <c r="B188" s="12">
        <v>12</v>
      </c>
      <c r="C188" s="29" t="s">
        <v>16</v>
      </c>
      <c r="D188" s="29"/>
      <c r="E188" s="13">
        <v>0.37499999999999956</v>
      </c>
      <c r="F188" s="13">
        <v>0.40902777777777732</v>
      </c>
      <c r="G188" s="13">
        <v>1.6666666666666496E-2</v>
      </c>
      <c r="H188" s="13">
        <v>6.9444444444444198E-3</v>
      </c>
      <c r="I188" s="13">
        <v>3.4027777777777768E-2</v>
      </c>
      <c r="J188" s="29" t="s">
        <v>37</v>
      </c>
    </row>
    <row r="189" spans="1:10" x14ac:dyDescent="0.2">
      <c r="A189" s="19">
        <v>184</v>
      </c>
      <c r="B189" s="12">
        <v>13</v>
      </c>
      <c r="C189" s="29" t="s">
        <v>17</v>
      </c>
      <c r="D189" s="29"/>
      <c r="E189" s="13">
        <v>0.38194444444444398</v>
      </c>
      <c r="F189" s="13">
        <v>0.41597222222222174</v>
      </c>
      <c r="G189" s="13">
        <v>1.8749999999999822E-2</v>
      </c>
      <c r="H189" s="13">
        <v>6.9444444444444198E-3</v>
      </c>
      <c r="I189" s="13">
        <v>3.4027777777777768E-2</v>
      </c>
      <c r="J189" s="29" t="s">
        <v>37</v>
      </c>
    </row>
    <row r="190" spans="1:10" x14ac:dyDescent="0.2">
      <c r="A190" s="19">
        <v>185</v>
      </c>
      <c r="B190" s="12">
        <v>14</v>
      </c>
      <c r="C190" s="29" t="s">
        <v>18</v>
      </c>
      <c r="D190" s="29"/>
      <c r="E190" s="13">
        <v>0.3888888888888884</v>
      </c>
      <c r="F190" s="13">
        <v>0.42291666666666616</v>
      </c>
      <c r="G190" s="13">
        <v>2.0833333333333148E-2</v>
      </c>
      <c r="H190" s="13">
        <v>6.9444444444444198E-3</v>
      </c>
      <c r="I190" s="13">
        <v>3.4027777777777768E-2</v>
      </c>
      <c r="J190" s="29" t="s">
        <v>37</v>
      </c>
    </row>
    <row r="191" spans="1:10" x14ac:dyDescent="0.2">
      <c r="A191" s="19">
        <v>186</v>
      </c>
      <c r="B191" s="12">
        <v>15</v>
      </c>
      <c r="C191" s="29" t="s">
        <v>19</v>
      </c>
      <c r="D191" s="29"/>
      <c r="E191" s="13">
        <v>0.39583333333333282</v>
      </c>
      <c r="F191" s="13">
        <v>0.42777777777777726</v>
      </c>
      <c r="G191" s="13">
        <v>2.2916666666666474E-2</v>
      </c>
      <c r="H191" s="13">
        <v>6.9444444444444198E-3</v>
      </c>
      <c r="I191" s="13">
        <v>3.1944444444444442E-2</v>
      </c>
      <c r="J191" s="29" t="s">
        <v>37</v>
      </c>
    </row>
    <row r="192" spans="1:10" x14ac:dyDescent="0.2">
      <c r="A192" s="19">
        <v>187</v>
      </c>
      <c r="B192" s="12">
        <v>16</v>
      </c>
      <c r="C192" s="29" t="s">
        <v>21</v>
      </c>
      <c r="D192" s="29"/>
      <c r="E192" s="13">
        <v>0.40277777777777724</v>
      </c>
      <c r="F192" s="13">
        <v>0.43472222222222168</v>
      </c>
      <c r="G192" s="13">
        <v>2.49999999999998E-2</v>
      </c>
      <c r="H192" s="13">
        <v>6.9444444444444198E-3</v>
      </c>
      <c r="I192" s="13">
        <v>3.1944444444444442E-2</v>
      </c>
      <c r="J192" s="29" t="s">
        <v>37</v>
      </c>
    </row>
    <row r="193" spans="1:10" x14ac:dyDescent="0.2">
      <c r="A193" s="19">
        <v>188</v>
      </c>
      <c r="B193" s="12">
        <v>17</v>
      </c>
      <c r="C193" s="29" t="s">
        <v>22</v>
      </c>
      <c r="D193" s="29"/>
      <c r="E193" s="13">
        <v>0.40972222222222165</v>
      </c>
      <c r="F193" s="13">
        <v>0.4416666666666661</v>
      </c>
      <c r="G193" s="13">
        <v>2.7083333333333126E-2</v>
      </c>
      <c r="H193" s="13">
        <v>6.9444444444444198E-3</v>
      </c>
      <c r="I193" s="13">
        <v>3.1944444444444442E-2</v>
      </c>
      <c r="J193" s="29" t="s">
        <v>37</v>
      </c>
    </row>
    <row r="194" spans="1:10" x14ac:dyDescent="0.2">
      <c r="A194" s="19">
        <v>189</v>
      </c>
      <c r="B194" s="12">
        <v>18</v>
      </c>
      <c r="C194" s="29" t="s">
        <v>25</v>
      </c>
      <c r="D194" s="29"/>
      <c r="E194" s="13">
        <v>0.41666666666666607</v>
      </c>
      <c r="F194" s="13">
        <v>0.44861111111111052</v>
      </c>
      <c r="G194" s="13">
        <v>2.9166666666666452E-2</v>
      </c>
      <c r="H194" s="13">
        <v>6.9444444444444198E-3</v>
      </c>
      <c r="I194" s="13">
        <v>3.1944444444444442E-2</v>
      </c>
      <c r="J194" s="29" t="s">
        <v>37</v>
      </c>
    </row>
    <row r="195" spans="1:10" x14ac:dyDescent="0.2">
      <c r="A195" s="19">
        <v>190</v>
      </c>
      <c r="B195" s="12">
        <v>19</v>
      </c>
      <c r="C195" s="29" t="s">
        <v>33</v>
      </c>
      <c r="D195" s="29"/>
      <c r="E195" s="13">
        <v>0.42361111111111049</v>
      </c>
      <c r="F195" s="13">
        <v>0.45555555555555494</v>
      </c>
      <c r="G195" s="13">
        <v>3.1249999999999778E-2</v>
      </c>
      <c r="H195" s="13">
        <v>6.9444444444444198E-3</v>
      </c>
      <c r="I195" s="13">
        <v>3.1944444444444442E-2</v>
      </c>
      <c r="J195" s="29" t="s">
        <v>37</v>
      </c>
    </row>
    <row r="196" spans="1:10" x14ac:dyDescent="0.2">
      <c r="A196" s="19">
        <v>191</v>
      </c>
      <c r="B196" s="12">
        <v>20</v>
      </c>
      <c r="C196" s="29" t="s">
        <v>34</v>
      </c>
      <c r="D196" s="29"/>
      <c r="E196" s="13">
        <v>0.43055555555555491</v>
      </c>
      <c r="F196" s="13">
        <v>0.46249999999999936</v>
      </c>
      <c r="G196" s="13">
        <v>3.3333333333333104E-2</v>
      </c>
      <c r="H196" s="13">
        <v>6.9444444444444198E-3</v>
      </c>
      <c r="I196" s="13">
        <v>3.1944444444444442E-2</v>
      </c>
      <c r="J196" s="29" t="s">
        <v>37</v>
      </c>
    </row>
    <row r="197" spans="1:10" x14ac:dyDescent="0.2">
      <c r="A197" s="19">
        <v>192</v>
      </c>
      <c r="B197" s="12">
        <v>21</v>
      </c>
      <c r="C197" s="29" t="s">
        <v>35</v>
      </c>
      <c r="D197" s="29"/>
      <c r="E197" s="13">
        <v>0.43749999999999933</v>
      </c>
      <c r="F197" s="13">
        <v>0.46944444444444378</v>
      </c>
      <c r="G197" s="13">
        <v>3.541666666666643E-2</v>
      </c>
      <c r="H197" s="13">
        <v>6.9444444444444198E-3</v>
      </c>
      <c r="I197" s="13">
        <v>3.1944444444444442E-2</v>
      </c>
      <c r="J197" s="29" t="s">
        <v>37</v>
      </c>
    </row>
    <row r="198" spans="1:10" x14ac:dyDescent="0.2">
      <c r="A198" s="19">
        <v>193</v>
      </c>
      <c r="B198" s="12">
        <v>22</v>
      </c>
      <c r="C198" s="29" t="s">
        <v>16</v>
      </c>
      <c r="D198" s="29"/>
      <c r="E198" s="13">
        <v>0.44444444444444375</v>
      </c>
      <c r="F198" s="13">
        <v>0.4763888888888882</v>
      </c>
      <c r="G198" s="13">
        <v>3.541666666666643E-2</v>
      </c>
      <c r="H198" s="13">
        <v>6.9444444444444198E-3</v>
      </c>
      <c r="I198" s="13">
        <v>3.1944444444444442E-2</v>
      </c>
      <c r="J198" s="29" t="s">
        <v>37</v>
      </c>
    </row>
    <row r="199" spans="1:10" x14ac:dyDescent="0.2">
      <c r="A199" s="19">
        <v>194</v>
      </c>
      <c r="B199" s="12">
        <v>23</v>
      </c>
      <c r="C199" s="29" t="s">
        <v>17</v>
      </c>
      <c r="D199" s="29"/>
      <c r="E199" s="13">
        <v>0.45138888888888817</v>
      </c>
      <c r="F199" s="13">
        <v>0.48333333333333262</v>
      </c>
      <c r="G199" s="13">
        <v>3.541666666666643E-2</v>
      </c>
      <c r="H199" s="13">
        <v>6.9444444444444198E-3</v>
      </c>
      <c r="I199" s="13">
        <v>3.1944444444444442E-2</v>
      </c>
      <c r="J199" s="29" t="s">
        <v>37</v>
      </c>
    </row>
    <row r="200" spans="1:10" x14ac:dyDescent="0.2">
      <c r="A200" s="19">
        <v>195</v>
      </c>
      <c r="B200" s="12">
        <v>24</v>
      </c>
      <c r="C200" s="29" t="s">
        <v>18</v>
      </c>
      <c r="D200" s="29"/>
      <c r="E200" s="13">
        <v>0.45833333333333259</v>
      </c>
      <c r="F200" s="13">
        <v>0.49027777777777704</v>
      </c>
      <c r="G200" s="13">
        <v>3.541666666666643E-2</v>
      </c>
      <c r="H200" s="13">
        <v>6.9444444444444198E-3</v>
      </c>
      <c r="I200" s="13">
        <v>3.1944444444444442E-2</v>
      </c>
      <c r="J200" s="29" t="s">
        <v>37</v>
      </c>
    </row>
    <row r="201" spans="1:10" x14ac:dyDescent="0.2">
      <c r="A201" s="19">
        <v>196</v>
      </c>
      <c r="B201" s="12">
        <v>25</v>
      </c>
      <c r="C201" s="29" t="s">
        <v>19</v>
      </c>
      <c r="D201" s="29"/>
      <c r="E201" s="13">
        <v>0.46527777777777701</v>
      </c>
      <c r="F201" s="13">
        <v>0.49722222222222145</v>
      </c>
      <c r="G201" s="13">
        <v>3.7499999999999756E-2</v>
      </c>
      <c r="H201" s="13">
        <v>6.9444444444444198E-3</v>
      </c>
      <c r="I201" s="13">
        <v>3.1944444444444442E-2</v>
      </c>
      <c r="J201" s="29" t="s">
        <v>37</v>
      </c>
    </row>
    <row r="202" spans="1:10" x14ac:dyDescent="0.2">
      <c r="A202" s="19">
        <v>197</v>
      </c>
      <c r="B202" s="12">
        <v>26</v>
      </c>
      <c r="C202" s="29" t="s">
        <v>21</v>
      </c>
      <c r="D202" s="29"/>
      <c r="E202" s="13">
        <v>0.47222222222222143</v>
      </c>
      <c r="F202" s="13">
        <v>0.50416666666666587</v>
      </c>
      <c r="G202" s="13">
        <v>3.7499999999999756E-2</v>
      </c>
      <c r="H202" s="13">
        <v>6.9444444444444198E-3</v>
      </c>
      <c r="I202" s="13">
        <v>3.1944444444444442E-2</v>
      </c>
      <c r="J202" s="29" t="s">
        <v>37</v>
      </c>
    </row>
    <row r="203" spans="1:10" x14ac:dyDescent="0.2">
      <c r="A203" s="19">
        <v>198</v>
      </c>
      <c r="B203" s="12">
        <v>27</v>
      </c>
      <c r="C203" s="29" t="s">
        <v>22</v>
      </c>
      <c r="D203" s="29"/>
      <c r="E203" s="13">
        <v>0.47916666666666585</v>
      </c>
      <c r="F203" s="13">
        <v>0.51111111111111029</v>
      </c>
      <c r="G203" s="13">
        <v>3.7499999999999756E-2</v>
      </c>
      <c r="H203" s="13">
        <v>6.9444444444444198E-3</v>
      </c>
      <c r="I203" s="13">
        <v>3.1944444444444442E-2</v>
      </c>
      <c r="J203" s="29" t="s">
        <v>37</v>
      </c>
    </row>
    <row r="204" spans="1:10" x14ac:dyDescent="0.2">
      <c r="A204" s="19">
        <v>199</v>
      </c>
      <c r="B204" s="12">
        <v>28</v>
      </c>
      <c r="C204" s="29" t="s">
        <v>25</v>
      </c>
      <c r="D204" s="29"/>
      <c r="E204" s="13">
        <v>0.48611111111111027</v>
      </c>
      <c r="F204" s="13">
        <v>0.51805555555555471</v>
      </c>
      <c r="G204" s="13">
        <v>3.7499999999999756E-2</v>
      </c>
      <c r="H204" s="13">
        <v>6.9444444444444198E-3</v>
      </c>
      <c r="I204" s="13">
        <v>3.1944444444444442E-2</v>
      </c>
      <c r="J204" s="29" t="s">
        <v>37</v>
      </c>
    </row>
    <row r="205" spans="1:10" x14ac:dyDescent="0.2">
      <c r="A205" s="19">
        <v>200</v>
      </c>
      <c r="B205" s="12">
        <v>29</v>
      </c>
      <c r="C205" s="29" t="s">
        <v>33</v>
      </c>
      <c r="D205" s="29"/>
      <c r="E205" s="13">
        <v>0.49305555555555469</v>
      </c>
      <c r="F205" s="13">
        <v>0.52499999999999913</v>
      </c>
      <c r="G205" s="13">
        <v>3.7499999999999756E-2</v>
      </c>
      <c r="H205" s="13">
        <v>6.9444444444444198E-3</v>
      </c>
      <c r="I205" s="13">
        <v>3.1944444444444442E-2</v>
      </c>
      <c r="J205" s="29" t="s">
        <v>37</v>
      </c>
    </row>
    <row r="206" spans="1:10" x14ac:dyDescent="0.2">
      <c r="A206" s="19">
        <v>201</v>
      </c>
      <c r="B206" s="12">
        <v>30</v>
      </c>
      <c r="C206" s="29" t="s">
        <v>34</v>
      </c>
      <c r="D206" s="29"/>
      <c r="E206" s="13">
        <v>0.49999999999999911</v>
      </c>
      <c r="F206" s="13">
        <v>0.53194444444444355</v>
      </c>
      <c r="G206" s="13">
        <v>3.7499999999999756E-2</v>
      </c>
      <c r="H206" s="13">
        <v>6.9444444444444198E-3</v>
      </c>
      <c r="I206" s="13">
        <v>3.1944444444444442E-2</v>
      </c>
      <c r="J206" s="29" t="s">
        <v>37</v>
      </c>
    </row>
    <row r="207" spans="1:10" x14ac:dyDescent="0.2">
      <c r="A207" s="19">
        <v>202</v>
      </c>
      <c r="B207" s="12">
        <v>31</v>
      </c>
      <c r="C207" s="29" t="s">
        <v>35</v>
      </c>
      <c r="D207" s="29"/>
      <c r="E207" s="13">
        <v>0.50694444444444353</v>
      </c>
      <c r="F207" s="13">
        <v>0.53888888888888797</v>
      </c>
      <c r="G207" s="13">
        <v>3.7499999999999756E-2</v>
      </c>
      <c r="H207" s="13">
        <v>6.9444444444444198E-3</v>
      </c>
      <c r="I207" s="13">
        <v>3.1944444444444442E-2</v>
      </c>
      <c r="J207" s="29" t="s">
        <v>37</v>
      </c>
    </row>
    <row r="208" spans="1:10" x14ac:dyDescent="0.2">
      <c r="A208" s="19">
        <v>203</v>
      </c>
      <c r="B208" s="12">
        <v>32</v>
      </c>
      <c r="C208" s="29" t="s">
        <v>16</v>
      </c>
      <c r="D208" s="29"/>
      <c r="E208" s="13">
        <v>0.51388888888888795</v>
      </c>
      <c r="F208" s="13">
        <v>0.54583333333333239</v>
      </c>
      <c r="G208" s="13">
        <v>3.7499999999999756E-2</v>
      </c>
      <c r="H208" s="13">
        <v>6.9444444444444198E-3</v>
      </c>
      <c r="I208" s="13">
        <v>3.1944444444444442E-2</v>
      </c>
      <c r="J208" s="29" t="s">
        <v>37</v>
      </c>
    </row>
    <row r="209" spans="1:10" x14ac:dyDescent="0.2">
      <c r="A209" s="19">
        <v>204</v>
      </c>
      <c r="B209" s="12">
        <v>33</v>
      </c>
      <c r="C209" s="29" t="s">
        <v>17</v>
      </c>
      <c r="D209" s="29"/>
      <c r="E209" s="13">
        <v>0.52083333333333237</v>
      </c>
      <c r="F209" s="13">
        <v>0.55277777777777681</v>
      </c>
      <c r="G209" s="13">
        <v>3.7499999999999756E-2</v>
      </c>
      <c r="H209" s="13">
        <v>6.9444444444444198E-3</v>
      </c>
      <c r="I209" s="13">
        <v>3.1944444444444442E-2</v>
      </c>
      <c r="J209" s="29" t="s">
        <v>37</v>
      </c>
    </row>
    <row r="210" spans="1:10" x14ac:dyDescent="0.2">
      <c r="A210" s="19">
        <v>205</v>
      </c>
      <c r="B210" s="12">
        <v>34</v>
      </c>
      <c r="C210" s="29" t="s">
        <v>18</v>
      </c>
      <c r="D210" s="29"/>
      <c r="E210" s="13">
        <v>0.52638888888888791</v>
      </c>
      <c r="F210" s="13">
        <v>0.55833333333333235</v>
      </c>
      <c r="G210" s="13">
        <v>3.6111111111110872E-2</v>
      </c>
      <c r="H210" s="13">
        <v>5.5555555555555358E-3</v>
      </c>
      <c r="I210" s="13">
        <v>3.1944444444444442E-2</v>
      </c>
      <c r="J210" s="29" t="s">
        <v>37</v>
      </c>
    </row>
    <row r="211" spans="1:10" x14ac:dyDescent="0.2">
      <c r="A211" s="19">
        <v>206</v>
      </c>
      <c r="B211" s="12">
        <v>35</v>
      </c>
      <c r="C211" s="29" t="s">
        <v>19</v>
      </c>
      <c r="D211" s="29"/>
      <c r="E211" s="13">
        <v>0.53194444444444344</v>
      </c>
      <c r="F211" s="13">
        <v>0.56388888888888788</v>
      </c>
      <c r="G211" s="13">
        <v>3.4722222222221988E-2</v>
      </c>
      <c r="H211" s="13">
        <v>5.5555555555555358E-3</v>
      </c>
      <c r="I211" s="13">
        <v>3.1944444444444442E-2</v>
      </c>
      <c r="J211" s="29" t="s">
        <v>37</v>
      </c>
    </row>
    <row r="212" spans="1:10" x14ac:dyDescent="0.2">
      <c r="A212" s="19">
        <v>207</v>
      </c>
      <c r="B212" s="12">
        <v>36</v>
      </c>
      <c r="C212" s="29" t="s">
        <v>21</v>
      </c>
      <c r="D212" s="29"/>
      <c r="E212" s="13">
        <v>0.53749999999999898</v>
      </c>
      <c r="F212" s="13">
        <v>0.56944444444444342</v>
      </c>
      <c r="G212" s="13">
        <v>3.3333333333333104E-2</v>
      </c>
      <c r="H212" s="13">
        <v>5.5555555555555358E-3</v>
      </c>
      <c r="I212" s="13">
        <v>3.1944444444444442E-2</v>
      </c>
      <c r="J212" s="29" t="s">
        <v>37</v>
      </c>
    </row>
    <row r="213" spans="1:10" x14ac:dyDescent="0.2">
      <c r="A213" s="19">
        <v>208</v>
      </c>
      <c r="B213" s="12">
        <v>37</v>
      </c>
      <c r="C213" s="29" t="s">
        <v>22</v>
      </c>
      <c r="D213" s="29"/>
      <c r="E213" s="13">
        <v>0.54305555555555451</v>
      </c>
      <c r="F213" s="13">
        <v>0.57708333333333228</v>
      </c>
      <c r="G213" s="13">
        <v>3.194444444444422E-2</v>
      </c>
      <c r="H213" s="13">
        <v>5.5555555555555358E-3</v>
      </c>
      <c r="I213" s="13">
        <v>3.4027777777777768E-2</v>
      </c>
      <c r="J213" s="29" t="s">
        <v>37</v>
      </c>
    </row>
    <row r="214" spans="1:10" x14ac:dyDescent="0.2">
      <c r="A214" s="19">
        <v>209</v>
      </c>
      <c r="B214" s="12">
        <v>38</v>
      </c>
      <c r="C214" s="29" t="s">
        <v>25</v>
      </c>
      <c r="D214" s="29"/>
      <c r="E214" s="13">
        <v>0.54861111111111005</v>
      </c>
      <c r="F214" s="13">
        <v>0.58263888888888782</v>
      </c>
      <c r="G214" s="13">
        <v>3.0555555555555336E-2</v>
      </c>
      <c r="H214" s="13">
        <v>5.5555555555555358E-3</v>
      </c>
      <c r="I214" s="13">
        <v>3.4027777777777768E-2</v>
      </c>
      <c r="J214" s="29" t="s">
        <v>37</v>
      </c>
    </row>
    <row r="215" spans="1:10" x14ac:dyDescent="0.2">
      <c r="A215" s="19">
        <v>210</v>
      </c>
      <c r="B215" s="12">
        <v>39</v>
      </c>
      <c r="C215" s="29" t="s">
        <v>33</v>
      </c>
      <c r="D215" s="29"/>
      <c r="E215" s="13">
        <v>0.55416666666666559</v>
      </c>
      <c r="F215" s="13">
        <v>0.58819444444444335</v>
      </c>
      <c r="G215" s="13">
        <v>2.9166666666666452E-2</v>
      </c>
      <c r="H215" s="13">
        <v>5.5555555555555358E-3</v>
      </c>
      <c r="I215" s="13">
        <v>3.4027777777777768E-2</v>
      </c>
      <c r="J215" s="29" t="s">
        <v>37</v>
      </c>
    </row>
    <row r="216" spans="1:10" x14ac:dyDescent="0.2">
      <c r="A216" s="19">
        <v>211</v>
      </c>
      <c r="B216" s="12">
        <v>40</v>
      </c>
      <c r="C216" s="29" t="s">
        <v>34</v>
      </c>
      <c r="D216" s="29"/>
      <c r="E216" s="13">
        <v>0.55972222222222112</v>
      </c>
      <c r="F216" s="13">
        <v>0.59374999999999889</v>
      </c>
      <c r="G216" s="13">
        <v>2.7777777777777568E-2</v>
      </c>
      <c r="H216" s="13">
        <v>5.5555555555555358E-3</v>
      </c>
      <c r="I216" s="13">
        <v>3.4027777777777768E-2</v>
      </c>
      <c r="J216" s="29" t="s">
        <v>37</v>
      </c>
    </row>
    <row r="217" spans="1:10" x14ac:dyDescent="0.2">
      <c r="A217" s="19">
        <v>212</v>
      </c>
      <c r="B217" s="12">
        <v>41</v>
      </c>
      <c r="C217" s="29" t="s">
        <v>35</v>
      </c>
      <c r="D217" s="29"/>
      <c r="E217" s="13">
        <v>0.56527777777777666</v>
      </c>
      <c r="F217" s="13">
        <v>0.59930555555555443</v>
      </c>
      <c r="G217" s="13">
        <v>2.6388888888888684E-2</v>
      </c>
      <c r="H217" s="13">
        <v>5.5555555555555358E-3</v>
      </c>
      <c r="I217" s="13">
        <v>3.4027777777777768E-2</v>
      </c>
      <c r="J217" s="29" t="s">
        <v>37</v>
      </c>
    </row>
    <row r="218" spans="1:10" x14ac:dyDescent="0.2">
      <c r="A218" s="19">
        <v>213</v>
      </c>
      <c r="B218" s="12">
        <v>42</v>
      </c>
      <c r="C218" s="29" t="s">
        <v>16</v>
      </c>
      <c r="D218" s="29"/>
      <c r="E218" s="13">
        <v>0.57083333333333219</v>
      </c>
      <c r="F218" s="13">
        <v>0.60486111111110996</v>
      </c>
      <c r="G218" s="13">
        <v>2.49999999999998E-2</v>
      </c>
      <c r="H218" s="13">
        <v>5.5555555555555358E-3</v>
      </c>
      <c r="I218" s="13">
        <v>3.4027777777777768E-2</v>
      </c>
      <c r="J218" s="29" t="s">
        <v>37</v>
      </c>
    </row>
    <row r="219" spans="1:10" x14ac:dyDescent="0.2">
      <c r="A219" s="19">
        <v>214</v>
      </c>
      <c r="B219" s="12">
        <v>43</v>
      </c>
      <c r="C219" s="29" t="s">
        <v>17</v>
      </c>
      <c r="D219" s="29"/>
      <c r="E219" s="13">
        <v>0.57638888888888773</v>
      </c>
      <c r="F219" s="13">
        <v>0.6104166666666655</v>
      </c>
      <c r="G219" s="13">
        <v>2.3611111111110916E-2</v>
      </c>
      <c r="H219" s="13">
        <v>5.5555555555555358E-3</v>
      </c>
      <c r="I219" s="13">
        <v>3.4027777777777768E-2</v>
      </c>
      <c r="J219" s="29" t="s">
        <v>37</v>
      </c>
    </row>
    <row r="220" spans="1:10" x14ac:dyDescent="0.2">
      <c r="A220" s="19">
        <v>215</v>
      </c>
      <c r="B220" s="12">
        <v>44</v>
      </c>
      <c r="C220" s="29" t="s">
        <v>18</v>
      </c>
      <c r="D220" s="29"/>
      <c r="E220" s="13">
        <v>0.58194444444444327</v>
      </c>
      <c r="F220" s="13">
        <v>0.61597222222222103</v>
      </c>
      <c r="G220" s="13">
        <v>2.3611111111110916E-2</v>
      </c>
      <c r="H220" s="13">
        <v>5.5555555555555358E-3</v>
      </c>
      <c r="I220" s="13">
        <v>3.4027777777777768E-2</v>
      </c>
      <c r="J220" s="29" t="s">
        <v>37</v>
      </c>
    </row>
    <row r="221" spans="1:10" x14ac:dyDescent="0.2">
      <c r="A221" s="19">
        <v>216</v>
      </c>
      <c r="B221" s="12">
        <v>45</v>
      </c>
      <c r="C221" s="29" t="s">
        <v>19</v>
      </c>
      <c r="D221" s="29"/>
      <c r="E221" s="13">
        <v>0.5874999999999988</v>
      </c>
      <c r="F221" s="13">
        <v>0.61944444444444324</v>
      </c>
      <c r="G221" s="13">
        <v>2.3611111111110916E-2</v>
      </c>
      <c r="H221" s="13">
        <v>5.5555555555555358E-3</v>
      </c>
      <c r="I221" s="13">
        <v>3.1944444444444442E-2</v>
      </c>
      <c r="J221" s="29" t="s">
        <v>37</v>
      </c>
    </row>
    <row r="222" spans="1:10" x14ac:dyDescent="0.2">
      <c r="A222" s="19">
        <v>217</v>
      </c>
      <c r="B222" s="12">
        <v>46</v>
      </c>
      <c r="C222" s="29" t="s">
        <v>21</v>
      </c>
      <c r="D222" s="29"/>
      <c r="E222" s="13">
        <v>0.59305555555555434</v>
      </c>
      <c r="F222" s="13">
        <v>0.62499999999999878</v>
      </c>
      <c r="G222" s="13">
        <v>2.3611111111110916E-2</v>
      </c>
      <c r="H222" s="13">
        <v>5.5555555555555358E-3</v>
      </c>
      <c r="I222" s="13">
        <v>3.1944444444444442E-2</v>
      </c>
      <c r="J222" s="29" t="s">
        <v>37</v>
      </c>
    </row>
    <row r="223" spans="1:10" x14ac:dyDescent="0.2">
      <c r="A223" s="19">
        <v>218</v>
      </c>
      <c r="B223" s="12">
        <v>47</v>
      </c>
      <c r="C223" s="29" t="s">
        <v>22</v>
      </c>
      <c r="D223" s="29"/>
      <c r="E223" s="13">
        <v>0.59861111111110987</v>
      </c>
      <c r="F223" s="13">
        <v>0.63055555555555431</v>
      </c>
      <c r="G223" s="13">
        <v>2.152777777777759E-2</v>
      </c>
      <c r="H223" s="13">
        <v>5.5555555555555358E-3</v>
      </c>
      <c r="I223" s="13">
        <v>3.1944444444444442E-2</v>
      </c>
      <c r="J223" s="29" t="s">
        <v>37</v>
      </c>
    </row>
    <row r="224" spans="1:10" x14ac:dyDescent="0.2">
      <c r="A224" s="19">
        <v>219</v>
      </c>
      <c r="B224" s="12">
        <v>48</v>
      </c>
      <c r="C224" s="29" t="s">
        <v>25</v>
      </c>
      <c r="D224" s="29"/>
      <c r="E224" s="13">
        <v>0.60416666666666541</v>
      </c>
      <c r="F224" s="13">
        <v>0.63611111111110985</v>
      </c>
      <c r="G224" s="13">
        <v>2.152777777777759E-2</v>
      </c>
      <c r="H224" s="13">
        <v>5.5555555555555358E-3</v>
      </c>
      <c r="I224" s="13">
        <v>3.1944444444444442E-2</v>
      </c>
      <c r="J224" s="29" t="s">
        <v>37</v>
      </c>
    </row>
    <row r="225" spans="1:10" x14ac:dyDescent="0.2">
      <c r="A225" s="19">
        <v>220</v>
      </c>
      <c r="B225" s="12">
        <v>49</v>
      </c>
      <c r="C225" s="29" t="s">
        <v>33</v>
      </c>
      <c r="D225" s="29"/>
      <c r="E225" s="13">
        <v>0.61111111111110983</v>
      </c>
      <c r="F225" s="13">
        <v>0.64305555555555427</v>
      </c>
      <c r="G225" s="13">
        <v>2.2916666666666474E-2</v>
      </c>
      <c r="H225" s="13">
        <v>6.9444444444444198E-3</v>
      </c>
      <c r="I225" s="13">
        <v>3.1944444444444442E-2</v>
      </c>
      <c r="J225" s="29" t="s">
        <v>37</v>
      </c>
    </row>
    <row r="226" spans="1:10" x14ac:dyDescent="0.2">
      <c r="A226" s="19">
        <v>221</v>
      </c>
      <c r="B226" s="12">
        <v>50</v>
      </c>
      <c r="C226" s="29" t="s">
        <v>34</v>
      </c>
      <c r="D226" s="29"/>
      <c r="E226" s="13">
        <v>0.61805555555555425</v>
      </c>
      <c r="F226" s="13">
        <v>0.64999999999999869</v>
      </c>
      <c r="G226" s="13">
        <v>2.4305555555555358E-2</v>
      </c>
      <c r="H226" s="13">
        <v>6.9444444444444198E-3</v>
      </c>
      <c r="I226" s="13">
        <v>3.1944444444444442E-2</v>
      </c>
      <c r="J226" s="29" t="s">
        <v>37</v>
      </c>
    </row>
    <row r="227" spans="1:10" x14ac:dyDescent="0.2">
      <c r="A227" s="19">
        <v>222</v>
      </c>
      <c r="B227" s="12">
        <v>51</v>
      </c>
      <c r="C227" s="29" t="s">
        <v>35</v>
      </c>
      <c r="D227" s="29"/>
      <c r="E227" s="13">
        <v>0.62499999999999867</v>
      </c>
      <c r="F227" s="13">
        <v>0.65694444444444311</v>
      </c>
      <c r="G227" s="13">
        <v>2.5694444444444242E-2</v>
      </c>
      <c r="H227" s="13">
        <v>6.9444444444444198E-3</v>
      </c>
      <c r="I227" s="13">
        <v>3.1944444444444442E-2</v>
      </c>
      <c r="J227" s="29" t="s">
        <v>37</v>
      </c>
    </row>
    <row r="228" spans="1:10" x14ac:dyDescent="0.2">
      <c r="A228" s="19">
        <v>223</v>
      </c>
      <c r="B228" s="12">
        <v>52</v>
      </c>
      <c r="C228" s="29" t="s">
        <v>16</v>
      </c>
      <c r="D228" s="29"/>
      <c r="E228" s="13">
        <v>0.63194444444444309</v>
      </c>
      <c r="F228" s="13">
        <v>0.66388888888888753</v>
      </c>
      <c r="G228" s="13">
        <v>2.7083333333333126E-2</v>
      </c>
      <c r="H228" s="13">
        <v>6.9444444444444198E-3</v>
      </c>
      <c r="I228" s="13">
        <v>3.1944444444444442E-2</v>
      </c>
      <c r="J228" s="29" t="s">
        <v>37</v>
      </c>
    </row>
    <row r="229" spans="1:10" x14ac:dyDescent="0.2">
      <c r="A229" s="19">
        <v>224</v>
      </c>
      <c r="B229" s="12">
        <v>53</v>
      </c>
      <c r="C229" s="29" t="s">
        <v>17</v>
      </c>
      <c r="D229" s="29"/>
      <c r="E229" s="13">
        <v>0.63888888888888751</v>
      </c>
      <c r="F229" s="13">
        <v>0.67083333333333195</v>
      </c>
      <c r="G229" s="13">
        <v>2.847222222222201E-2</v>
      </c>
      <c r="H229" s="13">
        <v>6.9444444444444198E-3</v>
      </c>
      <c r="I229" s="13">
        <v>3.1944444444444442E-2</v>
      </c>
      <c r="J229" s="29" t="s">
        <v>37</v>
      </c>
    </row>
    <row r="230" spans="1:10" x14ac:dyDescent="0.2">
      <c r="A230" s="19">
        <v>225</v>
      </c>
      <c r="B230" s="12">
        <v>54</v>
      </c>
      <c r="C230" s="29" t="s">
        <v>18</v>
      </c>
      <c r="D230" s="29"/>
      <c r="E230" s="13">
        <v>0.64583333333333193</v>
      </c>
      <c r="F230" s="13">
        <v>0.67777777777777637</v>
      </c>
      <c r="G230" s="13">
        <v>2.9861111111110894E-2</v>
      </c>
      <c r="H230" s="13">
        <v>6.9444444444444198E-3</v>
      </c>
      <c r="I230" s="13">
        <v>3.1944444444444442E-2</v>
      </c>
      <c r="J230" s="29" t="s">
        <v>37</v>
      </c>
    </row>
    <row r="231" spans="1:10" x14ac:dyDescent="0.2">
      <c r="A231" s="19">
        <v>226</v>
      </c>
      <c r="B231" s="12">
        <v>55</v>
      </c>
      <c r="C231" s="29" t="s">
        <v>19</v>
      </c>
      <c r="D231" s="29"/>
      <c r="E231" s="13">
        <v>0.65277777777777635</v>
      </c>
      <c r="F231" s="13">
        <v>0.68472222222222079</v>
      </c>
      <c r="G231" s="13">
        <v>3.3333333333333104E-2</v>
      </c>
      <c r="H231" s="13">
        <v>6.9444444444444198E-3</v>
      </c>
      <c r="I231" s="13">
        <v>3.1944444444444442E-2</v>
      </c>
      <c r="J231" s="29" t="s">
        <v>37</v>
      </c>
    </row>
    <row r="232" spans="1:10" x14ac:dyDescent="0.2">
      <c r="A232" s="19">
        <v>227</v>
      </c>
      <c r="B232" s="12">
        <v>56</v>
      </c>
      <c r="C232" s="29" t="s">
        <v>21</v>
      </c>
      <c r="D232" s="29"/>
      <c r="E232" s="13">
        <v>0.65972222222222077</v>
      </c>
      <c r="F232" s="13">
        <v>0.69166666666666521</v>
      </c>
      <c r="G232" s="13">
        <v>3.4722222222221988E-2</v>
      </c>
      <c r="H232" s="13">
        <v>6.9444444444444198E-3</v>
      </c>
      <c r="I232" s="13">
        <v>3.1944444444444442E-2</v>
      </c>
      <c r="J232" s="29" t="s">
        <v>37</v>
      </c>
    </row>
    <row r="233" spans="1:10" x14ac:dyDescent="0.2">
      <c r="A233" s="19">
        <v>228</v>
      </c>
      <c r="B233" s="12">
        <v>57</v>
      </c>
      <c r="C233" s="29" t="s">
        <v>22</v>
      </c>
      <c r="D233" s="29"/>
      <c r="E233" s="13">
        <v>0.66666666666666519</v>
      </c>
      <c r="F233" s="13">
        <v>0.69861111111110963</v>
      </c>
      <c r="G233" s="13">
        <v>3.6111111111110872E-2</v>
      </c>
      <c r="H233" s="13">
        <v>6.9444444444444198E-3</v>
      </c>
      <c r="I233" s="13">
        <v>3.1944444444444442E-2</v>
      </c>
      <c r="J233" s="29" t="s">
        <v>37</v>
      </c>
    </row>
    <row r="234" spans="1:10" x14ac:dyDescent="0.2">
      <c r="A234" s="19">
        <v>229</v>
      </c>
      <c r="B234" s="12">
        <v>1</v>
      </c>
      <c r="C234" s="29" t="s">
        <v>25</v>
      </c>
      <c r="D234" s="29"/>
      <c r="E234" s="13">
        <v>0.67361111111110961</v>
      </c>
      <c r="F234" s="13">
        <v>0.70555555555555405</v>
      </c>
      <c r="G234" s="13">
        <v>3.7499999999999756E-2</v>
      </c>
      <c r="H234" s="13">
        <v>6.9444444444444198E-3</v>
      </c>
      <c r="I234" s="13">
        <v>3.1944444444444442E-2</v>
      </c>
      <c r="J234" s="29" t="s">
        <v>37</v>
      </c>
    </row>
    <row r="235" spans="1:10" x14ac:dyDescent="0.2">
      <c r="A235" s="19">
        <v>230</v>
      </c>
      <c r="B235" s="12">
        <v>2</v>
      </c>
      <c r="C235" s="29" t="s">
        <v>33</v>
      </c>
      <c r="D235" s="29"/>
      <c r="E235" s="13">
        <v>0.68055555555555403</v>
      </c>
      <c r="F235" s="13">
        <v>0.71249999999999847</v>
      </c>
      <c r="G235" s="13">
        <v>3.7499999999999756E-2</v>
      </c>
      <c r="H235" s="13">
        <v>6.9444444444444198E-3</v>
      </c>
      <c r="I235" s="13">
        <v>3.1944444444444442E-2</v>
      </c>
      <c r="J235" s="29" t="s">
        <v>37</v>
      </c>
    </row>
    <row r="236" spans="1:10" x14ac:dyDescent="0.2">
      <c r="A236" s="19">
        <v>231</v>
      </c>
      <c r="B236" s="12">
        <v>3</v>
      </c>
      <c r="C236" s="29" t="s">
        <v>34</v>
      </c>
      <c r="D236" s="29"/>
      <c r="E236" s="13">
        <v>0.68749999999999845</v>
      </c>
      <c r="F236" s="13">
        <v>0.71944444444444289</v>
      </c>
      <c r="G236" s="13">
        <v>3.7499999999999756E-2</v>
      </c>
      <c r="H236" s="13">
        <v>6.9444444444444198E-3</v>
      </c>
      <c r="I236" s="13">
        <v>3.1944444444444442E-2</v>
      </c>
      <c r="J236" s="29" t="s">
        <v>37</v>
      </c>
    </row>
    <row r="237" spans="1:10" x14ac:dyDescent="0.2">
      <c r="A237" s="19">
        <v>232</v>
      </c>
      <c r="B237" s="12">
        <v>4</v>
      </c>
      <c r="C237" s="29" t="s">
        <v>35</v>
      </c>
      <c r="D237" s="29"/>
      <c r="E237" s="13">
        <v>0.69236111111110954</v>
      </c>
      <c r="F237" s="13">
        <v>0.72430555555555398</v>
      </c>
      <c r="G237" s="13">
        <v>3.541666666666643E-2</v>
      </c>
      <c r="H237" s="13">
        <v>4.8611111111110938E-3</v>
      </c>
      <c r="I237" s="13">
        <v>3.1944444444444442E-2</v>
      </c>
      <c r="J237" s="29" t="s">
        <v>37</v>
      </c>
    </row>
    <row r="238" spans="1:10" x14ac:dyDescent="0.2">
      <c r="A238" s="19">
        <v>233</v>
      </c>
      <c r="B238" s="12">
        <v>5</v>
      </c>
      <c r="C238" s="29" t="s">
        <v>16</v>
      </c>
      <c r="D238" s="29"/>
      <c r="E238" s="13">
        <v>0.69722222222222063</v>
      </c>
      <c r="F238" s="13">
        <v>0.72916666666666508</v>
      </c>
      <c r="G238" s="13">
        <v>3.3333333333333104E-2</v>
      </c>
      <c r="H238" s="13">
        <v>4.8611111111110938E-3</v>
      </c>
      <c r="I238" s="13">
        <v>3.1944444444444442E-2</v>
      </c>
      <c r="J238" s="29" t="s">
        <v>37</v>
      </c>
    </row>
    <row r="239" spans="1:10" x14ac:dyDescent="0.2">
      <c r="A239" s="19">
        <v>234</v>
      </c>
      <c r="B239" s="12">
        <v>6</v>
      </c>
      <c r="C239" s="29" t="s">
        <v>17</v>
      </c>
      <c r="D239" s="29"/>
      <c r="E239" s="13">
        <v>0.70208333333333173</v>
      </c>
      <c r="F239" s="13">
        <v>0.73402777777777617</v>
      </c>
      <c r="G239" s="13">
        <v>3.1249999999999778E-2</v>
      </c>
      <c r="H239" s="13">
        <v>4.8611111111110938E-3</v>
      </c>
      <c r="I239" s="13">
        <v>3.1944444444444442E-2</v>
      </c>
      <c r="J239" s="29" t="s">
        <v>37</v>
      </c>
    </row>
    <row r="240" spans="1:10" x14ac:dyDescent="0.2">
      <c r="A240" s="19">
        <v>235</v>
      </c>
      <c r="B240" s="12">
        <v>7</v>
      </c>
      <c r="C240" s="29" t="s">
        <v>18</v>
      </c>
      <c r="D240" s="29"/>
      <c r="E240" s="13">
        <v>0.70694444444444282</v>
      </c>
      <c r="F240" s="13">
        <v>0.73888888888888726</v>
      </c>
      <c r="G240" s="13">
        <v>2.9166666666666452E-2</v>
      </c>
      <c r="H240" s="13">
        <v>4.8611111111110938E-3</v>
      </c>
      <c r="I240" s="13">
        <v>3.1944444444444442E-2</v>
      </c>
      <c r="J240" s="29" t="s">
        <v>37</v>
      </c>
    </row>
    <row r="241" spans="1:10" x14ac:dyDescent="0.2">
      <c r="A241" s="19">
        <v>236</v>
      </c>
      <c r="B241" s="12">
        <v>8</v>
      </c>
      <c r="C241" s="29" t="s">
        <v>19</v>
      </c>
      <c r="D241" s="29"/>
      <c r="E241" s="13">
        <v>0.71180555555555391</v>
      </c>
      <c r="F241" s="13">
        <v>0.74374999999999836</v>
      </c>
      <c r="G241" s="13">
        <v>2.7083333333333126E-2</v>
      </c>
      <c r="H241" s="13">
        <v>4.8611111111110938E-3</v>
      </c>
      <c r="I241" s="13">
        <v>3.1944444444444442E-2</v>
      </c>
      <c r="J241" s="29" t="s">
        <v>37</v>
      </c>
    </row>
    <row r="242" spans="1:10" x14ac:dyDescent="0.2">
      <c r="A242" s="19">
        <v>237</v>
      </c>
      <c r="B242" s="12">
        <v>9</v>
      </c>
      <c r="C242" s="29" t="s">
        <v>21</v>
      </c>
      <c r="D242" s="29"/>
      <c r="E242" s="13">
        <v>0.71666666666666501</v>
      </c>
      <c r="F242" s="13">
        <v>0.75069444444444278</v>
      </c>
      <c r="G242" s="13">
        <v>2.49999999999998E-2</v>
      </c>
      <c r="H242" s="13">
        <v>4.8611111111110938E-3</v>
      </c>
      <c r="I242" s="13">
        <v>3.4027777777777768E-2</v>
      </c>
      <c r="J242" s="29" t="s">
        <v>37</v>
      </c>
    </row>
    <row r="243" spans="1:10" x14ac:dyDescent="0.2">
      <c r="A243" s="19">
        <v>238</v>
      </c>
      <c r="B243" s="12">
        <v>10</v>
      </c>
      <c r="C243" s="29" t="s">
        <v>22</v>
      </c>
      <c r="D243" s="29"/>
      <c r="E243" s="13">
        <v>0.7215277777777761</v>
      </c>
      <c r="F243" s="13">
        <v>0.75555555555555387</v>
      </c>
      <c r="G243" s="13">
        <v>2.2916666666666474E-2</v>
      </c>
      <c r="H243" s="13">
        <v>4.8611111111110938E-3</v>
      </c>
      <c r="I243" s="13">
        <v>3.4027777777777768E-2</v>
      </c>
      <c r="J243" s="29" t="s">
        <v>37</v>
      </c>
    </row>
    <row r="244" spans="1:10" x14ac:dyDescent="0.2">
      <c r="A244" s="19">
        <v>239</v>
      </c>
      <c r="B244" s="12">
        <v>11</v>
      </c>
      <c r="C244" s="29" t="s">
        <v>25</v>
      </c>
      <c r="D244" s="29"/>
      <c r="E244" s="13">
        <v>0.7263888888888872</v>
      </c>
      <c r="F244" s="13">
        <v>0.76041666666666496</v>
      </c>
      <c r="G244" s="13">
        <v>2.0833333333333148E-2</v>
      </c>
      <c r="H244" s="13">
        <v>4.8611111111110938E-3</v>
      </c>
      <c r="I244" s="13">
        <v>3.4027777777777768E-2</v>
      </c>
      <c r="J244" s="29" t="s">
        <v>37</v>
      </c>
    </row>
    <row r="245" spans="1:10" x14ac:dyDescent="0.2">
      <c r="A245" s="19">
        <v>240</v>
      </c>
      <c r="B245" s="12">
        <v>12</v>
      </c>
      <c r="C245" s="29" t="s">
        <v>33</v>
      </c>
      <c r="D245" s="29"/>
      <c r="E245" s="13">
        <v>0.73124999999999829</v>
      </c>
      <c r="F245" s="13">
        <v>0.76527777777777606</v>
      </c>
      <c r="G245" s="13">
        <v>1.8749999999999822E-2</v>
      </c>
      <c r="H245" s="13">
        <v>4.8611111111110938E-3</v>
      </c>
      <c r="I245" s="13">
        <v>3.4027777777777768E-2</v>
      </c>
      <c r="J245" s="29" t="s">
        <v>37</v>
      </c>
    </row>
    <row r="246" spans="1:10" x14ac:dyDescent="0.2">
      <c r="A246" s="19">
        <v>241</v>
      </c>
      <c r="B246" s="12">
        <v>13</v>
      </c>
      <c r="C246" s="29" t="s">
        <v>34</v>
      </c>
      <c r="D246" s="29"/>
      <c r="E246" s="13">
        <v>0.73611111111110938</v>
      </c>
      <c r="F246" s="13">
        <v>0.77013888888888715</v>
      </c>
      <c r="G246" s="13">
        <v>1.6666666666666496E-2</v>
      </c>
      <c r="H246" s="13">
        <v>4.8611111111110938E-3</v>
      </c>
      <c r="I246" s="13">
        <v>3.4027777777777768E-2</v>
      </c>
      <c r="J246" s="29" t="s">
        <v>37</v>
      </c>
    </row>
    <row r="247" spans="1:10" x14ac:dyDescent="0.2">
      <c r="A247" s="19">
        <v>242</v>
      </c>
      <c r="B247" s="12">
        <v>14</v>
      </c>
      <c r="C247" s="29" t="s">
        <v>35</v>
      </c>
      <c r="D247" s="29"/>
      <c r="E247" s="13">
        <v>0.74097222222222048</v>
      </c>
      <c r="F247" s="13">
        <v>0.77499999999999825</v>
      </c>
      <c r="G247" s="13">
        <v>1.6666666666666496E-2</v>
      </c>
      <c r="H247" s="13">
        <v>4.8611111111110938E-3</v>
      </c>
      <c r="I247" s="13">
        <v>3.4027777777777768E-2</v>
      </c>
      <c r="J247" s="29" t="s">
        <v>37</v>
      </c>
    </row>
    <row r="248" spans="1:10" x14ac:dyDescent="0.2">
      <c r="A248" s="19">
        <v>243</v>
      </c>
      <c r="B248" s="12">
        <v>15</v>
      </c>
      <c r="C248" s="29" t="s">
        <v>16</v>
      </c>
      <c r="D248" s="29"/>
      <c r="E248" s="13">
        <v>0.74583333333333157</v>
      </c>
      <c r="F248" s="13">
        <v>0.77986111111110934</v>
      </c>
      <c r="G248" s="13">
        <v>1.6666666666666496E-2</v>
      </c>
      <c r="H248" s="13">
        <v>4.8611111111110938E-3</v>
      </c>
      <c r="I248" s="13">
        <v>3.4027777777777768E-2</v>
      </c>
      <c r="J248" s="29" t="s">
        <v>37</v>
      </c>
    </row>
    <row r="249" spans="1:10" x14ac:dyDescent="0.2">
      <c r="A249" s="19">
        <v>244</v>
      </c>
      <c r="B249" s="12">
        <v>16</v>
      </c>
      <c r="C249" s="29" t="s">
        <v>17</v>
      </c>
      <c r="D249" s="29"/>
      <c r="E249" s="13">
        <v>0.75069444444444267</v>
      </c>
      <c r="F249" s="13">
        <v>0.78680555555555376</v>
      </c>
      <c r="G249" s="13">
        <v>1.6666666666666496E-2</v>
      </c>
      <c r="H249" s="13">
        <v>4.8611111111110938E-3</v>
      </c>
      <c r="I249" s="13">
        <v>3.6111111111111094E-2</v>
      </c>
      <c r="J249" s="29" t="s">
        <v>37</v>
      </c>
    </row>
    <row r="250" spans="1:10" x14ac:dyDescent="0.2">
      <c r="A250" s="19">
        <v>245</v>
      </c>
      <c r="B250" s="12">
        <v>17</v>
      </c>
      <c r="C250" s="29" t="s">
        <v>18</v>
      </c>
      <c r="D250" s="29"/>
      <c r="E250" s="13">
        <v>0.75555555555555376</v>
      </c>
      <c r="F250" s="13">
        <v>0.79166666666666485</v>
      </c>
      <c r="G250" s="13">
        <v>1.6666666666666496E-2</v>
      </c>
      <c r="H250" s="13">
        <v>4.8611111111110938E-3</v>
      </c>
      <c r="I250" s="13">
        <v>3.6111111111111094E-2</v>
      </c>
      <c r="J250" s="29" t="s">
        <v>37</v>
      </c>
    </row>
    <row r="251" spans="1:10" x14ac:dyDescent="0.2">
      <c r="A251" s="19">
        <v>246</v>
      </c>
      <c r="B251" s="12">
        <v>18</v>
      </c>
      <c r="C251" s="29" t="s">
        <v>19</v>
      </c>
      <c r="D251" s="29"/>
      <c r="E251" s="13">
        <v>0.76041666666666485</v>
      </c>
      <c r="F251" s="13">
        <v>0.79652777777777595</v>
      </c>
      <c r="G251" s="13">
        <v>1.6666666666666496E-2</v>
      </c>
      <c r="H251" s="13">
        <v>4.8611111111110938E-3</v>
      </c>
      <c r="I251" s="13">
        <v>3.6111111111111094E-2</v>
      </c>
      <c r="J251" s="29" t="s">
        <v>37</v>
      </c>
    </row>
    <row r="252" spans="1:10" x14ac:dyDescent="0.2">
      <c r="A252" s="19">
        <v>247</v>
      </c>
      <c r="B252" s="12">
        <v>19</v>
      </c>
      <c r="C252" s="29" t="s">
        <v>21</v>
      </c>
      <c r="D252" s="29"/>
      <c r="E252" s="13">
        <v>0.76527777777777595</v>
      </c>
      <c r="F252" s="13">
        <v>0.80138888888888704</v>
      </c>
      <c r="G252" s="13">
        <v>1.4583333333333171E-2</v>
      </c>
      <c r="H252" s="13">
        <v>4.8611111111110938E-3</v>
      </c>
      <c r="I252" s="13">
        <v>3.6111111111111094E-2</v>
      </c>
      <c r="J252" s="29" t="s">
        <v>37</v>
      </c>
    </row>
    <row r="253" spans="1:10" x14ac:dyDescent="0.2">
      <c r="A253" s="19">
        <v>248</v>
      </c>
      <c r="B253" s="12">
        <v>20</v>
      </c>
      <c r="C253" s="29" t="s">
        <v>22</v>
      </c>
      <c r="D253" s="29"/>
      <c r="E253" s="13">
        <v>0.77013888888888704</v>
      </c>
      <c r="F253" s="13">
        <v>0.80624999999999813</v>
      </c>
      <c r="G253" s="13">
        <v>1.4583333333333171E-2</v>
      </c>
      <c r="H253" s="13">
        <v>4.8611111111110938E-3</v>
      </c>
      <c r="I253" s="13">
        <v>3.6111111111111094E-2</v>
      </c>
      <c r="J253" s="29" t="s">
        <v>37</v>
      </c>
    </row>
    <row r="254" spans="1:10" x14ac:dyDescent="0.2">
      <c r="A254" s="19">
        <v>249</v>
      </c>
      <c r="B254" s="12">
        <v>21</v>
      </c>
      <c r="C254" s="29" t="s">
        <v>25</v>
      </c>
      <c r="D254" s="29"/>
      <c r="E254" s="13">
        <v>0.77499999999999813</v>
      </c>
      <c r="F254" s="13">
        <v>0.81111111111110923</v>
      </c>
      <c r="G254" s="13">
        <v>1.4583333333333171E-2</v>
      </c>
      <c r="H254" s="13">
        <v>4.8611111111110938E-3</v>
      </c>
      <c r="I254" s="13">
        <v>3.6111111111111094E-2</v>
      </c>
      <c r="J254" s="29" t="s">
        <v>37</v>
      </c>
    </row>
    <row r="255" spans="1:10" x14ac:dyDescent="0.2">
      <c r="A255" s="19">
        <v>250</v>
      </c>
      <c r="B255" s="12">
        <v>22</v>
      </c>
      <c r="C255" s="29" t="s">
        <v>33</v>
      </c>
      <c r="D255" s="29"/>
      <c r="E255" s="13">
        <v>0.77986111111110923</v>
      </c>
      <c r="F255" s="13">
        <v>0.81597222222222032</v>
      </c>
      <c r="G255" s="13">
        <v>1.4583333333333171E-2</v>
      </c>
      <c r="H255" s="13">
        <v>4.8611111111110938E-3</v>
      </c>
      <c r="I255" s="13">
        <v>3.6111111111111094E-2</v>
      </c>
      <c r="J255" s="29" t="s">
        <v>37</v>
      </c>
    </row>
    <row r="256" spans="1:10" x14ac:dyDescent="0.2">
      <c r="A256" s="19">
        <v>251</v>
      </c>
      <c r="B256" s="12">
        <v>23</v>
      </c>
      <c r="C256" s="29" t="s">
        <v>34</v>
      </c>
      <c r="D256" s="29"/>
      <c r="E256" s="13">
        <v>0.78472222222222032</v>
      </c>
      <c r="F256" s="13">
        <v>0.82083333333333142</v>
      </c>
      <c r="G256" s="13">
        <v>1.4583333333333171E-2</v>
      </c>
      <c r="H256" s="13">
        <v>4.8611111111110938E-3</v>
      </c>
      <c r="I256" s="13">
        <v>3.6111111111111094E-2</v>
      </c>
      <c r="J256" s="29" t="s">
        <v>37</v>
      </c>
    </row>
    <row r="257" spans="1:10" x14ac:dyDescent="0.2">
      <c r="A257" s="19">
        <v>252</v>
      </c>
      <c r="B257" s="12">
        <v>24</v>
      </c>
      <c r="C257" s="29" t="s">
        <v>35</v>
      </c>
      <c r="D257" s="29"/>
      <c r="E257" s="13">
        <v>0.78958333333333142</v>
      </c>
      <c r="F257" s="13">
        <v>0.82569444444444251</v>
      </c>
      <c r="G257" s="13">
        <v>1.4583333333333171E-2</v>
      </c>
      <c r="H257" s="13">
        <v>4.8611111111110938E-3</v>
      </c>
      <c r="I257" s="13">
        <v>3.6111111111111094E-2</v>
      </c>
      <c r="J257" s="29" t="s">
        <v>37</v>
      </c>
    </row>
    <row r="258" spans="1:10" x14ac:dyDescent="0.2">
      <c r="A258" s="19">
        <v>253</v>
      </c>
      <c r="B258" s="12">
        <v>25</v>
      </c>
      <c r="C258" s="29" t="s">
        <v>16</v>
      </c>
      <c r="D258" s="29"/>
      <c r="E258" s="13">
        <v>0.79444444444444251</v>
      </c>
      <c r="F258" s="13">
        <v>0.8305555555555536</v>
      </c>
      <c r="G258" s="13">
        <v>1.4583333333333171E-2</v>
      </c>
      <c r="H258" s="13">
        <v>4.8611111111110938E-3</v>
      </c>
      <c r="I258" s="13">
        <v>3.6111111111111094E-2</v>
      </c>
      <c r="J258" s="29" t="s">
        <v>37</v>
      </c>
    </row>
    <row r="259" spans="1:10" x14ac:dyDescent="0.2">
      <c r="A259" s="19">
        <v>254</v>
      </c>
      <c r="B259" s="12">
        <v>26</v>
      </c>
      <c r="C259" s="29" t="s">
        <v>17</v>
      </c>
      <c r="D259" s="29"/>
      <c r="E259" s="13">
        <v>0.7993055555555536</v>
      </c>
      <c r="F259" s="13">
        <v>0.8354166666666647</v>
      </c>
      <c r="G259" s="13">
        <v>1.2499999999999845E-2</v>
      </c>
      <c r="H259" s="13">
        <v>4.8611111111110938E-3</v>
      </c>
      <c r="I259" s="13">
        <v>3.6111111111111094E-2</v>
      </c>
      <c r="J259" s="29" t="s">
        <v>37</v>
      </c>
    </row>
    <row r="260" spans="1:10" x14ac:dyDescent="0.2">
      <c r="A260" s="19">
        <v>255</v>
      </c>
      <c r="B260" s="12">
        <v>27</v>
      </c>
      <c r="C260" s="29" t="s">
        <v>18</v>
      </c>
      <c r="D260" s="29"/>
      <c r="E260" s="13">
        <v>0.8041666666666647</v>
      </c>
      <c r="F260" s="13">
        <v>0.84027777777777579</v>
      </c>
      <c r="G260" s="13">
        <v>1.2499999999999845E-2</v>
      </c>
      <c r="H260" s="13">
        <v>4.8611111111110938E-3</v>
      </c>
      <c r="I260" s="13">
        <v>3.6111111111111094E-2</v>
      </c>
      <c r="J260" s="29" t="s">
        <v>37</v>
      </c>
    </row>
    <row r="261" spans="1:10" x14ac:dyDescent="0.2">
      <c r="A261" s="19">
        <v>256</v>
      </c>
      <c r="B261" s="12">
        <v>28</v>
      </c>
      <c r="C261" s="29" t="s">
        <v>19</v>
      </c>
      <c r="D261" s="29"/>
      <c r="E261" s="13">
        <v>0.80902777777777579</v>
      </c>
      <c r="F261" s="13">
        <v>0.84513888888888689</v>
      </c>
      <c r="G261" s="13">
        <v>1.2499999999999845E-2</v>
      </c>
      <c r="H261" s="13">
        <v>4.8611111111110938E-3</v>
      </c>
      <c r="I261" s="13">
        <v>3.6111111111111094E-2</v>
      </c>
      <c r="J261" s="29" t="s">
        <v>37</v>
      </c>
    </row>
    <row r="262" spans="1:10" x14ac:dyDescent="0.2">
      <c r="A262" s="19">
        <v>257</v>
      </c>
      <c r="B262" s="12">
        <v>29</v>
      </c>
      <c r="C262" s="29" t="s">
        <v>21</v>
      </c>
      <c r="D262" s="29"/>
      <c r="E262" s="13">
        <v>0.81388888888888689</v>
      </c>
      <c r="F262" s="13">
        <v>0.84999999999999798</v>
      </c>
      <c r="G262" s="13">
        <v>1.2499999999999845E-2</v>
      </c>
      <c r="H262" s="13">
        <v>4.8611111111110938E-3</v>
      </c>
      <c r="I262" s="13">
        <v>3.6111111111111094E-2</v>
      </c>
      <c r="J262" s="29" t="s">
        <v>37</v>
      </c>
    </row>
    <row r="263" spans="1:10" x14ac:dyDescent="0.2">
      <c r="A263" s="19">
        <v>258</v>
      </c>
      <c r="B263" s="12">
        <v>30</v>
      </c>
      <c r="C263" s="29" t="s">
        <v>22</v>
      </c>
      <c r="D263" s="29"/>
      <c r="E263" s="13">
        <v>0.81874999999999798</v>
      </c>
      <c r="F263" s="13">
        <v>0.85486111111110907</v>
      </c>
      <c r="G263" s="13">
        <v>1.2499999999999845E-2</v>
      </c>
      <c r="H263" s="13">
        <v>4.8611111111110938E-3</v>
      </c>
      <c r="I263" s="13">
        <v>3.6111111111111094E-2</v>
      </c>
      <c r="J263" s="29" t="s">
        <v>37</v>
      </c>
    </row>
    <row r="264" spans="1:10" x14ac:dyDescent="0.2">
      <c r="A264" s="19">
        <v>259</v>
      </c>
      <c r="B264" s="12">
        <v>31</v>
      </c>
      <c r="C264" s="29" t="s">
        <v>25</v>
      </c>
      <c r="D264" s="29"/>
      <c r="E264" s="13">
        <v>0.82361111111110907</v>
      </c>
      <c r="F264" s="13">
        <v>0.85763888888888684</v>
      </c>
      <c r="G264" s="13">
        <v>1.2499999999999845E-2</v>
      </c>
      <c r="H264" s="13">
        <v>4.8611111111110938E-3</v>
      </c>
      <c r="I264" s="13">
        <v>3.4027777777777768E-2</v>
      </c>
      <c r="J264" s="29" t="s">
        <v>37</v>
      </c>
    </row>
    <row r="265" spans="1:10" x14ac:dyDescent="0.2">
      <c r="A265" s="19">
        <v>260</v>
      </c>
      <c r="B265" s="12">
        <v>32</v>
      </c>
      <c r="C265" s="29" t="s">
        <v>33</v>
      </c>
      <c r="D265" s="29"/>
      <c r="E265" s="13">
        <v>0.82847222222222017</v>
      </c>
      <c r="F265" s="13">
        <v>0.86249999999999793</v>
      </c>
      <c r="G265" s="13">
        <v>1.2499999999999845E-2</v>
      </c>
      <c r="H265" s="13">
        <v>4.8611111111110938E-3</v>
      </c>
      <c r="I265" s="13">
        <v>3.4027777777777768E-2</v>
      </c>
      <c r="J265" s="29" t="s">
        <v>37</v>
      </c>
    </row>
    <row r="266" spans="1:10" x14ac:dyDescent="0.2">
      <c r="A266" s="19">
        <v>261</v>
      </c>
      <c r="B266" s="12">
        <v>33</v>
      </c>
      <c r="C266" s="29" t="s">
        <v>34</v>
      </c>
      <c r="D266" s="29"/>
      <c r="E266" s="13">
        <v>0.83333333333333126</v>
      </c>
      <c r="F266" s="13">
        <v>0.86736111111110903</v>
      </c>
      <c r="G266" s="13">
        <v>1.2499999999999845E-2</v>
      </c>
      <c r="H266" s="13">
        <v>4.8611111111110938E-3</v>
      </c>
      <c r="I266" s="13">
        <v>3.4027777777777768E-2</v>
      </c>
      <c r="J266" s="29" t="s">
        <v>37</v>
      </c>
    </row>
    <row r="267" spans="1:10" x14ac:dyDescent="0.2">
      <c r="A267" s="19">
        <v>262</v>
      </c>
      <c r="B267" s="12">
        <v>34</v>
      </c>
      <c r="C267" s="29" t="s">
        <v>35</v>
      </c>
      <c r="D267" s="29"/>
      <c r="E267" s="13">
        <v>0.83819444444444235</v>
      </c>
      <c r="F267" s="13">
        <v>0.87222222222222012</v>
      </c>
      <c r="G267" s="13">
        <v>1.2499999999999845E-2</v>
      </c>
      <c r="H267" s="13">
        <v>4.8611111111110938E-3</v>
      </c>
      <c r="I267" s="13">
        <v>3.4027777777777768E-2</v>
      </c>
      <c r="J267" s="29" t="s">
        <v>37</v>
      </c>
    </row>
    <row r="268" spans="1:10" x14ac:dyDescent="0.2">
      <c r="A268" s="19">
        <v>263</v>
      </c>
      <c r="B268" s="12">
        <v>35</v>
      </c>
      <c r="C268" s="29" t="s">
        <v>16</v>
      </c>
      <c r="D268" s="29"/>
      <c r="E268" s="13">
        <v>0.84305555555555345</v>
      </c>
      <c r="F268" s="13">
        <v>0.87708333333333122</v>
      </c>
      <c r="G268" s="13">
        <v>1.2499999999999845E-2</v>
      </c>
      <c r="H268" s="13">
        <v>4.8611111111110938E-3</v>
      </c>
      <c r="I268" s="13">
        <v>3.4027777777777768E-2</v>
      </c>
      <c r="J268" s="29" t="s">
        <v>37</v>
      </c>
    </row>
    <row r="269" spans="1:10" x14ac:dyDescent="0.2">
      <c r="A269" s="19">
        <v>264</v>
      </c>
      <c r="B269" s="12">
        <v>36</v>
      </c>
      <c r="C269" s="29" t="s">
        <v>17</v>
      </c>
      <c r="D269" s="29"/>
      <c r="E269" s="13">
        <v>0.84791666666666454</v>
      </c>
      <c r="F269" s="13">
        <v>0.88194444444444231</v>
      </c>
      <c r="G269" s="13">
        <v>1.2499999999999845E-2</v>
      </c>
      <c r="H269" s="13">
        <v>4.8611111111110938E-3</v>
      </c>
      <c r="I269" s="13">
        <v>3.4027777777777768E-2</v>
      </c>
      <c r="J269" s="29" t="s">
        <v>37</v>
      </c>
    </row>
    <row r="270" spans="1:10" x14ac:dyDescent="0.2">
      <c r="A270" s="19">
        <v>265</v>
      </c>
      <c r="B270" s="12">
        <v>37</v>
      </c>
      <c r="C270" s="29" t="s">
        <v>18</v>
      </c>
      <c r="D270" s="29"/>
      <c r="E270" s="13">
        <v>0.85277777777777564</v>
      </c>
      <c r="F270" s="13">
        <v>0.8868055555555534</v>
      </c>
      <c r="G270" s="13">
        <v>1.2499999999999845E-2</v>
      </c>
      <c r="H270" s="13">
        <v>4.8611111111110938E-3</v>
      </c>
      <c r="I270" s="13">
        <v>3.4027777777777768E-2</v>
      </c>
      <c r="J270" s="29" t="s">
        <v>37</v>
      </c>
    </row>
    <row r="271" spans="1:10" x14ac:dyDescent="0.2">
      <c r="A271" s="19">
        <v>266</v>
      </c>
      <c r="B271" s="12">
        <v>38</v>
      </c>
      <c r="C271" s="29" t="s">
        <v>19</v>
      </c>
      <c r="D271" s="29"/>
      <c r="E271" s="13">
        <v>0.85763888888888673</v>
      </c>
      <c r="F271" s="13">
        <v>0.8916666666666645</v>
      </c>
      <c r="G271" s="13">
        <v>1.2499999999999845E-2</v>
      </c>
      <c r="H271" s="13">
        <v>4.8611111111110938E-3</v>
      </c>
      <c r="I271" s="13">
        <v>3.4027777777777768E-2</v>
      </c>
      <c r="J271" s="29" t="s">
        <v>37</v>
      </c>
    </row>
    <row r="272" spans="1:10" x14ac:dyDescent="0.2">
      <c r="A272" s="19">
        <v>267</v>
      </c>
      <c r="B272" s="12">
        <v>39</v>
      </c>
      <c r="C272" s="29" t="s">
        <v>21</v>
      </c>
      <c r="D272" s="29"/>
      <c r="E272" s="13">
        <v>0.86249999999999782</v>
      </c>
      <c r="F272" s="13">
        <v>0.89652777777777559</v>
      </c>
      <c r="G272" s="13">
        <v>1.2499999999999845E-2</v>
      </c>
      <c r="H272" s="13">
        <v>4.8611111111110938E-3</v>
      </c>
      <c r="I272" s="13">
        <v>3.4027777777777768E-2</v>
      </c>
      <c r="J272" s="29" t="s">
        <v>37</v>
      </c>
    </row>
    <row r="273" spans="1:12" x14ac:dyDescent="0.2">
      <c r="A273" s="19">
        <v>268</v>
      </c>
      <c r="B273" s="12">
        <v>40</v>
      </c>
      <c r="C273" s="29" t="s">
        <v>22</v>
      </c>
      <c r="D273" s="29"/>
      <c r="E273" s="13">
        <v>0.86736111111110892</v>
      </c>
      <c r="F273" s="13">
        <v>0.89930555555555336</v>
      </c>
      <c r="G273" s="13">
        <v>1.2499999999999845E-2</v>
      </c>
      <c r="H273" s="13">
        <v>4.8611111111110938E-3</v>
      </c>
      <c r="I273" s="13">
        <v>3.1944444444444442E-2</v>
      </c>
      <c r="J273" s="29" t="s">
        <v>37</v>
      </c>
    </row>
    <row r="274" spans="1:12" x14ac:dyDescent="0.2">
      <c r="A274" s="19">
        <v>269</v>
      </c>
      <c r="B274" s="12">
        <v>41</v>
      </c>
      <c r="C274" s="29" t="s">
        <v>25</v>
      </c>
      <c r="D274" s="29"/>
      <c r="E274" s="13">
        <v>0.87222222222222001</v>
      </c>
      <c r="F274" s="13">
        <v>0.90416666666666445</v>
      </c>
      <c r="G274" s="13">
        <v>1.4583333333333171E-2</v>
      </c>
      <c r="H274" s="13">
        <v>4.8611111111110938E-3</v>
      </c>
      <c r="I274" s="13">
        <v>3.1944444444444442E-2</v>
      </c>
      <c r="J274" s="29" t="s">
        <v>37</v>
      </c>
    </row>
    <row r="275" spans="1:12" x14ac:dyDescent="0.2">
      <c r="A275" s="19">
        <v>270</v>
      </c>
      <c r="B275" s="12">
        <v>42</v>
      </c>
      <c r="C275" s="29" t="s">
        <v>33</v>
      </c>
      <c r="D275" s="29"/>
      <c r="E275" s="13">
        <v>0.87708333333333111</v>
      </c>
      <c r="F275" s="13">
        <v>0.90902777777777555</v>
      </c>
      <c r="G275" s="13">
        <v>1.4583333333333171E-2</v>
      </c>
      <c r="H275" s="13">
        <v>4.8611111111110938E-3</v>
      </c>
      <c r="I275" s="13">
        <v>3.1944444444444442E-2</v>
      </c>
      <c r="J275" s="29" t="s">
        <v>37</v>
      </c>
    </row>
    <row r="276" spans="1:12" x14ac:dyDescent="0.2">
      <c r="A276" s="19">
        <v>271</v>
      </c>
      <c r="B276" s="12">
        <v>43</v>
      </c>
      <c r="C276" s="29" t="s">
        <v>34</v>
      </c>
      <c r="D276" s="29"/>
      <c r="E276" s="13">
        <v>0.88263888888888664</v>
      </c>
      <c r="F276" s="13">
        <v>0.91458333333333108</v>
      </c>
      <c r="G276" s="13">
        <v>1.5277777777777612E-2</v>
      </c>
      <c r="H276" s="13">
        <v>5.5555555555555358E-3</v>
      </c>
      <c r="I276" s="13">
        <v>3.1944444444444442E-2</v>
      </c>
      <c r="J276" s="29" t="s">
        <v>37</v>
      </c>
    </row>
    <row r="277" spans="1:12" x14ac:dyDescent="0.2">
      <c r="A277" s="19">
        <v>272</v>
      </c>
      <c r="B277" s="12">
        <v>44</v>
      </c>
      <c r="C277" s="29" t="s">
        <v>35</v>
      </c>
      <c r="D277" s="29"/>
      <c r="E277" s="13">
        <v>0.88819444444444218</v>
      </c>
      <c r="F277" s="13">
        <v>0.92152777777777339</v>
      </c>
      <c r="G277" s="13">
        <v>1.5972222222222054E-2</v>
      </c>
      <c r="H277" s="13">
        <v>5.5555555555555358E-3</v>
      </c>
      <c r="I277" s="13">
        <v>3.3333333333331217E-2</v>
      </c>
      <c r="J277" s="29" t="s">
        <v>37</v>
      </c>
    </row>
    <row r="278" spans="1:12" x14ac:dyDescent="0.2">
      <c r="A278" s="19">
        <v>273</v>
      </c>
      <c r="B278" s="12">
        <v>45</v>
      </c>
      <c r="C278" s="29" t="s">
        <v>16</v>
      </c>
      <c r="D278" s="29"/>
      <c r="E278" s="13">
        <v>0.89374999999999771</v>
      </c>
      <c r="F278" s="13">
        <v>0.92847222222221992</v>
      </c>
      <c r="G278" s="13">
        <v>1.6666666666666496E-2</v>
      </c>
      <c r="H278" s="13">
        <v>5.5555555555555358E-3</v>
      </c>
      <c r="I278" s="13">
        <v>3.472222222222221E-2</v>
      </c>
      <c r="J278" s="29" t="s">
        <v>37</v>
      </c>
    </row>
    <row r="279" spans="1:12" x14ac:dyDescent="0.2">
      <c r="A279" s="19">
        <v>274</v>
      </c>
      <c r="B279" s="12">
        <v>46</v>
      </c>
      <c r="C279" s="29" t="s">
        <v>17</v>
      </c>
      <c r="D279" s="29"/>
      <c r="E279" s="13">
        <v>0.89930555555555325</v>
      </c>
      <c r="F279" s="13">
        <v>0.93402777777777546</v>
      </c>
      <c r="G279" s="13">
        <v>1.7361111111110938E-2</v>
      </c>
      <c r="H279" s="13">
        <v>5.5555555555555358E-3</v>
      </c>
      <c r="I279" s="13">
        <v>3.472222222222221E-2</v>
      </c>
      <c r="J279" s="29" t="s">
        <v>37</v>
      </c>
    </row>
    <row r="280" spans="1:12" x14ac:dyDescent="0.2">
      <c r="A280" s="11">
        <v>275</v>
      </c>
      <c r="B280" s="12">
        <v>47</v>
      </c>
      <c r="C280" s="14" t="s">
        <v>16</v>
      </c>
      <c r="D280" s="14"/>
      <c r="E280" s="21">
        <v>0.21527777777777779</v>
      </c>
      <c r="F280" s="21">
        <v>0.25</v>
      </c>
      <c r="G280" s="14"/>
      <c r="H280" s="14"/>
      <c r="I280" s="21">
        <f t="shared" ref="I280:I289" si="64">+F280-E280</f>
        <v>3.472222222222221E-2</v>
      </c>
      <c r="J280" s="14" t="s">
        <v>38</v>
      </c>
      <c r="L280">
        <v>10</v>
      </c>
    </row>
    <row r="281" spans="1:12" x14ac:dyDescent="0.2">
      <c r="A281" s="11">
        <v>276</v>
      </c>
      <c r="B281" s="12">
        <v>48</v>
      </c>
      <c r="C281" s="14" t="s">
        <v>17</v>
      </c>
      <c r="D281" s="14"/>
      <c r="E281" s="21">
        <v>0.22222217777777778</v>
      </c>
      <c r="F281" s="21">
        <v>0.25694440000000002</v>
      </c>
      <c r="G281" s="14"/>
      <c r="H281" s="21">
        <f>+E281-E280</f>
        <v>6.9443999999999895E-3</v>
      </c>
      <c r="I281" s="21">
        <f t="shared" si="64"/>
        <v>3.4722222222222238E-2</v>
      </c>
      <c r="J281" s="14" t="s">
        <v>38</v>
      </c>
    </row>
    <row r="282" spans="1:12" x14ac:dyDescent="0.2">
      <c r="A282" s="11">
        <v>277</v>
      </c>
      <c r="B282" s="12">
        <v>49</v>
      </c>
      <c r="C282" s="14" t="s">
        <v>18</v>
      </c>
      <c r="D282" s="14"/>
      <c r="E282" s="21">
        <v>0.22916657777777777</v>
      </c>
      <c r="F282" s="21">
        <v>0.26388879999999998</v>
      </c>
      <c r="G282" s="14"/>
      <c r="H282" s="21">
        <f t="shared" ref="H282:H289" si="65">+E282-E281</f>
        <v>6.9443999999999895E-3</v>
      </c>
      <c r="I282" s="21">
        <f t="shared" si="64"/>
        <v>3.472222222222221E-2</v>
      </c>
      <c r="J282" s="14" t="s">
        <v>38</v>
      </c>
    </row>
    <row r="283" spans="1:12" x14ac:dyDescent="0.2">
      <c r="A283" s="11">
        <v>278</v>
      </c>
      <c r="B283" s="12">
        <v>50</v>
      </c>
      <c r="C283" s="14" t="s">
        <v>19</v>
      </c>
      <c r="D283" s="14"/>
      <c r="E283" s="21">
        <v>0.23611097777777776</v>
      </c>
      <c r="F283" s="21">
        <v>0.2708332</v>
      </c>
      <c r="G283" s="14"/>
      <c r="H283" s="21">
        <f t="shared" si="65"/>
        <v>6.9443999999999895E-3</v>
      </c>
      <c r="I283" s="21">
        <f t="shared" si="64"/>
        <v>3.4722222222222238E-2</v>
      </c>
      <c r="J283" s="14" t="s">
        <v>38</v>
      </c>
    </row>
    <row r="284" spans="1:12" x14ac:dyDescent="0.2">
      <c r="A284" s="11">
        <v>279</v>
      </c>
      <c r="B284" s="12">
        <v>51</v>
      </c>
      <c r="C284" s="14" t="s">
        <v>21</v>
      </c>
      <c r="D284" s="14"/>
      <c r="E284" s="21">
        <v>0.24305537777777775</v>
      </c>
      <c r="F284" s="21">
        <v>0.27777759999999996</v>
      </c>
      <c r="G284" s="14"/>
      <c r="H284" s="21">
        <f t="shared" si="65"/>
        <v>6.9443999999999895E-3</v>
      </c>
      <c r="I284" s="21">
        <f t="shared" si="64"/>
        <v>3.472222222222221E-2</v>
      </c>
      <c r="J284" s="14" t="s">
        <v>38</v>
      </c>
    </row>
    <row r="285" spans="1:12" x14ac:dyDescent="0.2">
      <c r="A285" s="11">
        <v>280</v>
      </c>
      <c r="B285" s="12">
        <v>52</v>
      </c>
      <c r="C285" s="14" t="s">
        <v>22</v>
      </c>
      <c r="D285" s="14"/>
      <c r="E285" s="21">
        <v>0.24999977777777774</v>
      </c>
      <c r="F285" s="21">
        <v>0.28472199999999998</v>
      </c>
      <c r="G285" s="14"/>
      <c r="H285" s="21">
        <f t="shared" si="65"/>
        <v>6.9443999999999895E-3</v>
      </c>
      <c r="I285" s="21">
        <f t="shared" si="64"/>
        <v>3.4722222222222238E-2</v>
      </c>
      <c r="J285" s="14" t="s">
        <v>38</v>
      </c>
    </row>
    <row r="286" spans="1:12" x14ac:dyDescent="0.2">
      <c r="A286" s="11">
        <v>281</v>
      </c>
      <c r="B286" s="12">
        <v>53</v>
      </c>
      <c r="C286" s="14" t="s">
        <v>25</v>
      </c>
      <c r="D286" s="14"/>
      <c r="E286" s="21">
        <v>0.26041666666666669</v>
      </c>
      <c r="F286" s="21">
        <v>0.2951388888888889</v>
      </c>
      <c r="G286" s="14"/>
      <c r="H286" s="21">
        <f t="shared" si="65"/>
        <v>1.0416888888888948E-2</v>
      </c>
      <c r="I286" s="21">
        <f t="shared" si="64"/>
        <v>3.472222222222221E-2</v>
      </c>
      <c r="J286" s="14" t="s">
        <v>38</v>
      </c>
    </row>
    <row r="287" spans="1:12" x14ac:dyDescent="0.2">
      <c r="A287" s="11">
        <v>282</v>
      </c>
      <c r="B287" s="12">
        <v>54</v>
      </c>
      <c r="C287" s="14" t="s">
        <v>33</v>
      </c>
      <c r="D287" s="14"/>
      <c r="E287" s="21">
        <v>0.27083333333333331</v>
      </c>
      <c r="F287" s="21">
        <v>0.30555555555555552</v>
      </c>
      <c r="G287" s="14"/>
      <c r="H287" s="21">
        <f t="shared" si="65"/>
        <v>1.041666666666663E-2</v>
      </c>
      <c r="I287" s="21">
        <f t="shared" si="64"/>
        <v>3.472222222222221E-2</v>
      </c>
      <c r="J287" s="14" t="s">
        <v>38</v>
      </c>
    </row>
    <row r="288" spans="1:12" x14ac:dyDescent="0.2">
      <c r="A288" s="11">
        <v>283</v>
      </c>
      <c r="B288" s="12">
        <v>55</v>
      </c>
      <c r="C288" s="14" t="s">
        <v>34</v>
      </c>
      <c r="D288" s="14"/>
      <c r="E288" s="21">
        <v>0.26041666666666669</v>
      </c>
      <c r="F288" s="21">
        <v>0.2951388888888889</v>
      </c>
      <c r="G288" s="14"/>
      <c r="H288" s="21"/>
      <c r="I288" s="21">
        <f t="shared" si="64"/>
        <v>3.472222222222221E-2</v>
      </c>
      <c r="J288" s="14" t="s">
        <v>38</v>
      </c>
    </row>
    <row r="289" spans="1:10" x14ac:dyDescent="0.2">
      <c r="A289" s="11">
        <v>284</v>
      </c>
      <c r="B289" s="12">
        <v>56</v>
      </c>
      <c r="C289" s="14" t="s">
        <v>35</v>
      </c>
      <c r="D289" s="14"/>
      <c r="E289" s="21">
        <v>0.28125</v>
      </c>
      <c r="F289" s="21">
        <v>0.31597222222222221</v>
      </c>
      <c r="G289" s="14"/>
      <c r="H289" s="21">
        <f t="shared" si="65"/>
        <v>2.0833333333333315E-2</v>
      </c>
      <c r="I289" s="21">
        <f t="shared" si="64"/>
        <v>3.472222222222221E-2</v>
      </c>
      <c r="J289" s="14" t="s">
        <v>38</v>
      </c>
    </row>
    <row r="290" spans="1:10" x14ac:dyDescent="0.2">
      <c r="A290" s="11">
        <v>285</v>
      </c>
      <c r="B290" s="12">
        <v>57</v>
      </c>
      <c r="C290" s="14" t="str">
        <f>+$C$6</f>
        <v>CI 1.1</v>
      </c>
      <c r="D290" s="14"/>
      <c r="E290" s="21">
        <v>0.25</v>
      </c>
      <c r="F290" s="21">
        <v>0.31597222222222221</v>
      </c>
      <c r="G290" s="21">
        <f>+E290-F280</f>
        <v>0</v>
      </c>
      <c r="H290" s="14"/>
      <c r="I290" s="21">
        <f>+F290-E290</f>
        <v>6.597222222222221E-2</v>
      </c>
      <c r="J290" s="14" t="s">
        <v>38</v>
      </c>
    </row>
    <row r="291" spans="1:10" x14ac:dyDescent="0.2">
      <c r="A291" s="11">
        <v>286</v>
      </c>
      <c r="B291" s="11">
        <v>1</v>
      </c>
      <c r="C291" s="14" t="str">
        <f>+$C$7</f>
        <v>CI 2.1</v>
      </c>
      <c r="D291" s="14"/>
      <c r="E291" s="21">
        <v>0.26041666666666669</v>
      </c>
      <c r="F291" s="21">
        <v>0.3298611111111111</v>
      </c>
      <c r="G291" s="21">
        <f t="shared" ref="G291:G299" si="66">+E291-F281</f>
        <v>3.4722666666666679E-3</v>
      </c>
      <c r="H291" s="21">
        <f>+E291-E290</f>
        <v>1.0416666666666685E-2</v>
      </c>
      <c r="I291" s="21">
        <f t="shared" ref="I291:I349" si="67">+F291-E291</f>
        <v>6.944444444444442E-2</v>
      </c>
      <c r="J291" s="14" t="s">
        <v>38</v>
      </c>
    </row>
    <row r="292" spans="1:10" x14ac:dyDescent="0.2">
      <c r="A292" s="11">
        <v>287</v>
      </c>
      <c r="B292" s="11">
        <v>2</v>
      </c>
      <c r="C292" s="14" t="str">
        <f>+$C$8</f>
        <v>CI 3.1</v>
      </c>
      <c r="D292" s="14"/>
      <c r="E292" s="21">
        <v>0.27152777777777776</v>
      </c>
      <c r="F292" s="21">
        <v>0.34097222222222223</v>
      </c>
      <c r="G292" s="21">
        <f t="shared" si="66"/>
        <v>7.6389777777777779E-3</v>
      </c>
      <c r="H292" s="21">
        <f t="shared" ref="H292:H349" si="68">+E292-E291</f>
        <v>1.1111111111111072E-2</v>
      </c>
      <c r="I292" s="21">
        <f t="shared" si="67"/>
        <v>6.9444444444444475E-2</v>
      </c>
      <c r="J292" s="14" t="s">
        <v>38</v>
      </c>
    </row>
    <row r="293" spans="1:10" x14ac:dyDescent="0.2">
      <c r="A293" s="11">
        <v>288</v>
      </c>
      <c r="B293" s="11">
        <v>3</v>
      </c>
      <c r="C293" s="14" t="str">
        <f>+$C$9</f>
        <v>CI 4.1</v>
      </c>
      <c r="D293" s="14"/>
      <c r="E293" s="21">
        <v>0.28263888888888888</v>
      </c>
      <c r="F293" s="21">
        <v>0.35208333333333336</v>
      </c>
      <c r="G293" s="21">
        <f t="shared" si="66"/>
        <v>1.1805688888888888E-2</v>
      </c>
      <c r="H293" s="21">
        <f t="shared" si="68"/>
        <v>1.1111111111111127E-2</v>
      </c>
      <c r="I293" s="21">
        <f t="shared" si="67"/>
        <v>6.9444444444444475E-2</v>
      </c>
      <c r="J293" s="14" t="s">
        <v>38</v>
      </c>
    </row>
    <row r="294" spans="1:10" x14ac:dyDescent="0.2">
      <c r="A294" s="11">
        <v>289</v>
      </c>
      <c r="B294" s="11">
        <v>4</v>
      </c>
      <c r="C294" s="14" t="str">
        <f>+$C$10</f>
        <v>CI 5.1</v>
      </c>
      <c r="D294" s="14"/>
      <c r="E294" s="21">
        <v>0.29375000000000001</v>
      </c>
      <c r="F294" s="21">
        <v>0.36319444444444443</v>
      </c>
      <c r="G294" s="21">
        <f t="shared" si="66"/>
        <v>1.5972400000000053E-2</v>
      </c>
      <c r="H294" s="21">
        <f t="shared" si="68"/>
        <v>1.1111111111111127E-2</v>
      </c>
      <c r="I294" s="21">
        <f t="shared" si="67"/>
        <v>6.944444444444442E-2</v>
      </c>
      <c r="J294" s="14" t="s">
        <v>38</v>
      </c>
    </row>
    <row r="295" spans="1:10" x14ac:dyDescent="0.2">
      <c r="A295" s="11">
        <v>290</v>
      </c>
      <c r="B295" s="11">
        <v>5</v>
      </c>
      <c r="C295" s="14" t="str">
        <f>+$C$11</f>
        <v>CI 6.1</v>
      </c>
      <c r="D295" s="14"/>
      <c r="E295" s="21">
        <v>0.30486111111111114</v>
      </c>
      <c r="F295" s="21">
        <v>0.37430555555555556</v>
      </c>
      <c r="G295" s="21">
        <f t="shared" si="66"/>
        <v>2.0139111111111163E-2</v>
      </c>
      <c r="H295" s="21">
        <f t="shared" si="68"/>
        <v>1.1111111111111127E-2</v>
      </c>
      <c r="I295" s="21">
        <f t="shared" si="67"/>
        <v>6.944444444444442E-2</v>
      </c>
      <c r="J295" s="14" t="s">
        <v>38</v>
      </c>
    </row>
    <row r="296" spans="1:10" x14ac:dyDescent="0.2">
      <c r="A296" s="11">
        <v>291</v>
      </c>
      <c r="B296" s="11">
        <v>6</v>
      </c>
      <c r="C296" s="14" t="str">
        <f>+$C$12</f>
        <v>CI 7.1</v>
      </c>
      <c r="D296" s="14"/>
      <c r="E296" s="21">
        <v>0.31597222222222221</v>
      </c>
      <c r="F296" s="21">
        <v>0.38541666666666669</v>
      </c>
      <c r="G296" s="21">
        <f t="shared" si="66"/>
        <v>2.0833333333333315E-2</v>
      </c>
      <c r="H296" s="21">
        <f t="shared" si="68"/>
        <v>1.1111111111111072E-2</v>
      </c>
      <c r="I296" s="21">
        <f t="shared" si="67"/>
        <v>6.9444444444444475E-2</v>
      </c>
      <c r="J296" s="14" t="s">
        <v>38</v>
      </c>
    </row>
    <row r="297" spans="1:10" x14ac:dyDescent="0.2">
      <c r="A297" s="11">
        <v>292</v>
      </c>
      <c r="B297" s="11">
        <v>7</v>
      </c>
      <c r="C297" s="14" t="str">
        <f>+$C$13</f>
        <v>CI 1.1</v>
      </c>
      <c r="D297" s="14"/>
      <c r="E297" s="21">
        <v>0.32708333333333334</v>
      </c>
      <c r="F297" s="21">
        <v>0.39652777777777776</v>
      </c>
      <c r="G297" s="21">
        <f t="shared" si="66"/>
        <v>2.1527777777777812E-2</v>
      </c>
      <c r="H297" s="21">
        <f t="shared" si="68"/>
        <v>1.1111111111111127E-2</v>
      </c>
      <c r="I297" s="21">
        <f t="shared" si="67"/>
        <v>6.944444444444442E-2</v>
      </c>
      <c r="J297" s="14" t="s">
        <v>38</v>
      </c>
    </row>
    <row r="298" spans="1:10" x14ac:dyDescent="0.2">
      <c r="A298" s="11">
        <v>293</v>
      </c>
      <c r="B298" s="11">
        <v>8</v>
      </c>
      <c r="C298" s="14" t="str">
        <f>+$C$14</f>
        <v>CI 2.1</v>
      </c>
      <c r="D298" s="14"/>
      <c r="E298" s="21">
        <v>0.33819444444444446</v>
      </c>
      <c r="F298" s="21">
        <v>0.40763888888888888</v>
      </c>
      <c r="G298" s="21">
        <f t="shared" si="66"/>
        <v>4.3055555555555569E-2</v>
      </c>
      <c r="H298" s="21">
        <f t="shared" si="68"/>
        <v>1.1111111111111127E-2</v>
      </c>
      <c r="I298" s="21">
        <f t="shared" si="67"/>
        <v>6.944444444444442E-2</v>
      </c>
      <c r="J298" s="14" t="s">
        <v>38</v>
      </c>
    </row>
    <row r="299" spans="1:10" x14ac:dyDescent="0.2">
      <c r="A299" s="11">
        <v>294</v>
      </c>
      <c r="B299" s="11">
        <v>9</v>
      </c>
      <c r="C299" s="14" t="str">
        <f>+$C$15</f>
        <v>CI 3.1</v>
      </c>
      <c r="D299" s="14"/>
      <c r="E299" s="21">
        <v>0.34930555555555554</v>
      </c>
      <c r="F299" s="21">
        <v>0.41875000000000001</v>
      </c>
      <c r="G299" s="21">
        <f t="shared" si="66"/>
        <v>3.3333333333333326E-2</v>
      </c>
      <c r="H299" s="21">
        <f t="shared" si="68"/>
        <v>1.1111111111111072E-2</v>
      </c>
      <c r="I299" s="21">
        <f t="shared" si="67"/>
        <v>6.9444444444444475E-2</v>
      </c>
      <c r="J299" s="14" t="s">
        <v>38</v>
      </c>
    </row>
    <row r="300" spans="1:10" x14ac:dyDescent="0.2">
      <c r="A300" s="11">
        <v>295</v>
      </c>
      <c r="B300" s="11">
        <v>10</v>
      </c>
      <c r="C300" s="14" t="str">
        <f t="shared" ref="C300" si="69">+$C$6</f>
        <v>CI 1.1</v>
      </c>
      <c r="D300" s="14"/>
      <c r="E300" s="21">
        <v>0.36041666666666666</v>
      </c>
      <c r="F300" s="21">
        <v>0.4284722222222222</v>
      </c>
      <c r="G300" s="21">
        <f>+E300-F290</f>
        <v>4.4444444444444453E-2</v>
      </c>
      <c r="H300" s="21">
        <f t="shared" si="68"/>
        <v>1.1111111111111127E-2</v>
      </c>
      <c r="I300" s="21">
        <f t="shared" si="67"/>
        <v>6.8055555555555536E-2</v>
      </c>
      <c r="J300" s="14" t="s">
        <v>38</v>
      </c>
    </row>
    <row r="301" spans="1:10" x14ac:dyDescent="0.2">
      <c r="A301" s="11">
        <v>296</v>
      </c>
      <c r="B301" s="11">
        <v>11</v>
      </c>
      <c r="C301" s="14" t="str">
        <f t="shared" ref="C301" si="70">+$C$7</f>
        <v>CI 2.1</v>
      </c>
      <c r="D301" s="14"/>
      <c r="E301" s="21">
        <v>0.37152777777777779</v>
      </c>
      <c r="F301" s="21">
        <v>0.43958333333333333</v>
      </c>
      <c r="G301" s="21">
        <f t="shared" ref="G301:G349" si="71">+E301-F291</f>
        <v>4.1666666666666685E-2</v>
      </c>
      <c r="H301" s="21">
        <f t="shared" si="68"/>
        <v>1.1111111111111127E-2</v>
      </c>
      <c r="I301" s="21">
        <f t="shared" si="67"/>
        <v>6.8055555555555536E-2</v>
      </c>
      <c r="J301" s="14" t="s">
        <v>38</v>
      </c>
    </row>
    <row r="302" spans="1:10" x14ac:dyDescent="0.2">
      <c r="A302" s="11">
        <v>297</v>
      </c>
      <c r="B302" s="11">
        <v>12</v>
      </c>
      <c r="C302" s="14" t="str">
        <f t="shared" ref="C302" si="72">+$C$8</f>
        <v>CI 3.1</v>
      </c>
      <c r="D302" s="14"/>
      <c r="E302" s="21">
        <v>0.38263888888888886</v>
      </c>
      <c r="F302" s="21">
        <v>0.45069444444444445</v>
      </c>
      <c r="G302" s="21">
        <f t="shared" si="71"/>
        <v>4.166666666666663E-2</v>
      </c>
      <c r="H302" s="21">
        <f t="shared" si="68"/>
        <v>1.1111111111111072E-2</v>
      </c>
      <c r="I302" s="21">
        <f t="shared" si="67"/>
        <v>6.8055555555555591E-2</v>
      </c>
      <c r="J302" s="14" t="s">
        <v>38</v>
      </c>
    </row>
    <row r="303" spans="1:10" x14ac:dyDescent="0.2">
      <c r="A303" s="11">
        <v>298</v>
      </c>
      <c r="B303" s="11">
        <v>13</v>
      </c>
      <c r="C303" s="14" t="str">
        <f t="shared" ref="C303" si="73">+$C$9</f>
        <v>CI 4.1</v>
      </c>
      <c r="D303" s="14"/>
      <c r="E303" s="21">
        <v>0.39374999999999999</v>
      </c>
      <c r="F303" s="21">
        <v>0.46180555555555558</v>
      </c>
      <c r="G303" s="21">
        <f t="shared" si="71"/>
        <v>4.166666666666663E-2</v>
      </c>
      <c r="H303" s="21">
        <f t="shared" si="68"/>
        <v>1.1111111111111127E-2</v>
      </c>
      <c r="I303" s="21">
        <f t="shared" si="67"/>
        <v>6.8055555555555591E-2</v>
      </c>
      <c r="J303" s="14" t="s">
        <v>38</v>
      </c>
    </row>
    <row r="304" spans="1:10" x14ac:dyDescent="0.2">
      <c r="A304" s="11">
        <v>299</v>
      </c>
      <c r="B304" s="11">
        <v>14</v>
      </c>
      <c r="C304" s="14" t="str">
        <f t="shared" ref="C304" si="74">+$C$10</f>
        <v>CI 5.1</v>
      </c>
      <c r="D304" s="14"/>
      <c r="E304" s="21">
        <v>0.40486111111111112</v>
      </c>
      <c r="F304" s="21">
        <v>0.47291666666666665</v>
      </c>
      <c r="G304" s="21">
        <f t="shared" si="71"/>
        <v>4.1666666666666685E-2</v>
      </c>
      <c r="H304" s="21">
        <f t="shared" si="68"/>
        <v>1.1111111111111127E-2</v>
      </c>
      <c r="I304" s="21">
        <f t="shared" si="67"/>
        <v>6.8055555555555536E-2</v>
      </c>
      <c r="J304" s="14" t="s">
        <v>38</v>
      </c>
    </row>
    <row r="305" spans="1:10" x14ac:dyDescent="0.2">
      <c r="A305" s="11">
        <v>300</v>
      </c>
      <c r="B305" s="11">
        <v>15</v>
      </c>
      <c r="C305" s="14" t="str">
        <f t="shared" ref="C305" si="75">+$C$11</f>
        <v>CI 6.1</v>
      </c>
      <c r="D305" s="14"/>
      <c r="E305" s="21">
        <v>0.4152777777777778</v>
      </c>
      <c r="F305" s="21">
        <v>0.48333333333333334</v>
      </c>
      <c r="G305" s="21">
        <f t="shared" si="71"/>
        <v>4.0972222222222243E-2</v>
      </c>
      <c r="H305" s="21">
        <f t="shared" si="68"/>
        <v>1.0416666666666685E-2</v>
      </c>
      <c r="I305" s="21">
        <f t="shared" si="67"/>
        <v>6.8055555555555536E-2</v>
      </c>
      <c r="J305" s="14" t="s">
        <v>38</v>
      </c>
    </row>
    <row r="306" spans="1:10" x14ac:dyDescent="0.2">
      <c r="A306" s="11">
        <v>301</v>
      </c>
      <c r="B306" s="11">
        <v>16</v>
      </c>
      <c r="C306" s="14" t="str">
        <f t="shared" ref="C306" si="76">+$C$12</f>
        <v>CI 7.1</v>
      </c>
      <c r="D306" s="14"/>
      <c r="E306" s="21">
        <v>0.42638888888888887</v>
      </c>
      <c r="F306" s="21">
        <v>0.49444444444444446</v>
      </c>
      <c r="G306" s="21">
        <f t="shared" si="71"/>
        <v>4.0972222222222188E-2</v>
      </c>
      <c r="H306" s="21">
        <f t="shared" si="68"/>
        <v>1.1111111111111072E-2</v>
      </c>
      <c r="I306" s="21">
        <f t="shared" si="67"/>
        <v>6.8055555555555591E-2</v>
      </c>
      <c r="J306" s="14" t="s">
        <v>38</v>
      </c>
    </row>
    <row r="307" spans="1:10" x14ac:dyDescent="0.2">
      <c r="A307" s="11">
        <v>302</v>
      </c>
      <c r="B307" s="11">
        <v>17</v>
      </c>
      <c r="C307" s="14" t="str">
        <f t="shared" ref="C307" si="77">+$C$13</f>
        <v>CI 1.1</v>
      </c>
      <c r="D307" s="14"/>
      <c r="E307" s="21">
        <v>0.4375</v>
      </c>
      <c r="F307" s="21">
        <v>0.50555555555555554</v>
      </c>
      <c r="G307" s="21">
        <f t="shared" si="71"/>
        <v>4.0972222222222243E-2</v>
      </c>
      <c r="H307" s="21">
        <f t="shared" si="68"/>
        <v>1.1111111111111127E-2</v>
      </c>
      <c r="I307" s="21">
        <f t="shared" si="67"/>
        <v>6.8055555555555536E-2</v>
      </c>
      <c r="J307" s="14" t="s">
        <v>38</v>
      </c>
    </row>
    <row r="308" spans="1:10" x14ac:dyDescent="0.2">
      <c r="A308" s="11">
        <v>303</v>
      </c>
      <c r="B308" s="11">
        <v>18</v>
      </c>
      <c r="C308" s="14" t="str">
        <f t="shared" ref="C308" si="78">+$C$14</f>
        <v>CI 2.1</v>
      </c>
      <c r="D308" s="14"/>
      <c r="E308" s="21">
        <v>0.44861111111111113</v>
      </c>
      <c r="F308" s="21">
        <v>0.51666666666666672</v>
      </c>
      <c r="G308" s="21">
        <f t="shared" si="71"/>
        <v>4.0972222222222243E-2</v>
      </c>
      <c r="H308" s="21">
        <f t="shared" si="68"/>
        <v>1.1111111111111127E-2</v>
      </c>
      <c r="I308" s="21">
        <f t="shared" si="67"/>
        <v>6.8055555555555591E-2</v>
      </c>
      <c r="J308" s="14" t="s">
        <v>38</v>
      </c>
    </row>
    <row r="309" spans="1:10" x14ac:dyDescent="0.2">
      <c r="A309" s="11">
        <v>304</v>
      </c>
      <c r="B309" s="11">
        <v>19</v>
      </c>
      <c r="C309" s="14" t="str">
        <f t="shared" ref="C309" si="79">+$C$15</f>
        <v>CI 3.1</v>
      </c>
      <c r="D309" s="14"/>
      <c r="E309" s="21">
        <v>0.4597222222222222</v>
      </c>
      <c r="F309" s="21">
        <v>0.52777777777777779</v>
      </c>
      <c r="G309" s="21">
        <f t="shared" si="71"/>
        <v>4.0972222222222188E-2</v>
      </c>
      <c r="H309" s="21">
        <f t="shared" si="68"/>
        <v>1.1111111111111072E-2</v>
      </c>
      <c r="I309" s="21">
        <f t="shared" si="67"/>
        <v>6.8055555555555591E-2</v>
      </c>
      <c r="J309" s="14" t="s">
        <v>38</v>
      </c>
    </row>
    <row r="310" spans="1:10" x14ac:dyDescent="0.2">
      <c r="A310" s="11">
        <v>305</v>
      </c>
      <c r="B310" s="11">
        <v>20</v>
      </c>
      <c r="C310" s="14" t="str">
        <f t="shared" ref="C310" si="80">+$C$6</f>
        <v>CI 1.1</v>
      </c>
      <c r="D310" s="14"/>
      <c r="E310" s="21">
        <v>0.47083333333333333</v>
      </c>
      <c r="F310" s="21">
        <v>0.53888888888888886</v>
      </c>
      <c r="G310" s="21">
        <f t="shared" si="71"/>
        <v>4.2361111111111127E-2</v>
      </c>
      <c r="H310" s="21">
        <f t="shared" si="68"/>
        <v>1.1111111111111127E-2</v>
      </c>
      <c r="I310" s="21">
        <f t="shared" si="67"/>
        <v>6.8055555555555536E-2</v>
      </c>
      <c r="J310" s="14" t="s">
        <v>38</v>
      </c>
    </row>
    <row r="311" spans="1:10" x14ac:dyDescent="0.2">
      <c r="A311" s="11">
        <v>306</v>
      </c>
      <c r="B311" s="11">
        <v>21</v>
      </c>
      <c r="C311" s="14" t="str">
        <f t="shared" ref="C311" si="81">+$C$7</f>
        <v>CI 2.1</v>
      </c>
      <c r="D311" s="14"/>
      <c r="E311" s="21">
        <v>0.48194444444444445</v>
      </c>
      <c r="F311" s="21">
        <v>0.55000000000000004</v>
      </c>
      <c r="G311" s="21">
        <f t="shared" si="71"/>
        <v>4.2361111111111127E-2</v>
      </c>
      <c r="H311" s="21">
        <f t="shared" si="68"/>
        <v>1.1111111111111127E-2</v>
      </c>
      <c r="I311" s="21">
        <f t="shared" si="67"/>
        <v>6.8055555555555591E-2</v>
      </c>
      <c r="J311" s="14" t="s">
        <v>38</v>
      </c>
    </row>
    <row r="312" spans="1:10" x14ac:dyDescent="0.2">
      <c r="A312" s="11">
        <v>307</v>
      </c>
      <c r="B312" s="11">
        <v>22</v>
      </c>
      <c r="C312" s="14" t="str">
        <f t="shared" ref="C312" si="82">+$C$8</f>
        <v>CI 3.1</v>
      </c>
      <c r="D312" s="14"/>
      <c r="E312" s="21">
        <v>0.49305555555555558</v>
      </c>
      <c r="F312" s="21">
        <v>0.5625</v>
      </c>
      <c r="G312" s="21">
        <f t="shared" si="71"/>
        <v>4.2361111111111127E-2</v>
      </c>
      <c r="H312" s="21">
        <f t="shared" si="68"/>
        <v>1.1111111111111127E-2</v>
      </c>
      <c r="I312" s="21">
        <f t="shared" si="67"/>
        <v>6.944444444444442E-2</v>
      </c>
      <c r="J312" s="14" t="s">
        <v>38</v>
      </c>
    </row>
    <row r="313" spans="1:10" x14ac:dyDescent="0.2">
      <c r="A313" s="11">
        <v>308</v>
      </c>
      <c r="B313" s="11">
        <v>23</v>
      </c>
      <c r="C313" s="14" t="str">
        <f t="shared" ref="C313" si="83">+$C$9</f>
        <v>CI 4.1</v>
      </c>
      <c r="D313" s="14"/>
      <c r="E313" s="21">
        <v>0.50416666666666665</v>
      </c>
      <c r="F313" s="21">
        <v>0.57361111111111107</v>
      </c>
      <c r="G313" s="21">
        <f t="shared" si="71"/>
        <v>4.2361111111111072E-2</v>
      </c>
      <c r="H313" s="21">
        <f t="shared" si="68"/>
        <v>1.1111111111111072E-2</v>
      </c>
      <c r="I313" s="21">
        <f t="shared" si="67"/>
        <v>6.944444444444442E-2</v>
      </c>
      <c r="J313" s="14" t="s">
        <v>38</v>
      </c>
    </row>
    <row r="314" spans="1:10" x14ac:dyDescent="0.2">
      <c r="A314" s="11">
        <v>309</v>
      </c>
      <c r="B314" s="11">
        <v>24</v>
      </c>
      <c r="C314" s="14" t="str">
        <f t="shared" ref="C314" si="84">+$C$10</f>
        <v>CI 5.1</v>
      </c>
      <c r="D314" s="14"/>
      <c r="E314" s="21">
        <v>0.51527777777777772</v>
      </c>
      <c r="F314" s="21">
        <v>0.58472222222222225</v>
      </c>
      <c r="G314" s="21">
        <f t="shared" si="71"/>
        <v>4.2361111111111072E-2</v>
      </c>
      <c r="H314" s="21">
        <f t="shared" si="68"/>
        <v>1.1111111111111072E-2</v>
      </c>
      <c r="I314" s="21">
        <f t="shared" si="67"/>
        <v>6.9444444444444531E-2</v>
      </c>
      <c r="J314" s="14" t="s">
        <v>38</v>
      </c>
    </row>
    <row r="315" spans="1:10" x14ac:dyDescent="0.2">
      <c r="A315" s="11">
        <v>310</v>
      </c>
      <c r="B315" s="11">
        <v>25</v>
      </c>
      <c r="C315" s="14" t="str">
        <f t="shared" ref="C315" si="85">+$C$11</f>
        <v>CI 6.1</v>
      </c>
      <c r="D315" s="14"/>
      <c r="E315" s="21">
        <v>0.52638888888888891</v>
      </c>
      <c r="F315" s="21">
        <v>0.59583333333333333</v>
      </c>
      <c r="G315" s="21">
        <f t="shared" si="71"/>
        <v>4.3055555555555569E-2</v>
      </c>
      <c r="H315" s="21">
        <f t="shared" si="68"/>
        <v>1.1111111111111183E-2</v>
      </c>
      <c r="I315" s="21">
        <f t="shared" si="67"/>
        <v>6.944444444444442E-2</v>
      </c>
      <c r="J315" s="14" t="s">
        <v>38</v>
      </c>
    </row>
    <row r="316" spans="1:10" x14ac:dyDescent="0.2">
      <c r="A316" s="11">
        <v>311</v>
      </c>
      <c r="B316" s="11">
        <v>26</v>
      </c>
      <c r="C316" s="14" t="str">
        <f t="shared" ref="C316" si="86">+$C$12</f>
        <v>CI 7.1</v>
      </c>
      <c r="D316" s="14"/>
      <c r="E316" s="21">
        <v>0.53749999999999998</v>
      </c>
      <c r="F316" s="21">
        <v>0.6069444444444444</v>
      </c>
      <c r="G316" s="21">
        <f t="shared" si="71"/>
        <v>4.3055555555555514E-2</v>
      </c>
      <c r="H316" s="21">
        <f t="shared" si="68"/>
        <v>1.1111111111111072E-2</v>
      </c>
      <c r="I316" s="21">
        <f t="shared" si="67"/>
        <v>6.944444444444442E-2</v>
      </c>
      <c r="J316" s="14" t="s">
        <v>38</v>
      </c>
    </row>
    <row r="317" spans="1:10" x14ac:dyDescent="0.2">
      <c r="A317" s="11">
        <v>312</v>
      </c>
      <c r="B317" s="11">
        <v>27</v>
      </c>
      <c r="C317" s="14" t="str">
        <f t="shared" ref="C317" si="87">+$C$13</f>
        <v>CI 1.1</v>
      </c>
      <c r="D317" s="14"/>
      <c r="E317" s="21">
        <v>0.54861111111111116</v>
      </c>
      <c r="F317" s="21">
        <v>0.61805555555555558</v>
      </c>
      <c r="G317" s="21">
        <f t="shared" si="71"/>
        <v>4.3055555555555625E-2</v>
      </c>
      <c r="H317" s="21">
        <f t="shared" si="68"/>
        <v>1.1111111111111183E-2</v>
      </c>
      <c r="I317" s="21">
        <f t="shared" si="67"/>
        <v>6.944444444444442E-2</v>
      </c>
      <c r="J317" s="14" t="s">
        <v>38</v>
      </c>
    </row>
    <row r="318" spans="1:10" x14ac:dyDescent="0.2">
      <c r="A318" s="11">
        <v>313</v>
      </c>
      <c r="B318" s="11">
        <v>28</v>
      </c>
      <c r="C318" s="14" t="str">
        <f t="shared" ref="C318" si="88">+$C$14</f>
        <v>CI 2.1</v>
      </c>
      <c r="D318" s="14"/>
      <c r="E318" s="21">
        <v>0.55972222222222223</v>
      </c>
      <c r="F318" s="21">
        <v>0.62916666666666665</v>
      </c>
      <c r="G318" s="21">
        <f t="shared" si="71"/>
        <v>4.3055555555555514E-2</v>
      </c>
      <c r="H318" s="21">
        <f t="shared" si="68"/>
        <v>1.1111111111111072E-2</v>
      </c>
      <c r="I318" s="21">
        <f t="shared" si="67"/>
        <v>6.944444444444442E-2</v>
      </c>
      <c r="J318" s="14" t="s">
        <v>38</v>
      </c>
    </row>
    <row r="319" spans="1:10" x14ac:dyDescent="0.2">
      <c r="A319" s="11">
        <v>314</v>
      </c>
      <c r="B319" s="11">
        <v>29</v>
      </c>
      <c r="C319" s="14" t="str">
        <f t="shared" ref="C319" si="89">+$C$15</f>
        <v>CI 3.1</v>
      </c>
      <c r="D319" s="14"/>
      <c r="E319" s="21">
        <v>0.5708333333333333</v>
      </c>
      <c r="F319" s="21">
        <v>0.64027777777777772</v>
      </c>
      <c r="G319" s="21">
        <f t="shared" si="71"/>
        <v>4.3055555555555514E-2</v>
      </c>
      <c r="H319" s="21">
        <f t="shared" si="68"/>
        <v>1.1111111111111072E-2</v>
      </c>
      <c r="I319" s="21">
        <f t="shared" si="67"/>
        <v>6.944444444444442E-2</v>
      </c>
      <c r="J319" s="14" t="s">
        <v>38</v>
      </c>
    </row>
    <row r="320" spans="1:10" x14ac:dyDescent="0.2">
      <c r="A320" s="11">
        <v>315</v>
      </c>
      <c r="B320" s="11">
        <v>30</v>
      </c>
      <c r="C320" s="14" t="str">
        <f t="shared" ref="C320" si="90">+$C$6</f>
        <v>CI 1.1</v>
      </c>
      <c r="D320" s="14"/>
      <c r="E320" s="21">
        <v>0.58125000000000004</v>
      </c>
      <c r="F320" s="21">
        <v>0.65069444444444446</v>
      </c>
      <c r="G320" s="21">
        <f t="shared" si="71"/>
        <v>4.2361111111111183E-2</v>
      </c>
      <c r="H320" s="21">
        <f t="shared" si="68"/>
        <v>1.0416666666666741E-2</v>
      </c>
      <c r="I320" s="21">
        <f t="shared" si="67"/>
        <v>6.944444444444442E-2</v>
      </c>
      <c r="J320" s="14" t="s">
        <v>38</v>
      </c>
    </row>
    <row r="321" spans="1:10" x14ac:dyDescent="0.2">
      <c r="A321" s="11">
        <v>316</v>
      </c>
      <c r="B321" s="11">
        <v>31</v>
      </c>
      <c r="C321" s="14" t="str">
        <f t="shared" ref="C321" si="91">+$C$7</f>
        <v>CI 2.1</v>
      </c>
      <c r="D321" s="14"/>
      <c r="E321" s="21">
        <v>0.59236111111111112</v>
      </c>
      <c r="F321" s="21">
        <v>0.66041666666666665</v>
      </c>
      <c r="G321" s="21">
        <f t="shared" si="71"/>
        <v>4.2361111111111072E-2</v>
      </c>
      <c r="H321" s="21">
        <f t="shared" si="68"/>
        <v>1.1111111111111072E-2</v>
      </c>
      <c r="I321" s="21">
        <f t="shared" si="67"/>
        <v>6.8055555555555536E-2</v>
      </c>
      <c r="J321" s="14" t="s">
        <v>38</v>
      </c>
    </row>
    <row r="322" spans="1:10" x14ac:dyDescent="0.2">
      <c r="A322" s="11">
        <v>317</v>
      </c>
      <c r="B322" s="11">
        <v>32</v>
      </c>
      <c r="C322" s="14" t="str">
        <f t="shared" ref="C322" si="92">+$C$8</f>
        <v>CI 3.1</v>
      </c>
      <c r="D322" s="14"/>
      <c r="E322" s="21">
        <v>0.60347222222222219</v>
      </c>
      <c r="F322" s="21">
        <v>0.67152777777777772</v>
      </c>
      <c r="G322" s="21">
        <f t="shared" si="71"/>
        <v>4.0972222222222188E-2</v>
      </c>
      <c r="H322" s="21">
        <f t="shared" si="68"/>
        <v>1.1111111111111072E-2</v>
      </c>
      <c r="I322" s="21">
        <f t="shared" si="67"/>
        <v>6.8055555555555536E-2</v>
      </c>
      <c r="J322" s="14" t="s">
        <v>38</v>
      </c>
    </row>
    <row r="323" spans="1:10" x14ac:dyDescent="0.2">
      <c r="A323" s="11">
        <v>318</v>
      </c>
      <c r="B323" s="11">
        <v>33</v>
      </c>
      <c r="C323" s="14" t="str">
        <f t="shared" ref="C323" si="93">+$C$9</f>
        <v>CI 4.1</v>
      </c>
      <c r="D323" s="14"/>
      <c r="E323" s="21">
        <v>0.61458333333333337</v>
      </c>
      <c r="F323" s="21">
        <v>0.68263888888888891</v>
      </c>
      <c r="G323" s="21">
        <f t="shared" si="71"/>
        <v>4.0972222222222299E-2</v>
      </c>
      <c r="H323" s="21">
        <f t="shared" si="68"/>
        <v>1.1111111111111183E-2</v>
      </c>
      <c r="I323" s="21">
        <f t="shared" si="67"/>
        <v>6.8055555555555536E-2</v>
      </c>
      <c r="J323" s="14" t="s">
        <v>38</v>
      </c>
    </row>
    <row r="324" spans="1:10" x14ac:dyDescent="0.2">
      <c r="A324" s="11">
        <v>319</v>
      </c>
      <c r="B324" s="11">
        <v>34</v>
      </c>
      <c r="C324" s="14" t="str">
        <f t="shared" ref="C324" si="94">+$C$10</f>
        <v>CI 5.1</v>
      </c>
      <c r="D324" s="14"/>
      <c r="E324" s="21">
        <v>0.62569444444444444</v>
      </c>
      <c r="F324" s="21">
        <v>0.69374999999999998</v>
      </c>
      <c r="G324" s="21">
        <f t="shared" si="71"/>
        <v>4.0972222222222188E-2</v>
      </c>
      <c r="H324" s="21">
        <f t="shared" si="68"/>
        <v>1.1111111111111072E-2</v>
      </c>
      <c r="I324" s="21">
        <f t="shared" si="67"/>
        <v>6.8055555555555536E-2</v>
      </c>
      <c r="J324" s="14" t="s">
        <v>38</v>
      </c>
    </row>
    <row r="325" spans="1:10" x14ac:dyDescent="0.2">
      <c r="A325" s="11">
        <v>320</v>
      </c>
      <c r="B325" s="11">
        <v>35</v>
      </c>
      <c r="C325" s="14" t="str">
        <f t="shared" ref="C325" si="95">+$C$11</f>
        <v>CI 6.1</v>
      </c>
      <c r="D325" s="14"/>
      <c r="E325" s="21">
        <v>0.63680555555555551</v>
      </c>
      <c r="F325" s="21">
        <v>0.70486111111111116</v>
      </c>
      <c r="G325" s="21">
        <f t="shared" si="71"/>
        <v>4.0972222222222188E-2</v>
      </c>
      <c r="H325" s="21">
        <f t="shared" si="68"/>
        <v>1.1111111111111072E-2</v>
      </c>
      <c r="I325" s="21">
        <f t="shared" si="67"/>
        <v>6.8055555555555647E-2</v>
      </c>
      <c r="J325" s="14" t="s">
        <v>38</v>
      </c>
    </row>
    <row r="326" spans="1:10" x14ac:dyDescent="0.2">
      <c r="A326" s="11">
        <v>321</v>
      </c>
      <c r="B326" s="11">
        <v>36</v>
      </c>
      <c r="C326" s="14" t="str">
        <f t="shared" ref="C326" si="96">+$C$12</f>
        <v>CI 7.1</v>
      </c>
      <c r="D326" s="14"/>
      <c r="E326" s="21">
        <v>0.6479166666666667</v>
      </c>
      <c r="F326" s="21">
        <v>0.71597222222222223</v>
      </c>
      <c r="G326" s="21">
        <f t="shared" si="71"/>
        <v>4.0972222222222299E-2</v>
      </c>
      <c r="H326" s="21">
        <f t="shared" si="68"/>
        <v>1.1111111111111183E-2</v>
      </c>
      <c r="I326" s="21">
        <f t="shared" si="67"/>
        <v>6.8055555555555536E-2</v>
      </c>
      <c r="J326" s="14" t="s">
        <v>38</v>
      </c>
    </row>
    <row r="327" spans="1:10" x14ac:dyDescent="0.2">
      <c r="A327" s="11">
        <v>322</v>
      </c>
      <c r="B327" s="11">
        <v>37</v>
      </c>
      <c r="C327" s="14" t="str">
        <f t="shared" ref="C327" si="97">+$C$13</f>
        <v>CI 1.1</v>
      </c>
      <c r="D327" s="14"/>
      <c r="E327" s="21">
        <v>0.65902777777777777</v>
      </c>
      <c r="F327" s="21">
        <v>0.7270833333333333</v>
      </c>
      <c r="G327" s="21">
        <f t="shared" si="71"/>
        <v>4.0972222222222188E-2</v>
      </c>
      <c r="H327" s="21">
        <f t="shared" si="68"/>
        <v>1.1111111111111072E-2</v>
      </c>
      <c r="I327" s="21">
        <f t="shared" si="67"/>
        <v>6.8055555555555536E-2</v>
      </c>
      <c r="J327" s="14" t="s">
        <v>38</v>
      </c>
    </row>
    <row r="328" spans="1:10" x14ac:dyDescent="0.2">
      <c r="A328" s="11">
        <v>323</v>
      </c>
      <c r="B328" s="11">
        <v>38</v>
      </c>
      <c r="C328" s="14" t="str">
        <f t="shared" ref="C328" si="98">+$C$14</f>
        <v>CI 2.1</v>
      </c>
      <c r="D328" s="14"/>
      <c r="E328" s="21">
        <v>0.67013888888888884</v>
      </c>
      <c r="F328" s="21">
        <v>0.73819444444444449</v>
      </c>
      <c r="G328" s="21">
        <f t="shared" si="71"/>
        <v>4.0972222222222188E-2</v>
      </c>
      <c r="H328" s="21">
        <f t="shared" si="68"/>
        <v>1.1111111111111072E-2</v>
      </c>
      <c r="I328" s="21">
        <f t="shared" si="67"/>
        <v>6.8055555555555647E-2</v>
      </c>
      <c r="J328" s="14" t="s">
        <v>38</v>
      </c>
    </row>
    <row r="329" spans="1:10" x14ac:dyDescent="0.2">
      <c r="A329" s="11">
        <v>324</v>
      </c>
      <c r="B329" s="11">
        <v>39</v>
      </c>
      <c r="C329" s="14" t="str">
        <f t="shared" ref="C329" si="99">+$C$15</f>
        <v>CI 3.1</v>
      </c>
      <c r="D329" s="14"/>
      <c r="E329" s="21">
        <v>0.68125000000000002</v>
      </c>
      <c r="F329" s="21">
        <v>0.75069444444444444</v>
      </c>
      <c r="G329" s="21">
        <f t="shared" si="71"/>
        <v>4.0972222222222299E-2</v>
      </c>
      <c r="H329" s="21">
        <f t="shared" si="68"/>
        <v>1.1111111111111183E-2</v>
      </c>
      <c r="I329" s="21">
        <f t="shared" si="67"/>
        <v>6.944444444444442E-2</v>
      </c>
      <c r="J329" s="14" t="s">
        <v>38</v>
      </c>
    </row>
    <row r="330" spans="1:10" x14ac:dyDescent="0.2">
      <c r="A330" s="11">
        <v>325</v>
      </c>
      <c r="B330" s="11">
        <v>40</v>
      </c>
      <c r="C330" s="14" t="str">
        <f t="shared" ref="C330" si="100">+$C$6</f>
        <v>CI 1.1</v>
      </c>
      <c r="D330" s="14"/>
      <c r="E330" s="21">
        <v>0.69236111111111109</v>
      </c>
      <c r="F330" s="21">
        <v>0.76180555555555551</v>
      </c>
      <c r="G330" s="21">
        <f t="shared" si="71"/>
        <v>4.166666666666663E-2</v>
      </c>
      <c r="H330" s="21">
        <f t="shared" si="68"/>
        <v>1.1111111111111072E-2</v>
      </c>
      <c r="I330" s="21">
        <f t="shared" si="67"/>
        <v>6.944444444444442E-2</v>
      </c>
      <c r="J330" s="14" t="s">
        <v>38</v>
      </c>
    </row>
    <row r="331" spans="1:10" x14ac:dyDescent="0.2">
      <c r="A331" s="11">
        <v>326</v>
      </c>
      <c r="B331" s="11">
        <v>41</v>
      </c>
      <c r="C331" s="14" t="str">
        <f t="shared" ref="C331" si="101">+$C$7</f>
        <v>CI 2.1</v>
      </c>
      <c r="D331" s="14"/>
      <c r="E331" s="21">
        <v>0.70347222222222228</v>
      </c>
      <c r="F331" s="21">
        <v>0.7729166666666667</v>
      </c>
      <c r="G331" s="21">
        <f t="shared" si="71"/>
        <v>4.3055555555555625E-2</v>
      </c>
      <c r="H331" s="21">
        <f t="shared" si="68"/>
        <v>1.1111111111111183E-2</v>
      </c>
      <c r="I331" s="21">
        <f t="shared" si="67"/>
        <v>6.944444444444442E-2</v>
      </c>
      <c r="J331" s="14" t="s">
        <v>38</v>
      </c>
    </row>
    <row r="332" spans="1:10" x14ac:dyDescent="0.2">
      <c r="A332" s="11">
        <v>327</v>
      </c>
      <c r="B332" s="11">
        <v>42</v>
      </c>
      <c r="C332" s="14" t="str">
        <f t="shared" ref="C332" si="102">+$C$8</f>
        <v>CI 3.1</v>
      </c>
      <c r="D332" s="14"/>
      <c r="E332" s="21">
        <v>0.71458333333333335</v>
      </c>
      <c r="F332" s="21">
        <v>0.78402777777777777</v>
      </c>
      <c r="G332" s="21">
        <f t="shared" si="71"/>
        <v>4.3055555555555625E-2</v>
      </c>
      <c r="H332" s="21">
        <f t="shared" si="68"/>
        <v>1.1111111111111072E-2</v>
      </c>
      <c r="I332" s="21">
        <f t="shared" si="67"/>
        <v>6.944444444444442E-2</v>
      </c>
      <c r="J332" s="14" t="s">
        <v>38</v>
      </c>
    </row>
    <row r="333" spans="1:10" x14ac:dyDescent="0.2">
      <c r="A333" s="11">
        <v>328</v>
      </c>
      <c r="B333" s="11">
        <v>43</v>
      </c>
      <c r="C333" s="14" t="str">
        <f t="shared" ref="C333" si="103">+$C$9</f>
        <v>CI 4.1</v>
      </c>
      <c r="D333" s="14"/>
      <c r="E333" s="21">
        <v>0.72569444444444442</v>
      </c>
      <c r="F333" s="21">
        <v>0.79513888888888884</v>
      </c>
      <c r="G333" s="21">
        <f t="shared" si="71"/>
        <v>4.3055555555555514E-2</v>
      </c>
      <c r="H333" s="21">
        <f t="shared" si="68"/>
        <v>1.1111111111111072E-2</v>
      </c>
      <c r="I333" s="21">
        <f t="shared" si="67"/>
        <v>6.944444444444442E-2</v>
      </c>
      <c r="J333" s="14" t="s">
        <v>38</v>
      </c>
    </row>
    <row r="334" spans="1:10" x14ac:dyDescent="0.2">
      <c r="A334" s="11">
        <v>329</v>
      </c>
      <c r="B334" s="11">
        <v>44</v>
      </c>
      <c r="C334" s="14" t="str">
        <f t="shared" ref="C334" si="104">+$C$10</f>
        <v>CI 5.1</v>
      </c>
      <c r="D334" s="14"/>
      <c r="E334" s="21">
        <v>0.7368055555555556</v>
      </c>
      <c r="F334" s="21">
        <v>0.80625000000000002</v>
      </c>
      <c r="G334" s="21">
        <f t="shared" si="71"/>
        <v>4.3055555555555625E-2</v>
      </c>
      <c r="H334" s="21">
        <f t="shared" si="68"/>
        <v>1.1111111111111183E-2</v>
      </c>
      <c r="I334" s="21">
        <f t="shared" si="67"/>
        <v>6.944444444444442E-2</v>
      </c>
      <c r="J334" s="14" t="s">
        <v>38</v>
      </c>
    </row>
    <row r="335" spans="1:10" x14ac:dyDescent="0.2">
      <c r="A335" s="11">
        <v>330</v>
      </c>
      <c r="B335" s="11">
        <v>45</v>
      </c>
      <c r="C335" s="14" t="str">
        <f t="shared" ref="C335" si="105">+$C$11</f>
        <v>CI 6.1</v>
      </c>
      <c r="D335" s="14"/>
      <c r="E335" s="21">
        <v>0.74722222222222223</v>
      </c>
      <c r="F335" s="21">
        <v>0.81666666666666665</v>
      </c>
      <c r="G335" s="21">
        <f t="shared" si="71"/>
        <v>4.2361111111111072E-2</v>
      </c>
      <c r="H335" s="21">
        <f t="shared" si="68"/>
        <v>1.041666666666663E-2</v>
      </c>
      <c r="I335" s="21">
        <f t="shared" si="67"/>
        <v>6.944444444444442E-2</v>
      </c>
      <c r="J335" s="14" t="s">
        <v>38</v>
      </c>
    </row>
    <row r="336" spans="1:10" x14ac:dyDescent="0.2">
      <c r="A336" s="11">
        <v>331</v>
      </c>
      <c r="B336" s="11">
        <v>46</v>
      </c>
      <c r="C336" s="14" t="str">
        <f t="shared" ref="C336" si="106">+$C$12</f>
        <v>CI 7.1</v>
      </c>
      <c r="D336" s="14"/>
      <c r="E336" s="21">
        <v>0.7583333333333333</v>
      </c>
      <c r="F336" s="21">
        <v>0.82777777777777772</v>
      </c>
      <c r="G336" s="21">
        <f t="shared" si="71"/>
        <v>4.2361111111111072E-2</v>
      </c>
      <c r="H336" s="21">
        <f t="shared" si="68"/>
        <v>1.1111111111111072E-2</v>
      </c>
      <c r="I336" s="21">
        <f t="shared" si="67"/>
        <v>6.944444444444442E-2</v>
      </c>
      <c r="J336" s="14" t="s">
        <v>38</v>
      </c>
    </row>
    <row r="337" spans="1:12" x14ac:dyDescent="0.2">
      <c r="A337" s="11">
        <v>332</v>
      </c>
      <c r="B337" s="11">
        <v>47</v>
      </c>
      <c r="C337" s="14" t="str">
        <f t="shared" ref="C337" si="107">+$C$13</f>
        <v>CI 1.1</v>
      </c>
      <c r="D337" s="14"/>
      <c r="E337" s="21">
        <v>0.76944444444444449</v>
      </c>
      <c r="F337" s="21">
        <v>0.83888888888888891</v>
      </c>
      <c r="G337" s="21">
        <f t="shared" si="71"/>
        <v>4.2361111111111183E-2</v>
      </c>
      <c r="H337" s="21">
        <f t="shared" si="68"/>
        <v>1.1111111111111183E-2</v>
      </c>
      <c r="I337" s="21">
        <f t="shared" si="67"/>
        <v>6.944444444444442E-2</v>
      </c>
      <c r="J337" s="14" t="s">
        <v>38</v>
      </c>
    </row>
    <row r="338" spans="1:12" x14ac:dyDescent="0.2">
      <c r="A338" s="11">
        <v>333</v>
      </c>
      <c r="B338" s="11">
        <v>48</v>
      </c>
      <c r="C338" s="14" t="str">
        <f t="shared" ref="C338" si="108">+$C$14</f>
        <v>CI 2.1</v>
      </c>
      <c r="D338" s="14"/>
      <c r="E338" s="21">
        <v>0.78055555555555556</v>
      </c>
      <c r="F338" s="21">
        <v>0.85</v>
      </c>
      <c r="G338" s="21">
        <f t="shared" si="71"/>
        <v>4.2361111111111072E-2</v>
      </c>
      <c r="H338" s="21">
        <f t="shared" si="68"/>
        <v>1.1111111111111072E-2</v>
      </c>
      <c r="I338" s="21">
        <f t="shared" si="67"/>
        <v>6.944444444444442E-2</v>
      </c>
      <c r="J338" s="14" t="s">
        <v>38</v>
      </c>
    </row>
    <row r="339" spans="1:12" x14ac:dyDescent="0.2">
      <c r="A339" s="11">
        <v>334</v>
      </c>
      <c r="B339" s="11">
        <v>49</v>
      </c>
      <c r="C339" s="14" t="str">
        <f t="shared" ref="C339" si="109">+$C$15</f>
        <v>CI 3.1</v>
      </c>
      <c r="D339" s="14"/>
      <c r="E339" s="21">
        <v>0.79166666666666663</v>
      </c>
      <c r="F339" s="21">
        <v>0.85972222222222228</v>
      </c>
      <c r="G339" s="21">
        <f t="shared" si="71"/>
        <v>4.0972222222222188E-2</v>
      </c>
      <c r="H339" s="21">
        <f t="shared" si="68"/>
        <v>1.1111111111111072E-2</v>
      </c>
      <c r="I339" s="21">
        <f t="shared" si="67"/>
        <v>6.8055555555555647E-2</v>
      </c>
      <c r="J339" s="14" t="s">
        <v>38</v>
      </c>
    </row>
    <row r="340" spans="1:12" x14ac:dyDescent="0.2">
      <c r="A340" s="11">
        <v>335</v>
      </c>
      <c r="B340" s="11">
        <v>50</v>
      </c>
      <c r="C340" s="14" t="str">
        <f t="shared" ref="C340" si="110">+$C$6</f>
        <v>CI 1.1</v>
      </c>
      <c r="D340" s="14"/>
      <c r="E340" s="21">
        <v>0.80277777777777781</v>
      </c>
      <c r="F340" s="21">
        <v>0.83750000000000002</v>
      </c>
      <c r="G340" s="21">
        <f t="shared" si="71"/>
        <v>4.0972222222222299E-2</v>
      </c>
      <c r="H340" s="21">
        <f t="shared" si="68"/>
        <v>1.1111111111111183E-2</v>
      </c>
      <c r="I340" s="21">
        <f t="shared" si="67"/>
        <v>3.472222222222221E-2</v>
      </c>
      <c r="J340" s="14" t="s">
        <v>38</v>
      </c>
    </row>
    <row r="341" spans="1:12" x14ac:dyDescent="0.2">
      <c r="A341" s="11">
        <v>336</v>
      </c>
      <c r="B341" s="11">
        <v>51</v>
      </c>
      <c r="C341" s="14" t="str">
        <f t="shared" ref="C341" si="111">+$C$7</f>
        <v>CI 2.1</v>
      </c>
      <c r="D341" s="14"/>
      <c r="E341" s="21">
        <v>0.81388888888888888</v>
      </c>
      <c r="F341" s="21">
        <v>0.84861111111111109</v>
      </c>
      <c r="G341" s="21">
        <f t="shared" si="71"/>
        <v>4.0972222222222188E-2</v>
      </c>
      <c r="H341" s="21">
        <f t="shared" si="68"/>
        <v>1.1111111111111072E-2</v>
      </c>
      <c r="I341" s="21">
        <f t="shared" si="67"/>
        <v>3.472222222222221E-2</v>
      </c>
      <c r="J341" s="14" t="s">
        <v>38</v>
      </c>
    </row>
    <row r="342" spans="1:12" x14ac:dyDescent="0.2">
      <c r="A342" s="11">
        <v>337</v>
      </c>
      <c r="B342" s="11">
        <v>52</v>
      </c>
      <c r="C342" s="14" t="str">
        <f t="shared" ref="C342" si="112">+$C$8</f>
        <v>CI 3.1</v>
      </c>
      <c r="D342" s="14"/>
      <c r="E342" s="21">
        <v>0.82499999999999996</v>
      </c>
      <c r="F342" s="21">
        <v>0.85972222222222217</v>
      </c>
      <c r="G342" s="21">
        <f t="shared" si="71"/>
        <v>4.0972222222222188E-2</v>
      </c>
      <c r="H342" s="21">
        <f t="shared" si="68"/>
        <v>1.1111111111111072E-2</v>
      </c>
      <c r="I342" s="21">
        <f t="shared" si="67"/>
        <v>3.472222222222221E-2</v>
      </c>
      <c r="J342" s="14" t="s">
        <v>38</v>
      </c>
    </row>
    <row r="343" spans="1:12" x14ac:dyDescent="0.2">
      <c r="A343" s="11">
        <v>338</v>
      </c>
      <c r="B343" s="11">
        <v>53</v>
      </c>
      <c r="C343" s="14" t="str">
        <f t="shared" ref="C343" si="113">+$C$9</f>
        <v>CI 4.1</v>
      </c>
      <c r="D343" s="14"/>
      <c r="E343" s="21">
        <v>0.83611111111111114</v>
      </c>
      <c r="F343" s="21">
        <v>0.87083333333333335</v>
      </c>
      <c r="G343" s="21">
        <f t="shared" si="71"/>
        <v>4.0972222222222299E-2</v>
      </c>
      <c r="H343" s="21">
        <f t="shared" si="68"/>
        <v>1.1111111111111183E-2</v>
      </c>
      <c r="I343" s="21">
        <f t="shared" si="67"/>
        <v>3.472222222222221E-2</v>
      </c>
      <c r="J343" s="14" t="s">
        <v>38</v>
      </c>
    </row>
    <row r="344" spans="1:12" x14ac:dyDescent="0.2">
      <c r="A344" s="11">
        <v>339</v>
      </c>
      <c r="B344" s="11">
        <v>54</v>
      </c>
      <c r="C344" s="14" t="str">
        <f t="shared" ref="C344" si="114">+$C$10</f>
        <v>CI 5.1</v>
      </c>
      <c r="D344" s="14"/>
      <c r="E344" s="21">
        <v>0.84722222222222221</v>
      </c>
      <c r="F344" s="21">
        <v>0.88194444444444442</v>
      </c>
      <c r="G344" s="21">
        <f t="shared" si="71"/>
        <v>4.0972222222222188E-2</v>
      </c>
      <c r="H344" s="21">
        <f t="shared" si="68"/>
        <v>1.1111111111111072E-2</v>
      </c>
      <c r="I344" s="21">
        <f t="shared" si="67"/>
        <v>3.472222222222221E-2</v>
      </c>
      <c r="J344" s="14" t="s">
        <v>38</v>
      </c>
    </row>
    <row r="345" spans="1:12" x14ac:dyDescent="0.2">
      <c r="A345" s="11">
        <v>340</v>
      </c>
      <c r="B345" s="11">
        <v>55</v>
      </c>
      <c r="C345" s="14" t="str">
        <f t="shared" ref="C345" si="115">+$C$11</f>
        <v>CI 6.1</v>
      </c>
      <c r="D345" s="14"/>
      <c r="E345" s="21">
        <v>0.85833333333333328</v>
      </c>
      <c r="F345" s="21">
        <v>0.89305555555555549</v>
      </c>
      <c r="G345" s="21">
        <f t="shared" si="71"/>
        <v>4.166666666666663E-2</v>
      </c>
      <c r="H345" s="21">
        <f t="shared" si="68"/>
        <v>1.1111111111111072E-2</v>
      </c>
      <c r="I345" s="21">
        <f t="shared" si="67"/>
        <v>3.472222222222221E-2</v>
      </c>
      <c r="J345" s="14" t="s">
        <v>38</v>
      </c>
    </row>
    <row r="346" spans="1:12" x14ac:dyDescent="0.2">
      <c r="A346" s="11">
        <v>341</v>
      </c>
      <c r="B346" s="11">
        <v>56</v>
      </c>
      <c r="C346" s="14" t="str">
        <f t="shared" ref="C346" si="116">+$C$12</f>
        <v>CI 7.1</v>
      </c>
      <c r="D346" s="14"/>
      <c r="E346" s="21">
        <v>0.86944444444444446</v>
      </c>
      <c r="F346" s="21">
        <v>0.90416666666666667</v>
      </c>
      <c r="G346" s="21">
        <f t="shared" si="71"/>
        <v>4.1666666666666741E-2</v>
      </c>
      <c r="H346" s="21">
        <f t="shared" si="68"/>
        <v>1.1111111111111183E-2</v>
      </c>
      <c r="I346" s="21">
        <f t="shared" si="67"/>
        <v>3.472222222222221E-2</v>
      </c>
      <c r="J346" s="14" t="s">
        <v>38</v>
      </c>
    </row>
    <row r="347" spans="1:12" x14ac:dyDescent="0.2">
      <c r="A347" s="11">
        <v>342</v>
      </c>
      <c r="B347" s="11">
        <v>57</v>
      </c>
      <c r="C347" s="14" t="str">
        <f t="shared" ref="C347" si="117">+$C$13</f>
        <v>CI 1.1</v>
      </c>
      <c r="D347" s="14"/>
      <c r="E347" s="21">
        <v>0.88055555555555554</v>
      </c>
      <c r="F347" s="21">
        <v>0.91527777777777775</v>
      </c>
      <c r="G347" s="21">
        <f t="shared" si="71"/>
        <v>4.166666666666663E-2</v>
      </c>
      <c r="H347" s="21">
        <f t="shared" si="68"/>
        <v>1.1111111111111072E-2</v>
      </c>
      <c r="I347" s="21">
        <f t="shared" si="67"/>
        <v>3.472222222222221E-2</v>
      </c>
      <c r="J347" s="14" t="s">
        <v>38</v>
      </c>
    </row>
    <row r="348" spans="1:12" x14ac:dyDescent="0.2">
      <c r="A348" s="11">
        <v>343</v>
      </c>
      <c r="B348" s="11">
        <v>1</v>
      </c>
      <c r="C348" s="14" t="str">
        <f t="shared" ref="C348" si="118">+$C$14</f>
        <v>CI 2.1</v>
      </c>
      <c r="D348" s="14"/>
      <c r="E348" s="21">
        <v>0.89166666666666672</v>
      </c>
      <c r="F348" s="21">
        <v>0.92638888888888893</v>
      </c>
      <c r="G348" s="21">
        <f t="shared" si="71"/>
        <v>4.1666666666666741E-2</v>
      </c>
      <c r="H348" s="21">
        <f t="shared" si="68"/>
        <v>1.1111111111111183E-2</v>
      </c>
      <c r="I348" s="21">
        <f t="shared" si="67"/>
        <v>3.472222222222221E-2</v>
      </c>
      <c r="J348" s="14" t="s">
        <v>38</v>
      </c>
    </row>
    <row r="349" spans="1:12" x14ac:dyDescent="0.2">
      <c r="A349" s="11">
        <v>344</v>
      </c>
      <c r="B349" s="11">
        <v>2</v>
      </c>
      <c r="C349" s="14" t="str">
        <f t="shared" ref="C349" si="119">+$C$15</f>
        <v>CI 3.1</v>
      </c>
      <c r="D349" s="14"/>
      <c r="E349" s="21">
        <v>0.90277777777777779</v>
      </c>
      <c r="F349" s="21">
        <v>0.9375</v>
      </c>
      <c r="G349" s="21">
        <f t="shared" si="71"/>
        <v>4.3055555555555514E-2</v>
      </c>
      <c r="H349" s="21">
        <f t="shared" si="68"/>
        <v>1.1111111111111072E-2</v>
      </c>
      <c r="I349" s="21">
        <f t="shared" si="67"/>
        <v>3.472222222222221E-2</v>
      </c>
      <c r="J349" s="14" t="s">
        <v>38</v>
      </c>
    </row>
    <row r="350" spans="1:12" x14ac:dyDescent="0.2">
      <c r="A350" s="22">
        <v>345</v>
      </c>
      <c r="B350" s="11">
        <v>3</v>
      </c>
      <c r="C350" s="20" t="s">
        <v>16</v>
      </c>
      <c r="D350" s="20"/>
      <c r="E350" s="24">
        <v>0.21527777777777779</v>
      </c>
      <c r="F350" s="24">
        <v>0.24444444444444446</v>
      </c>
      <c r="G350" s="20"/>
      <c r="H350" s="20"/>
      <c r="I350" s="24">
        <v>2.9166666666666674E-2</v>
      </c>
      <c r="J350" s="20" t="s">
        <v>39</v>
      </c>
      <c r="L350">
        <v>2</v>
      </c>
    </row>
    <row r="351" spans="1:12" x14ac:dyDescent="0.2">
      <c r="A351" s="22">
        <v>346</v>
      </c>
      <c r="B351" s="11">
        <v>4</v>
      </c>
      <c r="C351" s="20" t="s">
        <v>17</v>
      </c>
      <c r="D351" s="20"/>
      <c r="E351" s="24">
        <v>0.24305555555555555</v>
      </c>
      <c r="F351" s="24">
        <v>0.2722222222222222</v>
      </c>
      <c r="G351" s="20"/>
      <c r="H351" s="24">
        <v>2.7777777777777762E-2</v>
      </c>
      <c r="I351" s="24">
        <v>2.9166666666666646E-2</v>
      </c>
      <c r="J351" s="20" t="s">
        <v>39</v>
      </c>
    </row>
    <row r="352" spans="1:12" x14ac:dyDescent="0.2">
      <c r="A352" s="22">
        <v>347</v>
      </c>
      <c r="B352" s="11">
        <v>5</v>
      </c>
      <c r="C352" s="20" t="s">
        <v>16</v>
      </c>
      <c r="D352" s="20"/>
      <c r="E352" s="24">
        <v>0.25694444444444448</v>
      </c>
      <c r="F352" s="24">
        <v>0.31388888888888894</v>
      </c>
      <c r="G352" s="24">
        <v>1.2500000000000011E-2</v>
      </c>
      <c r="H352" s="24"/>
      <c r="I352" s="24">
        <v>5.6944444444444464E-2</v>
      </c>
      <c r="J352" s="20" t="s">
        <v>39</v>
      </c>
    </row>
    <row r="353" spans="1:10" x14ac:dyDescent="0.2">
      <c r="A353" s="22">
        <v>348</v>
      </c>
      <c r="B353" s="11">
        <v>6</v>
      </c>
      <c r="C353" s="20" t="s">
        <v>17</v>
      </c>
      <c r="D353" s="20"/>
      <c r="E353" s="24">
        <v>0.28819444444444448</v>
      </c>
      <c r="F353" s="24">
        <v>0.34722222222222227</v>
      </c>
      <c r="G353" s="24">
        <v>1.5972222222222276E-2</v>
      </c>
      <c r="H353" s="24">
        <v>3.125E-2</v>
      </c>
      <c r="I353" s="24">
        <v>5.902777777777779E-2</v>
      </c>
      <c r="J353" s="20" t="s">
        <v>39</v>
      </c>
    </row>
    <row r="354" spans="1:10" x14ac:dyDescent="0.2">
      <c r="A354" s="22">
        <v>349</v>
      </c>
      <c r="B354" s="11">
        <v>7</v>
      </c>
      <c r="C354" s="20" t="s">
        <v>16</v>
      </c>
      <c r="D354" s="20"/>
      <c r="E354" s="24">
        <v>0.31944444444444448</v>
      </c>
      <c r="F354" s="24">
        <v>0.37638888888888894</v>
      </c>
      <c r="G354" s="24">
        <v>5.5555555555555358E-3</v>
      </c>
      <c r="H354" s="24">
        <v>3.125E-2</v>
      </c>
      <c r="I354" s="24">
        <v>5.6944444444444464E-2</v>
      </c>
      <c r="J354" s="20" t="s">
        <v>39</v>
      </c>
    </row>
    <row r="355" spans="1:10" x14ac:dyDescent="0.2">
      <c r="A355" s="22">
        <v>350</v>
      </c>
      <c r="B355" s="11">
        <v>8</v>
      </c>
      <c r="C355" s="20" t="s">
        <v>17</v>
      </c>
      <c r="D355" s="20"/>
      <c r="E355" s="24">
        <v>0.35069444444444448</v>
      </c>
      <c r="F355" s="24">
        <v>0.40763888888888894</v>
      </c>
      <c r="G355" s="24">
        <v>3.4722222222222099E-3</v>
      </c>
      <c r="H355" s="24">
        <v>3.125E-2</v>
      </c>
      <c r="I355" s="24">
        <v>5.6944444444444464E-2</v>
      </c>
      <c r="J355" s="20" t="s">
        <v>39</v>
      </c>
    </row>
    <row r="356" spans="1:10" x14ac:dyDescent="0.2">
      <c r="A356" s="22">
        <v>351</v>
      </c>
      <c r="B356" s="11">
        <v>9</v>
      </c>
      <c r="C356" s="20" t="s">
        <v>16</v>
      </c>
      <c r="D356" s="20"/>
      <c r="E356" s="24">
        <v>0.38194444444444448</v>
      </c>
      <c r="F356" s="24">
        <v>0.43750000000000006</v>
      </c>
      <c r="G356" s="24">
        <v>5.5555555555555358E-3</v>
      </c>
      <c r="H356" s="24">
        <v>3.125E-2</v>
      </c>
      <c r="I356" s="24">
        <v>5.555555555555558E-2</v>
      </c>
      <c r="J356" s="20" t="s">
        <v>39</v>
      </c>
    </row>
    <row r="357" spans="1:10" x14ac:dyDescent="0.2">
      <c r="A357" s="22">
        <v>352</v>
      </c>
      <c r="B357" s="11">
        <v>10</v>
      </c>
      <c r="C357" s="20" t="s">
        <v>17</v>
      </c>
      <c r="D357" s="20"/>
      <c r="E357" s="24">
        <v>0.41319444444444448</v>
      </c>
      <c r="F357" s="24">
        <v>0.46875000000000006</v>
      </c>
      <c r="G357" s="24">
        <v>5.5555555555555358E-3</v>
      </c>
      <c r="H357" s="24">
        <v>3.125E-2</v>
      </c>
      <c r="I357" s="24">
        <v>5.555555555555558E-2</v>
      </c>
      <c r="J357" s="20" t="s">
        <v>39</v>
      </c>
    </row>
    <row r="358" spans="1:10" x14ac:dyDescent="0.2">
      <c r="A358" s="22">
        <v>353</v>
      </c>
      <c r="B358" s="11">
        <v>11</v>
      </c>
      <c r="C358" s="20" t="s">
        <v>16</v>
      </c>
      <c r="D358" s="20"/>
      <c r="E358" s="24">
        <v>0.44444444444444448</v>
      </c>
      <c r="F358" s="24">
        <v>0.5</v>
      </c>
      <c r="G358" s="24">
        <v>6.9444444444444198E-3</v>
      </c>
      <c r="H358" s="24">
        <v>3.125E-2</v>
      </c>
      <c r="I358" s="24">
        <v>5.5555555555555525E-2</v>
      </c>
      <c r="J358" s="20" t="s">
        <v>39</v>
      </c>
    </row>
    <row r="359" spans="1:10" x14ac:dyDescent="0.2">
      <c r="A359" s="22">
        <v>354</v>
      </c>
      <c r="B359" s="11">
        <v>12</v>
      </c>
      <c r="C359" s="20" t="s">
        <v>17</v>
      </c>
      <c r="D359" s="20"/>
      <c r="E359" s="24">
        <v>0.47569444444444448</v>
      </c>
      <c r="F359" s="24">
        <v>0.53125</v>
      </c>
      <c r="G359" s="24">
        <v>6.9444444444444198E-3</v>
      </c>
      <c r="H359" s="24">
        <v>3.125E-2</v>
      </c>
      <c r="I359" s="24">
        <v>5.5555555555555525E-2</v>
      </c>
      <c r="J359" s="20" t="s">
        <v>39</v>
      </c>
    </row>
    <row r="360" spans="1:10" x14ac:dyDescent="0.2">
      <c r="A360" s="22">
        <v>355</v>
      </c>
      <c r="B360" s="11">
        <v>13</v>
      </c>
      <c r="C360" s="20" t="s">
        <v>16</v>
      </c>
      <c r="D360" s="20"/>
      <c r="E360" s="24">
        <v>0.50694444444444442</v>
      </c>
      <c r="F360" s="24">
        <v>0.56388888888888888</v>
      </c>
      <c r="G360" s="24">
        <v>6.9444444444444198E-3</v>
      </c>
      <c r="H360" s="24">
        <v>3.1249999999999944E-2</v>
      </c>
      <c r="I360" s="24">
        <v>5.6944444444444464E-2</v>
      </c>
      <c r="J360" s="20" t="s">
        <v>39</v>
      </c>
    </row>
    <row r="361" spans="1:10" x14ac:dyDescent="0.2">
      <c r="A361" s="22">
        <v>356</v>
      </c>
      <c r="B361" s="11">
        <v>14</v>
      </c>
      <c r="C361" s="20" t="s">
        <v>17</v>
      </c>
      <c r="D361" s="20"/>
      <c r="E361" s="24">
        <v>0.53819444444444442</v>
      </c>
      <c r="F361" s="24">
        <v>0.59513888888888888</v>
      </c>
      <c r="G361" s="24">
        <v>6.9444444444444198E-3</v>
      </c>
      <c r="H361" s="24">
        <v>3.125E-2</v>
      </c>
      <c r="I361" s="24">
        <v>5.6944444444444464E-2</v>
      </c>
      <c r="J361" s="20" t="s">
        <v>39</v>
      </c>
    </row>
    <row r="362" spans="1:10" x14ac:dyDescent="0.2">
      <c r="A362" s="22">
        <v>357</v>
      </c>
      <c r="B362" s="11">
        <v>15</v>
      </c>
      <c r="C362" s="20" t="s">
        <v>16</v>
      </c>
      <c r="D362" s="20"/>
      <c r="E362" s="24">
        <v>0.56944444444444442</v>
      </c>
      <c r="F362" s="24">
        <v>0.625</v>
      </c>
      <c r="G362" s="24">
        <v>5.5555555555555358E-3</v>
      </c>
      <c r="H362" s="24">
        <v>3.125E-2</v>
      </c>
      <c r="I362" s="24">
        <v>5.555555555555558E-2</v>
      </c>
      <c r="J362" s="20" t="s">
        <v>39</v>
      </c>
    </row>
    <row r="363" spans="1:10" x14ac:dyDescent="0.2">
      <c r="A363" s="22">
        <v>358</v>
      </c>
      <c r="B363" s="11">
        <v>16</v>
      </c>
      <c r="C363" s="20" t="s">
        <v>17</v>
      </c>
      <c r="D363" s="20"/>
      <c r="E363" s="24">
        <v>0.60069444444444442</v>
      </c>
      <c r="F363" s="24">
        <v>0.65625</v>
      </c>
      <c r="G363" s="24">
        <v>5.5555555555555358E-3</v>
      </c>
      <c r="H363" s="24">
        <v>3.125E-2</v>
      </c>
      <c r="I363" s="24">
        <v>5.555555555555558E-2</v>
      </c>
      <c r="J363" s="20" t="s">
        <v>39</v>
      </c>
    </row>
    <row r="364" spans="1:10" x14ac:dyDescent="0.2">
      <c r="A364" s="22">
        <v>359</v>
      </c>
      <c r="B364" s="11">
        <v>17</v>
      </c>
      <c r="C364" s="20" t="s">
        <v>16</v>
      </c>
      <c r="D364" s="20"/>
      <c r="E364" s="24">
        <v>0.63194444444444442</v>
      </c>
      <c r="F364" s="24">
        <v>0.6875</v>
      </c>
      <c r="G364" s="24">
        <v>6.9444444444444198E-3</v>
      </c>
      <c r="H364" s="24">
        <v>3.125E-2</v>
      </c>
      <c r="I364" s="24">
        <v>5.555555555555558E-2</v>
      </c>
      <c r="J364" s="20" t="s">
        <v>39</v>
      </c>
    </row>
    <row r="365" spans="1:10" x14ac:dyDescent="0.2">
      <c r="A365" s="22">
        <v>360</v>
      </c>
      <c r="B365" s="11">
        <v>18</v>
      </c>
      <c r="C365" s="20" t="s">
        <v>17</v>
      </c>
      <c r="D365" s="20"/>
      <c r="E365" s="24">
        <v>0.66874999999999996</v>
      </c>
      <c r="F365" s="24">
        <v>0.72569444444444442</v>
      </c>
      <c r="G365" s="24">
        <v>1.2499999999999956E-2</v>
      </c>
      <c r="H365" s="24">
        <v>3.6805555555555536E-2</v>
      </c>
      <c r="I365" s="24">
        <v>5.6944444444444464E-2</v>
      </c>
      <c r="J365" s="20" t="s">
        <v>39</v>
      </c>
    </row>
    <row r="366" spans="1:10" x14ac:dyDescent="0.2">
      <c r="A366" s="22">
        <v>361</v>
      </c>
      <c r="B366" s="11">
        <v>19</v>
      </c>
      <c r="C366" s="20" t="s">
        <v>16</v>
      </c>
      <c r="D366" s="20"/>
      <c r="E366" s="24">
        <v>0.7</v>
      </c>
      <c r="F366" s="24">
        <v>0.75902777777777775</v>
      </c>
      <c r="G366" s="24">
        <v>1.2499999999999956E-2</v>
      </c>
      <c r="H366" s="24">
        <v>3.125E-2</v>
      </c>
      <c r="I366" s="24">
        <v>5.902777777777779E-2</v>
      </c>
      <c r="J366" s="20" t="s">
        <v>39</v>
      </c>
    </row>
    <row r="367" spans="1:10" x14ac:dyDescent="0.2">
      <c r="A367" s="22">
        <v>362</v>
      </c>
      <c r="B367" s="11">
        <v>20</v>
      </c>
      <c r="C367" s="20" t="s">
        <v>17</v>
      </c>
      <c r="D367" s="20"/>
      <c r="E367" s="24">
        <v>0.72986111111111107</v>
      </c>
      <c r="F367" s="24">
        <v>0.78888888888888886</v>
      </c>
      <c r="G367" s="24">
        <v>4.1666666666666519E-3</v>
      </c>
      <c r="H367" s="24">
        <v>2.9861111111111116E-2</v>
      </c>
      <c r="I367" s="24">
        <v>5.902777777777779E-2</v>
      </c>
      <c r="J367" s="20" t="s">
        <v>39</v>
      </c>
    </row>
    <row r="368" spans="1:10" x14ac:dyDescent="0.2">
      <c r="A368" s="22">
        <v>363</v>
      </c>
      <c r="B368" s="11">
        <v>21</v>
      </c>
      <c r="C368" s="20" t="s">
        <v>16</v>
      </c>
      <c r="D368" s="20"/>
      <c r="E368" s="24">
        <v>0.75972222222222219</v>
      </c>
      <c r="F368" s="24">
        <v>0.81874999999999998</v>
      </c>
      <c r="G368" s="24">
        <v>6.9444444444444198E-4</v>
      </c>
      <c r="H368" s="24">
        <v>2.9861111111111116E-2</v>
      </c>
      <c r="I368" s="24">
        <v>5.902777777777779E-2</v>
      </c>
      <c r="J368" s="20" t="s">
        <v>39</v>
      </c>
    </row>
    <row r="369" spans="1:12" x14ac:dyDescent="0.2">
      <c r="A369" s="22">
        <v>364</v>
      </c>
      <c r="B369" s="11">
        <v>22</v>
      </c>
      <c r="C369" s="20" t="s">
        <v>17</v>
      </c>
      <c r="D369" s="20"/>
      <c r="E369" s="24">
        <v>0.79097222222222219</v>
      </c>
      <c r="F369" s="24">
        <v>0.85</v>
      </c>
      <c r="G369" s="24">
        <v>2.0833333333333259E-3</v>
      </c>
      <c r="H369" s="24">
        <v>3.125E-2</v>
      </c>
      <c r="I369" s="24">
        <v>5.902777777777779E-2</v>
      </c>
      <c r="J369" s="20" t="s">
        <v>39</v>
      </c>
    </row>
    <row r="370" spans="1:12" x14ac:dyDescent="0.2">
      <c r="A370" s="22">
        <v>365</v>
      </c>
      <c r="B370" s="11">
        <v>23</v>
      </c>
      <c r="C370" s="20" t="s">
        <v>16</v>
      </c>
      <c r="D370" s="20"/>
      <c r="E370" s="24">
        <v>0.82777777777777783</v>
      </c>
      <c r="F370" s="24">
        <v>0.85694444444444451</v>
      </c>
      <c r="G370" s="24">
        <v>9.0277777777778567E-3</v>
      </c>
      <c r="H370" s="24">
        <v>3.6805555555555647E-2</v>
      </c>
      <c r="I370" s="24">
        <v>2.9166666666666674E-2</v>
      </c>
      <c r="J370" s="20" t="s">
        <v>39</v>
      </c>
    </row>
    <row r="371" spans="1:12" x14ac:dyDescent="0.2">
      <c r="A371" s="22">
        <v>366</v>
      </c>
      <c r="B371" s="11">
        <v>24</v>
      </c>
      <c r="C371" s="20" t="s">
        <v>17</v>
      </c>
      <c r="D371" s="20"/>
      <c r="E371" s="24">
        <v>0.86458333333333348</v>
      </c>
      <c r="F371" s="24">
        <v>0.89375000000000016</v>
      </c>
      <c r="G371" s="24">
        <v>1.4583333333333504E-2</v>
      </c>
      <c r="H371" s="24">
        <v>3.6805555555555647E-2</v>
      </c>
      <c r="I371" s="24">
        <v>2.9166666666666674E-2</v>
      </c>
      <c r="J371" s="20" t="s">
        <v>39</v>
      </c>
    </row>
    <row r="372" spans="1:12" x14ac:dyDescent="0.2">
      <c r="A372" s="26">
        <v>367</v>
      </c>
      <c r="B372" s="11">
        <v>25</v>
      </c>
      <c r="C372" s="25" t="s">
        <v>16</v>
      </c>
      <c r="D372" s="25"/>
      <c r="E372" s="16">
        <v>0.22569444444444445</v>
      </c>
      <c r="F372" s="16">
        <v>0.24652777777777779</v>
      </c>
      <c r="G372" s="25"/>
      <c r="H372" s="25"/>
      <c r="I372" s="16">
        <f t="shared" ref="I372:I435" si="120">+F372-E372</f>
        <v>2.0833333333333343E-2</v>
      </c>
      <c r="J372" s="25" t="s">
        <v>40</v>
      </c>
      <c r="L372">
        <v>8</v>
      </c>
    </row>
    <row r="373" spans="1:12" x14ac:dyDescent="0.2">
      <c r="A373" s="26">
        <v>368</v>
      </c>
      <c r="B373" s="11">
        <v>26</v>
      </c>
      <c r="C373" s="25" t="s">
        <v>17</v>
      </c>
      <c r="D373" s="25"/>
      <c r="E373" s="16">
        <v>0.23194444444444443</v>
      </c>
      <c r="F373" s="16">
        <v>0.25277777777777777</v>
      </c>
      <c r="G373" s="25"/>
      <c r="H373" s="16">
        <f>+E373-E372</f>
        <v>6.2499999999999778E-3</v>
      </c>
      <c r="I373" s="16">
        <f t="shared" si="120"/>
        <v>2.0833333333333343E-2</v>
      </c>
      <c r="J373" s="25" t="s">
        <v>40</v>
      </c>
    </row>
    <row r="374" spans="1:12" x14ac:dyDescent="0.2">
      <c r="A374" s="26">
        <v>369</v>
      </c>
      <c r="B374" s="11">
        <v>27</v>
      </c>
      <c r="C374" s="25" t="s">
        <v>18</v>
      </c>
      <c r="D374" s="25"/>
      <c r="E374" s="16">
        <v>0.23819444444444446</v>
      </c>
      <c r="F374" s="16">
        <v>0.2590277777777778</v>
      </c>
      <c r="G374" s="25"/>
      <c r="H374" s="16">
        <f t="shared" ref="H374:H379" si="121">+E374-E373</f>
        <v>6.2500000000000333E-3</v>
      </c>
      <c r="I374" s="16">
        <f t="shared" si="120"/>
        <v>2.0833333333333343E-2</v>
      </c>
      <c r="J374" s="25" t="s">
        <v>40</v>
      </c>
    </row>
    <row r="375" spans="1:12" x14ac:dyDescent="0.2">
      <c r="A375" s="26">
        <v>370</v>
      </c>
      <c r="B375" s="11">
        <v>28</v>
      </c>
      <c r="C375" s="25" t="s">
        <v>19</v>
      </c>
      <c r="D375" s="25"/>
      <c r="E375" s="16">
        <v>0.24444444444444446</v>
      </c>
      <c r="F375" s="16">
        <v>0.26527777777777778</v>
      </c>
      <c r="G375" s="25"/>
      <c r="H375" s="16">
        <f t="shared" si="121"/>
        <v>6.2500000000000056E-3</v>
      </c>
      <c r="I375" s="16">
        <f t="shared" si="120"/>
        <v>2.0833333333333315E-2</v>
      </c>
      <c r="J375" s="25" t="s">
        <v>40</v>
      </c>
    </row>
    <row r="376" spans="1:12" x14ac:dyDescent="0.2">
      <c r="A376" s="26">
        <v>371</v>
      </c>
      <c r="B376" s="11">
        <v>29</v>
      </c>
      <c r="C376" s="25" t="s">
        <v>21</v>
      </c>
      <c r="D376" s="25"/>
      <c r="E376" s="16">
        <v>0.25069444444444444</v>
      </c>
      <c r="F376" s="16">
        <v>0.27152777777777776</v>
      </c>
      <c r="G376" s="25"/>
      <c r="H376" s="16">
        <f t="shared" si="121"/>
        <v>6.2499999999999778E-3</v>
      </c>
      <c r="I376" s="16">
        <f t="shared" si="120"/>
        <v>2.0833333333333315E-2</v>
      </c>
      <c r="J376" s="25" t="s">
        <v>40</v>
      </c>
    </row>
    <row r="377" spans="1:12" x14ac:dyDescent="0.2">
      <c r="A377" s="26">
        <v>372</v>
      </c>
      <c r="B377" s="11">
        <v>30</v>
      </c>
      <c r="C377" s="25" t="s">
        <v>22</v>
      </c>
      <c r="D377" s="25"/>
      <c r="E377" s="16">
        <v>0.25694444444444448</v>
      </c>
      <c r="F377" s="16">
        <v>0.27777777777777779</v>
      </c>
      <c r="G377" s="25"/>
      <c r="H377" s="16">
        <f t="shared" si="121"/>
        <v>6.2500000000000333E-3</v>
      </c>
      <c r="I377" s="16">
        <f t="shared" si="120"/>
        <v>2.0833333333333315E-2</v>
      </c>
      <c r="J377" s="25" t="s">
        <v>40</v>
      </c>
    </row>
    <row r="378" spans="1:12" x14ac:dyDescent="0.2">
      <c r="A378" s="26">
        <v>373</v>
      </c>
      <c r="B378" s="11">
        <v>31</v>
      </c>
      <c r="C378" s="25" t="s">
        <v>25</v>
      </c>
      <c r="D378" s="25"/>
      <c r="E378" s="16">
        <v>0.26319444444444445</v>
      </c>
      <c r="F378" s="16">
        <v>0.28402777777777777</v>
      </c>
      <c r="G378" s="25"/>
      <c r="H378" s="16">
        <f t="shared" si="121"/>
        <v>6.2499999999999778E-3</v>
      </c>
      <c r="I378" s="16">
        <f t="shared" si="120"/>
        <v>2.0833333333333315E-2</v>
      </c>
      <c r="J378" s="25" t="s">
        <v>40</v>
      </c>
    </row>
    <row r="379" spans="1:12" x14ac:dyDescent="0.2">
      <c r="A379" s="26">
        <v>374</v>
      </c>
      <c r="B379" s="11">
        <v>32</v>
      </c>
      <c r="C379" s="25" t="s">
        <v>33</v>
      </c>
      <c r="D379" s="25"/>
      <c r="E379" s="16">
        <v>0.26944444444444443</v>
      </c>
      <c r="F379" s="16">
        <v>0.29027777777777775</v>
      </c>
      <c r="G379" s="25"/>
      <c r="H379" s="16">
        <f t="shared" si="121"/>
        <v>6.2499999999999778E-3</v>
      </c>
      <c r="I379" s="16">
        <f t="shared" si="120"/>
        <v>2.0833333333333315E-2</v>
      </c>
      <c r="J379" s="25" t="s">
        <v>40</v>
      </c>
    </row>
    <row r="380" spans="1:12" x14ac:dyDescent="0.2">
      <c r="A380" s="26">
        <v>375</v>
      </c>
      <c r="B380" s="11">
        <v>33</v>
      </c>
      <c r="C380" s="25" t="str">
        <f>+$C$6</f>
        <v>CI 1.1</v>
      </c>
      <c r="D380" s="25"/>
      <c r="E380" s="16">
        <v>0.25347222222222221</v>
      </c>
      <c r="F380" s="16">
        <v>0.2951388888888889</v>
      </c>
      <c r="G380" s="16">
        <f>+E380-F372</f>
        <v>6.9444444444444198E-3</v>
      </c>
      <c r="H380" s="16"/>
      <c r="I380" s="16">
        <f t="shared" si="120"/>
        <v>4.1666666666666685E-2</v>
      </c>
      <c r="J380" s="25" t="s">
        <v>40</v>
      </c>
    </row>
    <row r="381" spans="1:12" x14ac:dyDescent="0.2">
      <c r="A381" s="26">
        <v>376</v>
      </c>
      <c r="B381" s="11">
        <v>34</v>
      </c>
      <c r="C381" s="25" t="str">
        <f>+$C$7</f>
        <v>CI 2.1</v>
      </c>
      <c r="D381" s="25"/>
      <c r="E381" s="16">
        <v>0.2638888888888889</v>
      </c>
      <c r="F381" s="16">
        <v>0.30555555555555552</v>
      </c>
      <c r="G381" s="16">
        <f t="shared" ref="G381:G444" si="122">+E381-F373</f>
        <v>1.1111111111111127E-2</v>
      </c>
      <c r="H381" s="16">
        <f t="shared" ref="H381:H444" si="123">+E381-E380</f>
        <v>1.0416666666666685E-2</v>
      </c>
      <c r="I381" s="16">
        <f t="shared" si="120"/>
        <v>4.166666666666663E-2</v>
      </c>
      <c r="J381" s="25" t="s">
        <v>40</v>
      </c>
    </row>
    <row r="382" spans="1:12" x14ac:dyDescent="0.2">
      <c r="A382" s="26">
        <v>377</v>
      </c>
      <c r="B382" s="11">
        <v>35</v>
      </c>
      <c r="C382" s="25" t="str">
        <f>+$C$8</f>
        <v>CI 3.1</v>
      </c>
      <c r="D382" s="25"/>
      <c r="E382" s="16">
        <v>0.27430555555555558</v>
      </c>
      <c r="F382" s="16">
        <v>0.31597222222222221</v>
      </c>
      <c r="G382" s="16">
        <f t="shared" si="122"/>
        <v>1.5277777777777779E-2</v>
      </c>
      <c r="H382" s="16">
        <f t="shared" si="123"/>
        <v>1.0416666666666685E-2</v>
      </c>
      <c r="I382" s="16">
        <f t="shared" si="120"/>
        <v>4.166666666666663E-2</v>
      </c>
      <c r="J382" s="25" t="s">
        <v>40</v>
      </c>
    </row>
    <row r="383" spans="1:12" x14ac:dyDescent="0.2">
      <c r="A383" s="26">
        <v>378</v>
      </c>
      <c r="B383" s="11">
        <v>36</v>
      </c>
      <c r="C383" s="25" t="str">
        <f>+$C$9</f>
        <v>CI 4.1</v>
      </c>
      <c r="D383" s="25"/>
      <c r="E383" s="16">
        <v>0.28472222222222227</v>
      </c>
      <c r="F383" s="16">
        <v>0.3263888888888889</v>
      </c>
      <c r="G383" s="16">
        <f t="shared" si="122"/>
        <v>1.9444444444444486E-2</v>
      </c>
      <c r="H383" s="16">
        <f t="shared" si="123"/>
        <v>1.0416666666666685E-2</v>
      </c>
      <c r="I383" s="16">
        <f t="shared" si="120"/>
        <v>4.166666666666663E-2</v>
      </c>
      <c r="J383" s="25" t="s">
        <v>40</v>
      </c>
    </row>
    <row r="384" spans="1:12" x14ac:dyDescent="0.2">
      <c r="A384" s="26">
        <v>379</v>
      </c>
      <c r="B384" s="11">
        <v>37</v>
      </c>
      <c r="C384" s="25" t="str">
        <f>+$C$10</f>
        <v>CI 5.1</v>
      </c>
      <c r="D384" s="25"/>
      <c r="E384" s="16">
        <v>0.29513888888888895</v>
      </c>
      <c r="F384" s="16">
        <v>0.33680555555555558</v>
      </c>
      <c r="G384" s="16">
        <f t="shared" si="122"/>
        <v>2.3611111111111194E-2</v>
      </c>
      <c r="H384" s="16">
        <f t="shared" si="123"/>
        <v>1.0416666666666685E-2</v>
      </c>
      <c r="I384" s="16">
        <f t="shared" si="120"/>
        <v>4.166666666666663E-2</v>
      </c>
      <c r="J384" s="25" t="s">
        <v>40</v>
      </c>
    </row>
    <row r="385" spans="1:10" x14ac:dyDescent="0.2">
      <c r="A385" s="26">
        <v>380</v>
      </c>
      <c r="B385" s="11">
        <v>38</v>
      </c>
      <c r="C385" s="25" t="str">
        <f>+$C$11</f>
        <v>CI 6.1</v>
      </c>
      <c r="D385" s="25"/>
      <c r="E385" s="16">
        <v>0.30555555555555564</v>
      </c>
      <c r="F385" s="16">
        <v>0.34722222222222227</v>
      </c>
      <c r="G385" s="16">
        <f t="shared" si="122"/>
        <v>2.7777777777777846E-2</v>
      </c>
      <c r="H385" s="16">
        <f t="shared" si="123"/>
        <v>1.0416666666666685E-2</v>
      </c>
      <c r="I385" s="16">
        <f t="shared" si="120"/>
        <v>4.166666666666663E-2</v>
      </c>
      <c r="J385" s="25" t="s">
        <v>40</v>
      </c>
    </row>
    <row r="386" spans="1:10" x14ac:dyDescent="0.2">
      <c r="A386" s="26">
        <v>381</v>
      </c>
      <c r="B386" s="11">
        <v>39</v>
      </c>
      <c r="C386" s="25" t="str">
        <f>+$C$12</f>
        <v>CI 7.1</v>
      </c>
      <c r="D386" s="25"/>
      <c r="E386" s="16">
        <v>0.31597222222222232</v>
      </c>
      <c r="F386" s="16">
        <v>0.3576388888888889</v>
      </c>
      <c r="G386" s="16">
        <f t="shared" si="122"/>
        <v>3.1944444444444553E-2</v>
      </c>
      <c r="H386" s="16">
        <f t="shared" si="123"/>
        <v>1.0416666666666685E-2</v>
      </c>
      <c r="I386" s="16">
        <f t="shared" si="120"/>
        <v>4.1666666666666574E-2</v>
      </c>
      <c r="J386" s="25" t="s">
        <v>40</v>
      </c>
    </row>
    <row r="387" spans="1:10" x14ac:dyDescent="0.2">
      <c r="A387" s="26">
        <v>382</v>
      </c>
      <c r="B387" s="11">
        <v>40</v>
      </c>
      <c r="C387" s="25" t="str">
        <f>+$C$13</f>
        <v>CI 1.1</v>
      </c>
      <c r="D387" s="25"/>
      <c r="E387" s="16">
        <v>0.32638888888888901</v>
      </c>
      <c r="F387" s="16">
        <v>0.36805555555555558</v>
      </c>
      <c r="G387" s="16">
        <f t="shared" si="122"/>
        <v>3.611111111111126E-2</v>
      </c>
      <c r="H387" s="16">
        <f t="shared" si="123"/>
        <v>1.0416666666666685E-2</v>
      </c>
      <c r="I387" s="16">
        <f t="shared" si="120"/>
        <v>4.1666666666666574E-2</v>
      </c>
      <c r="J387" s="25" t="s">
        <v>40</v>
      </c>
    </row>
    <row r="388" spans="1:10" x14ac:dyDescent="0.2">
      <c r="A388" s="26">
        <v>383</v>
      </c>
      <c r="B388" s="11">
        <v>41</v>
      </c>
      <c r="C388" s="25" t="str">
        <f t="shared" ref="C388" si="124">+$C$6</f>
        <v>CI 1.1</v>
      </c>
      <c r="D388" s="25"/>
      <c r="E388" s="16">
        <v>0.33680555555555569</v>
      </c>
      <c r="F388" s="16">
        <v>0.37847222222222227</v>
      </c>
      <c r="G388" s="16">
        <f t="shared" si="122"/>
        <v>4.1666666666666796E-2</v>
      </c>
      <c r="H388" s="16">
        <f t="shared" si="123"/>
        <v>1.0416666666666685E-2</v>
      </c>
      <c r="I388" s="16">
        <f t="shared" si="120"/>
        <v>4.1666666666666574E-2</v>
      </c>
      <c r="J388" s="25" t="s">
        <v>40</v>
      </c>
    </row>
    <row r="389" spans="1:10" x14ac:dyDescent="0.2">
      <c r="A389" s="26">
        <v>384</v>
      </c>
      <c r="B389" s="11">
        <v>42</v>
      </c>
      <c r="C389" s="25" t="str">
        <f t="shared" ref="C389" si="125">+$C$7</f>
        <v>CI 2.1</v>
      </c>
      <c r="D389" s="25"/>
      <c r="E389" s="16">
        <v>0.34722222222222238</v>
      </c>
      <c r="F389" s="16">
        <v>0.3888888888888889</v>
      </c>
      <c r="G389" s="16">
        <f t="shared" si="122"/>
        <v>4.1666666666666852E-2</v>
      </c>
      <c r="H389" s="16">
        <f t="shared" si="123"/>
        <v>1.0416666666666685E-2</v>
      </c>
      <c r="I389" s="16">
        <f t="shared" si="120"/>
        <v>4.1666666666666519E-2</v>
      </c>
      <c r="J389" s="25" t="s">
        <v>40</v>
      </c>
    </row>
    <row r="390" spans="1:10" x14ac:dyDescent="0.2">
      <c r="A390" s="26">
        <v>385</v>
      </c>
      <c r="B390" s="11">
        <v>43</v>
      </c>
      <c r="C390" s="25" t="str">
        <f t="shared" ref="C390" si="126">+$C$8</f>
        <v>CI 3.1</v>
      </c>
      <c r="D390" s="25"/>
      <c r="E390" s="16">
        <v>0.35763888888888906</v>
      </c>
      <c r="F390" s="16">
        <v>0.39930555555555558</v>
      </c>
      <c r="G390" s="16">
        <f t="shared" si="122"/>
        <v>4.1666666666666852E-2</v>
      </c>
      <c r="H390" s="16">
        <f t="shared" si="123"/>
        <v>1.0416666666666685E-2</v>
      </c>
      <c r="I390" s="16">
        <f t="shared" si="120"/>
        <v>4.1666666666666519E-2</v>
      </c>
      <c r="J390" s="25" t="s">
        <v>40</v>
      </c>
    </row>
    <row r="391" spans="1:10" x14ac:dyDescent="0.2">
      <c r="A391" s="26">
        <v>386</v>
      </c>
      <c r="B391" s="11">
        <v>44</v>
      </c>
      <c r="C391" s="25" t="str">
        <f t="shared" ref="C391" si="127">+$C$9</f>
        <v>CI 4.1</v>
      </c>
      <c r="D391" s="25"/>
      <c r="E391" s="16">
        <v>0.36805555555555575</v>
      </c>
      <c r="F391" s="16">
        <v>0.40972222222222227</v>
      </c>
      <c r="G391" s="16">
        <f t="shared" si="122"/>
        <v>4.1666666666666852E-2</v>
      </c>
      <c r="H391" s="16">
        <f t="shared" si="123"/>
        <v>1.0416666666666685E-2</v>
      </c>
      <c r="I391" s="16">
        <f t="shared" si="120"/>
        <v>4.1666666666666519E-2</v>
      </c>
      <c r="J391" s="25" t="s">
        <v>40</v>
      </c>
    </row>
    <row r="392" spans="1:10" x14ac:dyDescent="0.2">
      <c r="A392" s="26">
        <v>387</v>
      </c>
      <c r="B392" s="11">
        <v>45</v>
      </c>
      <c r="C392" s="25" t="str">
        <f t="shared" ref="C392" si="128">+$C$10</f>
        <v>CI 5.1</v>
      </c>
      <c r="D392" s="25"/>
      <c r="E392" s="16">
        <v>0.37847222222222243</v>
      </c>
      <c r="F392" s="16">
        <v>0.4201388888888889</v>
      </c>
      <c r="G392" s="16">
        <f t="shared" si="122"/>
        <v>4.1666666666666852E-2</v>
      </c>
      <c r="H392" s="16">
        <f t="shared" si="123"/>
        <v>1.0416666666666685E-2</v>
      </c>
      <c r="I392" s="16">
        <f t="shared" si="120"/>
        <v>4.1666666666666463E-2</v>
      </c>
      <c r="J392" s="25" t="s">
        <v>40</v>
      </c>
    </row>
    <row r="393" spans="1:10" x14ac:dyDescent="0.2">
      <c r="A393" s="26">
        <v>388</v>
      </c>
      <c r="B393" s="11">
        <v>46</v>
      </c>
      <c r="C393" s="25" t="str">
        <f t="shared" ref="C393" si="129">+$C$11</f>
        <v>CI 6.1</v>
      </c>
      <c r="D393" s="25"/>
      <c r="E393" s="16">
        <v>0.38888888888888912</v>
      </c>
      <c r="F393" s="16">
        <v>0.43055555555555558</v>
      </c>
      <c r="G393" s="16">
        <f t="shared" si="122"/>
        <v>4.1666666666666852E-2</v>
      </c>
      <c r="H393" s="16">
        <f t="shared" si="123"/>
        <v>1.0416666666666685E-2</v>
      </c>
      <c r="I393" s="16">
        <f t="shared" si="120"/>
        <v>4.1666666666666463E-2</v>
      </c>
      <c r="J393" s="25" t="s">
        <v>40</v>
      </c>
    </row>
    <row r="394" spans="1:10" x14ac:dyDescent="0.2">
      <c r="A394" s="26">
        <v>389</v>
      </c>
      <c r="B394" s="11">
        <v>47</v>
      </c>
      <c r="C394" s="25" t="str">
        <f t="shared" ref="C394" si="130">+$C$12</f>
        <v>CI 7.1</v>
      </c>
      <c r="D394" s="25"/>
      <c r="E394" s="16">
        <v>0.3993055555555558</v>
      </c>
      <c r="F394" s="16">
        <v>0.44097222222222227</v>
      </c>
      <c r="G394" s="16">
        <f t="shared" si="122"/>
        <v>4.1666666666666907E-2</v>
      </c>
      <c r="H394" s="16">
        <f t="shared" si="123"/>
        <v>1.0416666666666685E-2</v>
      </c>
      <c r="I394" s="16">
        <f t="shared" si="120"/>
        <v>4.1666666666666463E-2</v>
      </c>
      <c r="J394" s="25" t="s">
        <v>40</v>
      </c>
    </row>
    <row r="395" spans="1:10" x14ac:dyDescent="0.2">
      <c r="A395" s="26">
        <v>390</v>
      </c>
      <c r="B395" s="11">
        <v>48</v>
      </c>
      <c r="C395" s="25" t="str">
        <f>+$C$13</f>
        <v>CI 1.1</v>
      </c>
      <c r="D395" s="25"/>
      <c r="E395" s="16">
        <v>0.40972222222222249</v>
      </c>
      <c r="F395" s="16">
        <v>0.4513888888888889</v>
      </c>
      <c r="G395" s="16">
        <f t="shared" si="122"/>
        <v>4.1666666666666907E-2</v>
      </c>
      <c r="H395" s="16">
        <f t="shared" si="123"/>
        <v>1.0416666666666685E-2</v>
      </c>
      <c r="I395" s="16">
        <f t="shared" si="120"/>
        <v>4.1666666666666408E-2</v>
      </c>
      <c r="J395" s="25" t="s">
        <v>40</v>
      </c>
    </row>
    <row r="396" spans="1:10" x14ac:dyDescent="0.2">
      <c r="A396" s="26">
        <v>391</v>
      </c>
      <c r="B396" s="11">
        <v>49</v>
      </c>
      <c r="C396" s="25" t="str">
        <f t="shared" ref="C396" si="131">+$C$6</f>
        <v>CI 1.1</v>
      </c>
      <c r="D396" s="25"/>
      <c r="E396" s="16">
        <v>0.42013888888888917</v>
      </c>
      <c r="F396" s="16">
        <v>0.46180555555555558</v>
      </c>
      <c r="G396" s="16">
        <f t="shared" si="122"/>
        <v>4.1666666666666907E-2</v>
      </c>
      <c r="H396" s="16">
        <f t="shared" si="123"/>
        <v>1.0416666666666685E-2</v>
      </c>
      <c r="I396" s="16">
        <f t="shared" si="120"/>
        <v>4.1666666666666408E-2</v>
      </c>
      <c r="J396" s="25" t="s">
        <v>40</v>
      </c>
    </row>
    <row r="397" spans="1:10" x14ac:dyDescent="0.2">
      <c r="A397" s="26">
        <v>392</v>
      </c>
      <c r="B397" s="11">
        <v>50</v>
      </c>
      <c r="C397" s="25" t="str">
        <f t="shared" ref="C397" si="132">+$C$7</f>
        <v>CI 2.1</v>
      </c>
      <c r="D397" s="25"/>
      <c r="E397" s="16">
        <v>0.43055555555555586</v>
      </c>
      <c r="F397" s="16">
        <v>0.47222222222222227</v>
      </c>
      <c r="G397" s="16">
        <f t="shared" si="122"/>
        <v>4.1666666666666963E-2</v>
      </c>
      <c r="H397" s="16">
        <f t="shared" si="123"/>
        <v>1.0416666666666685E-2</v>
      </c>
      <c r="I397" s="16">
        <f t="shared" si="120"/>
        <v>4.1666666666666408E-2</v>
      </c>
      <c r="J397" s="25" t="s">
        <v>40</v>
      </c>
    </row>
    <row r="398" spans="1:10" x14ac:dyDescent="0.2">
      <c r="A398" s="26">
        <v>393</v>
      </c>
      <c r="B398" s="11">
        <v>51</v>
      </c>
      <c r="C398" s="25" t="str">
        <f t="shared" ref="C398" si="133">+$C$8</f>
        <v>CI 3.1</v>
      </c>
      <c r="D398" s="25"/>
      <c r="E398" s="16">
        <v>0.44097222222222254</v>
      </c>
      <c r="F398" s="16">
        <v>0.4826388888888889</v>
      </c>
      <c r="G398" s="16">
        <f t="shared" si="122"/>
        <v>4.1666666666666963E-2</v>
      </c>
      <c r="H398" s="16">
        <f t="shared" si="123"/>
        <v>1.0416666666666685E-2</v>
      </c>
      <c r="I398" s="16">
        <f t="shared" si="120"/>
        <v>4.1666666666666352E-2</v>
      </c>
      <c r="J398" s="25" t="s">
        <v>40</v>
      </c>
    </row>
    <row r="399" spans="1:10" x14ac:dyDescent="0.2">
      <c r="A399" s="26">
        <v>394</v>
      </c>
      <c r="B399" s="11">
        <v>52</v>
      </c>
      <c r="C399" s="25" t="str">
        <f t="shared" ref="C399" si="134">+$C$9</f>
        <v>CI 4.1</v>
      </c>
      <c r="D399" s="25"/>
      <c r="E399" s="16">
        <v>0.45138888888888923</v>
      </c>
      <c r="F399" s="16">
        <v>0.49305555555555558</v>
      </c>
      <c r="G399" s="16">
        <f t="shared" si="122"/>
        <v>4.1666666666666963E-2</v>
      </c>
      <c r="H399" s="16">
        <f t="shared" si="123"/>
        <v>1.0416666666666685E-2</v>
      </c>
      <c r="I399" s="16">
        <f t="shared" si="120"/>
        <v>4.1666666666666352E-2</v>
      </c>
      <c r="J399" s="25" t="s">
        <v>40</v>
      </c>
    </row>
    <row r="400" spans="1:10" x14ac:dyDescent="0.2">
      <c r="A400" s="26">
        <v>395</v>
      </c>
      <c r="B400" s="11">
        <v>53</v>
      </c>
      <c r="C400" s="25" t="str">
        <f t="shared" ref="C400" si="135">+$C$10</f>
        <v>CI 5.1</v>
      </c>
      <c r="D400" s="25"/>
      <c r="E400" s="16">
        <v>0.46180555555555591</v>
      </c>
      <c r="F400" s="16">
        <v>0.50347222222222221</v>
      </c>
      <c r="G400" s="16">
        <f t="shared" si="122"/>
        <v>4.1666666666667018E-2</v>
      </c>
      <c r="H400" s="16">
        <f t="shared" si="123"/>
        <v>1.0416666666666685E-2</v>
      </c>
      <c r="I400" s="16">
        <f t="shared" si="120"/>
        <v>4.1666666666666297E-2</v>
      </c>
      <c r="J400" s="25" t="s">
        <v>40</v>
      </c>
    </row>
    <row r="401" spans="1:10" x14ac:dyDescent="0.2">
      <c r="A401" s="26">
        <v>396</v>
      </c>
      <c r="B401" s="11">
        <v>54</v>
      </c>
      <c r="C401" s="25" t="str">
        <f t="shared" ref="C401" si="136">+$C$11</f>
        <v>CI 6.1</v>
      </c>
      <c r="D401" s="25"/>
      <c r="E401" s="16">
        <v>0.4722222222222226</v>
      </c>
      <c r="F401" s="16">
        <v>0.51388888888888895</v>
      </c>
      <c r="G401" s="16">
        <f t="shared" si="122"/>
        <v>4.1666666666667018E-2</v>
      </c>
      <c r="H401" s="16">
        <f t="shared" si="123"/>
        <v>1.0416666666666685E-2</v>
      </c>
      <c r="I401" s="16">
        <f t="shared" si="120"/>
        <v>4.1666666666666352E-2</v>
      </c>
      <c r="J401" s="25" t="s">
        <v>40</v>
      </c>
    </row>
    <row r="402" spans="1:10" x14ac:dyDescent="0.2">
      <c r="A402" s="26">
        <v>397</v>
      </c>
      <c r="B402" s="11">
        <v>55</v>
      </c>
      <c r="C402" s="25" t="str">
        <f t="shared" ref="C402" si="137">+$C$12</f>
        <v>CI 7.1</v>
      </c>
      <c r="D402" s="25"/>
      <c r="E402" s="16">
        <v>0.48263888888888928</v>
      </c>
      <c r="F402" s="16">
        <v>0.52430555555555558</v>
      </c>
      <c r="G402" s="16">
        <f t="shared" si="122"/>
        <v>4.1666666666667018E-2</v>
      </c>
      <c r="H402" s="16">
        <f t="shared" si="123"/>
        <v>1.0416666666666685E-2</v>
      </c>
      <c r="I402" s="16">
        <f t="shared" si="120"/>
        <v>4.1666666666666297E-2</v>
      </c>
      <c r="J402" s="25" t="s">
        <v>40</v>
      </c>
    </row>
    <row r="403" spans="1:10" x14ac:dyDescent="0.2">
      <c r="A403" s="26">
        <v>398</v>
      </c>
      <c r="B403" s="11">
        <v>56</v>
      </c>
      <c r="C403" s="25" t="str">
        <f>+$C$13</f>
        <v>CI 1.1</v>
      </c>
      <c r="D403" s="25"/>
      <c r="E403" s="16">
        <v>0.49305555555555597</v>
      </c>
      <c r="F403" s="16">
        <v>0.53472222222222221</v>
      </c>
      <c r="G403" s="16">
        <f t="shared" si="122"/>
        <v>4.1666666666667074E-2</v>
      </c>
      <c r="H403" s="16">
        <f t="shared" si="123"/>
        <v>1.0416666666666685E-2</v>
      </c>
      <c r="I403" s="16">
        <f t="shared" si="120"/>
        <v>4.1666666666666241E-2</v>
      </c>
      <c r="J403" s="25" t="s">
        <v>40</v>
      </c>
    </row>
    <row r="404" spans="1:10" x14ac:dyDescent="0.2">
      <c r="A404" s="26">
        <v>399</v>
      </c>
      <c r="B404" s="11">
        <v>57</v>
      </c>
      <c r="C404" s="25" t="str">
        <f t="shared" ref="C404" si="138">+$C$6</f>
        <v>CI 1.1</v>
      </c>
      <c r="D404" s="25"/>
      <c r="E404" s="16">
        <v>0.50347222222222265</v>
      </c>
      <c r="F404" s="16">
        <v>0.54513888888888895</v>
      </c>
      <c r="G404" s="16">
        <f t="shared" si="122"/>
        <v>4.1666666666667074E-2</v>
      </c>
      <c r="H404" s="16">
        <f t="shared" si="123"/>
        <v>1.0416666666666685E-2</v>
      </c>
      <c r="I404" s="16">
        <f t="shared" si="120"/>
        <v>4.1666666666666297E-2</v>
      </c>
      <c r="J404" s="25" t="s">
        <v>40</v>
      </c>
    </row>
    <row r="405" spans="1:10" x14ac:dyDescent="0.2">
      <c r="A405" s="26">
        <v>400</v>
      </c>
      <c r="B405" s="11">
        <v>1</v>
      </c>
      <c r="C405" s="25" t="str">
        <f t="shared" ref="C405" si="139">+$C$7</f>
        <v>CI 2.1</v>
      </c>
      <c r="D405" s="25"/>
      <c r="E405" s="16">
        <v>0.51388888888888928</v>
      </c>
      <c r="F405" s="16">
        <v>0.55555555555555558</v>
      </c>
      <c r="G405" s="16">
        <f t="shared" si="122"/>
        <v>4.1666666666667018E-2</v>
      </c>
      <c r="H405" s="16">
        <f t="shared" si="123"/>
        <v>1.041666666666663E-2</v>
      </c>
      <c r="I405" s="16">
        <f t="shared" si="120"/>
        <v>4.1666666666666297E-2</v>
      </c>
      <c r="J405" s="25" t="s">
        <v>40</v>
      </c>
    </row>
    <row r="406" spans="1:10" x14ac:dyDescent="0.2">
      <c r="A406" s="26">
        <v>401</v>
      </c>
      <c r="B406" s="11">
        <v>2</v>
      </c>
      <c r="C406" s="25" t="str">
        <f t="shared" ref="C406" si="140">+$C$8</f>
        <v>CI 3.1</v>
      </c>
      <c r="D406" s="25"/>
      <c r="E406" s="16">
        <v>0.52430555555555591</v>
      </c>
      <c r="F406" s="16">
        <v>0.56597222222222221</v>
      </c>
      <c r="G406" s="16">
        <f t="shared" si="122"/>
        <v>4.1666666666667018E-2</v>
      </c>
      <c r="H406" s="16">
        <f t="shared" si="123"/>
        <v>1.041666666666663E-2</v>
      </c>
      <c r="I406" s="16">
        <f t="shared" si="120"/>
        <v>4.1666666666666297E-2</v>
      </c>
      <c r="J406" s="25" t="s">
        <v>40</v>
      </c>
    </row>
    <row r="407" spans="1:10" x14ac:dyDescent="0.2">
      <c r="A407" s="26">
        <v>402</v>
      </c>
      <c r="B407" s="11">
        <v>3</v>
      </c>
      <c r="C407" s="25" t="str">
        <f t="shared" ref="C407" si="141">+$C$9</f>
        <v>CI 4.1</v>
      </c>
      <c r="D407" s="25"/>
      <c r="E407" s="16">
        <v>0.53472222222222254</v>
      </c>
      <c r="F407" s="16">
        <v>0.57638888888888895</v>
      </c>
      <c r="G407" s="16">
        <f t="shared" si="122"/>
        <v>4.1666666666666963E-2</v>
      </c>
      <c r="H407" s="16">
        <f t="shared" si="123"/>
        <v>1.041666666666663E-2</v>
      </c>
      <c r="I407" s="16">
        <f t="shared" si="120"/>
        <v>4.1666666666666408E-2</v>
      </c>
      <c r="J407" s="25" t="s">
        <v>40</v>
      </c>
    </row>
    <row r="408" spans="1:10" x14ac:dyDescent="0.2">
      <c r="A408" s="26">
        <v>403</v>
      </c>
      <c r="B408" s="11">
        <v>4</v>
      </c>
      <c r="C408" s="25" t="str">
        <f t="shared" ref="C408" si="142">+$C$10</f>
        <v>CI 5.1</v>
      </c>
      <c r="D408" s="25"/>
      <c r="E408" s="16">
        <v>0.54513888888888917</v>
      </c>
      <c r="F408" s="16">
        <v>0.58680555555555558</v>
      </c>
      <c r="G408" s="16">
        <f t="shared" si="122"/>
        <v>4.1666666666666963E-2</v>
      </c>
      <c r="H408" s="16">
        <f t="shared" si="123"/>
        <v>1.041666666666663E-2</v>
      </c>
      <c r="I408" s="16">
        <f t="shared" si="120"/>
        <v>4.1666666666666408E-2</v>
      </c>
      <c r="J408" s="25" t="s">
        <v>40</v>
      </c>
    </row>
    <row r="409" spans="1:10" x14ac:dyDescent="0.2">
      <c r="A409" s="26">
        <v>404</v>
      </c>
      <c r="B409" s="11">
        <v>5</v>
      </c>
      <c r="C409" s="25" t="str">
        <f t="shared" ref="C409" si="143">+$C$11</f>
        <v>CI 6.1</v>
      </c>
      <c r="D409" s="25"/>
      <c r="E409" s="16">
        <v>0.5555555555555558</v>
      </c>
      <c r="F409" s="16">
        <v>0.59722222222222221</v>
      </c>
      <c r="G409" s="16">
        <f t="shared" si="122"/>
        <v>4.1666666666666852E-2</v>
      </c>
      <c r="H409" s="16">
        <f t="shared" si="123"/>
        <v>1.041666666666663E-2</v>
      </c>
      <c r="I409" s="16">
        <f t="shared" si="120"/>
        <v>4.1666666666666408E-2</v>
      </c>
      <c r="J409" s="25" t="s">
        <v>40</v>
      </c>
    </row>
    <row r="410" spans="1:10" x14ac:dyDescent="0.2">
      <c r="A410" s="26">
        <v>405</v>
      </c>
      <c r="B410" s="11">
        <v>6</v>
      </c>
      <c r="C410" s="25" t="str">
        <f t="shared" ref="C410" si="144">+$C$12</f>
        <v>CI 7.1</v>
      </c>
      <c r="D410" s="25"/>
      <c r="E410" s="16">
        <v>0.56597222222222243</v>
      </c>
      <c r="F410" s="16">
        <v>0.60763888888888895</v>
      </c>
      <c r="G410" s="16">
        <f t="shared" si="122"/>
        <v>4.1666666666666852E-2</v>
      </c>
      <c r="H410" s="16">
        <f t="shared" si="123"/>
        <v>1.041666666666663E-2</v>
      </c>
      <c r="I410" s="16">
        <f t="shared" si="120"/>
        <v>4.1666666666666519E-2</v>
      </c>
      <c r="J410" s="25" t="s">
        <v>40</v>
      </c>
    </row>
    <row r="411" spans="1:10" x14ac:dyDescent="0.2">
      <c r="A411" s="26">
        <v>406</v>
      </c>
      <c r="B411" s="11">
        <v>7</v>
      </c>
      <c r="C411" s="25" t="str">
        <f>+$C$13</f>
        <v>CI 1.1</v>
      </c>
      <c r="D411" s="25"/>
      <c r="E411" s="16">
        <v>0.57638888888888906</v>
      </c>
      <c r="F411" s="16">
        <v>0.61805555555555558</v>
      </c>
      <c r="G411" s="16">
        <f t="shared" si="122"/>
        <v>4.1666666666666852E-2</v>
      </c>
      <c r="H411" s="16">
        <f t="shared" si="123"/>
        <v>1.041666666666663E-2</v>
      </c>
      <c r="I411" s="16">
        <f t="shared" si="120"/>
        <v>4.1666666666666519E-2</v>
      </c>
      <c r="J411" s="25" t="s">
        <v>40</v>
      </c>
    </row>
    <row r="412" spans="1:10" x14ac:dyDescent="0.2">
      <c r="A412" s="26">
        <v>407</v>
      </c>
      <c r="B412" s="11">
        <v>8</v>
      </c>
      <c r="C412" s="25" t="str">
        <f t="shared" ref="C412" si="145">+$C$6</f>
        <v>CI 1.1</v>
      </c>
      <c r="D412" s="25"/>
      <c r="E412" s="16">
        <v>0.58680555555555569</v>
      </c>
      <c r="F412" s="16">
        <v>0.62847222222222221</v>
      </c>
      <c r="G412" s="16">
        <f t="shared" si="122"/>
        <v>4.1666666666666741E-2</v>
      </c>
      <c r="H412" s="16">
        <f t="shared" si="123"/>
        <v>1.041666666666663E-2</v>
      </c>
      <c r="I412" s="16">
        <f t="shared" si="120"/>
        <v>4.1666666666666519E-2</v>
      </c>
      <c r="J412" s="25" t="s">
        <v>40</v>
      </c>
    </row>
    <row r="413" spans="1:10" x14ac:dyDescent="0.2">
      <c r="A413" s="26">
        <v>408</v>
      </c>
      <c r="B413" s="11">
        <v>9</v>
      </c>
      <c r="C413" s="25" t="str">
        <f t="shared" ref="C413" si="146">+$C$7</f>
        <v>CI 2.1</v>
      </c>
      <c r="D413" s="25"/>
      <c r="E413" s="16">
        <v>0.59722222222222232</v>
      </c>
      <c r="F413" s="16">
        <v>0.63888888888888895</v>
      </c>
      <c r="G413" s="16">
        <f t="shared" si="122"/>
        <v>4.1666666666666741E-2</v>
      </c>
      <c r="H413" s="16">
        <f t="shared" si="123"/>
        <v>1.041666666666663E-2</v>
      </c>
      <c r="I413" s="16">
        <f t="shared" si="120"/>
        <v>4.166666666666663E-2</v>
      </c>
      <c r="J413" s="25" t="s">
        <v>40</v>
      </c>
    </row>
    <row r="414" spans="1:10" x14ac:dyDescent="0.2">
      <c r="A414" s="26">
        <v>409</v>
      </c>
      <c r="B414" s="11">
        <v>10</v>
      </c>
      <c r="C414" s="25" t="str">
        <f t="shared" ref="C414" si="147">+$C$8</f>
        <v>CI 3.1</v>
      </c>
      <c r="D414" s="25"/>
      <c r="E414" s="16">
        <v>0.60763888888888895</v>
      </c>
      <c r="F414" s="16">
        <v>0.64930555555555558</v>
      </c>
      <c r="G414" s="16">
        <f t="shared" si="122"/>
        <v>4.1666666666666741E-2</v>
      </c>
      <c r="H414" s="16">
        <f t="shared" si="123"/>
        <v>1.041666666666663E-2</v>
      </c>
      <c r="I414" s="16">
        <f t="shared" si="120"/>
        <v>4.166666666666663E-2</v>
      </c>
      <c r="J414" s="25" t="s">
        <v>40</v>
      </c>
    </row>
    <row r="415" spans="1:10" x14ac:dyDescent="0.2">
      <c r="A415" s="26">
        <v>410</v>
      </c>
      <c r="B415" s="11">
        <v>11</v>
      </c>
      <c r="C415" s="25" t="str">
        <f t="shared" ref="C415" si="148">+$C$9</f>
        <v>CI 4.1</v>
      </c>
      <c r="D415" s="25"/>
      <c r="E415" s="16">
        <v>0.61805555555555558</v>
      </c>
      <c r="F415" s="16">
        <v>0.65972222222222221</v>
      </c>
      <c r="G415" s="16">
        <f t="shared" si="122"/>
        <v>4.166666666666663E-2</v>
      </c>
      <c r="H415" s="16">
        <f t="shared" si="123"/>
        <v>1.041666666666663E-2</v>
      </c>
      <c r="I415" s="16">
        <f t="shared" si="120"/>
        <v>4.166666666666663E-2</v>
      </c>
      <c r="J415" s="25" t="s">
        <v>40</v>
      </c>
    </row>
    <row r="416" spans="1:10" x14ac:dyDescent="0.2">
      <c r="A416" s="26">
        <v>411</v>
      </c>
      <c r="B416" s="11">
        <v>12</v>
      </c>
      <c r="C416" s="25" t="str">
        <f t="shared" ref="C416" si="149">+$C$10</f>
        <v>CI 5.1</v>
      </c>
      <c r="D416" s="25"/>
      <c r="E416" s="16">
        <v>0.62847222222222221</v>
      </c>
      <c r="F416" s="16">
        <v>0.67013888888888884</v>
      </c>
      <c r="G416" s="16">
        <f t="shared" si="122"/>
        <v>4.166666666666663E-2</v>
      </c>
      <c r="H416" s="16">
        <f t="shared" si="123"/>
        <v>1.041666666666663E-2</v>
      </c>
      <c r="I416" s="16">
        <f t="shared" si="120"/>
        <v>4.166666666666663E-2</v>
      </c>
      <c r="J416" s="25" t="s">
        <v>40</v>
      </c>
    </row>
    <row r="417" spans="1:10" x14ac:dyDescent="0.2">
      <c r="A417" s="26">
        <v>412</v>
      </c>
      <c r="B417" s="11">
        <v>13</v>
      </c>
      <c r="C417" s="25" t="str">
        <f t="shared" ref="C417" si="150">+$C$11</f>
        <v>CI 6.1</v>
      </c>
      <c r="D417" s="25"/>
      <c r="E417" s="16">
        <v>0.63888888888888884</v>
      </c>
      <c r="F417" s="16">
        <v>0.68055555555555547</v>
      </c>
      <c r="G417" s="16">
        <f t="shared" si="122"/>
        <v>4.166666666666663E-2</v>
      </c>
      <c r="H417" s="16">
        <f t="shared" si="123"/>
        <v>1.041666666666663E-2</v>
      </c>
      <c r="I417" s="16">
        <f t="shared" si="120"/>
        <v>4.166666666666663E-2</v>
      </c>
      <c r="J417" s="25" t="s">
        <v>40</v>
      </c>
    </row>
    <row r="418" spans="1:10" x14ac:dyDescent="0.2">
      <c r="A418" s="26">
        <v>413</v>
      </c>
      <c r="B418" s="11">
        <v>14</v>
      </c>
      <c r="C418" s="25" t="str">
        <f t="shared" ref="C418" si="151">+$C$12</f>
        <v>CI 7.1</v>
      </c>
      <c r="D418" s="25"/>
      <c r="E418" s="16">
        <v>0.64930555555555547</v>
      </c>
      <c r="F418" s="16">
        <v>0.69097222222222221</v>
      </c>
      <c r="G418" s="16">
        <f t="shared" si="122"/>
        <v>4.1666666666666519E-2</v>
      </c>
      <c r="H418" s="16">
        <f t="shared" si="123"/>
        <v>1.041666666666663E-2</v>
      </c>
      <c r="I418" s="16">
        <f t="shared" si="120"/>
        <v>4.1666666666666741E-2</v>
      </c>
      <c r="J418" s="25" t="s">
        <v>40</v>
      </c>
    </row>
    <row r="419" spans="1:10" x14ac:dyDescent="0.2">
      <c r="A419" s="26">
        <v>414</v>
      </c>
      <c r="B419" s="11">
        <v>15</v>
      </c>
      <c r="C419" s="25" t="str">
        <f>+$C$13</f>
        <v>CI 1.1</v>
      </c>
      <c r="D419" s="25"/>
      <c r="E419" s="16">
        <v>0.6597222222222221</v>
      </c>
      <c r="F419" s="16">
        <v>0.70138888888888884</v>
      </c>
      <c r="G419" s="16">
        <f t="shared" si="122"/>
        <v>4.1666666666666519E-2</v>
      </c>
      <c r="H419" s="16">
        <f t="shared" si="123"/>
        <v>1.041666666666663E-2</v>
      </c>
      <c r="I419" s="16">
        <f t="shared" si="120"/>
        <v>4.1666666666666741E-2</v>
      </c>
      <c r="J419" s="25" t="s">
        <v>40</v>
      </c>
    </row>
    <row r="420" spans="1:10" x14ac:dyDescent="0.2">
      <c r="A420" s="26">
        <v>415</v>
      </c>
      <c r="B420" s="11">
        <v>16</v>
      </c>
      <c r="C420" s="25" t="str">
        <f t="shared" ref="C420" si="152">+$C$6</f>
        <v>CI 1.1</v>
      </c>
      <c r="D420" s="25"/>
      <c r="E420" s="16">
        <v>0.67013888888888873</v>
      </c>
      <c r="F420" s="16">
        <v>0.71180555555555547</v>
      </c>
      <c r="G420" s="16">
        <f t="shared" si="122"/>
        <v>4.1666666666666519E-2</v>
      </c>
      <c r="H420" s="16">
        <f t="shared" si="123"/>
        <v>1.041666666666663E-2</v>
      </c>
      <c r="I420" s="16">
        <f t="shared" si="120"/>
        <v>4.1666666666666741E-2</v>
      </c>
      <c r="J420" s="25" t="s">
        <v>40</v>
      </c>
    </row>
    <row r="421" spans="1:10" x14ac:dyDescent="0.2">
      <c r="A421" s="26">
        <v>416</v>
      </c>
      <c r="B421" s="11">
        <v>17</v>
      </c>
      <c r="C421" s="25" t="str">
        <f t="shared" ref="C421" si="153">+$C$7</f>
        <v>CI 2.1</v>
      </c>
      <c r="D421" s="25"/>
      <c r="E421" s="16">
        <v>0.68055555555555536</v>
      </c>
      <c r="F421" s="16">
        <v>0.72222222222222221</v>
      </c>
      <c r="G421" s="16">
        <f t="shared" si="122"/>
        <v>4.1666666666666408E-2</v>
      </c>
      <c r="H421" s="16">
        <f t="shared" si="123"/>
        <v>1.041666666666663E-2</v>
      </c>
      <c r="I421" s="16">
        <f t="shared" si="120"/>
        <v>4.1666666666666852E-2</v>
      </c>
      <c r="J421" s="25" t="s">
        <v>40</v>
      </c>
    </row>
    <row r="422" spans="1:10" x14ac:dyDescent="0.2">
      <c r="A422" s="26">
        <v>417</v>
      </c>
      <c r="B422" s="11">
        <v>18</v>
      </c>
      <c r="C422" s="25" t="str">
        <f t="shared" ref="C422" si="154">+$C$8</f>
        <v>CI 3.1</v>
      </c>
      <c r="D422" s="25"/>
      <c r="E422" s="16">
        <v>0.69097222222222199</v>
      </c>
      <c r="F422" s="16">
        <v>0.73263888888888884</v>
      </c>
      <c r="G422" s="16">
        <f t="shared" si="122"/>
        <v>4.1666666666666408E-2</v>
      </c>
      <c r="H422" s="16">
        <f t="shared" si="123"/>
        <v>1.041666666666663E-2</v>
      </c>
      <c r="I422" s="16">
        <f t="shared" si="120"/>
        <v>4.1666666666666852E-2</v>
      </c>
      <c r="J422" s="25" t="s">
        <v>40</v>
      </c>
    </row>
    <row r="423" spans="1:10" x14ac:dyDescent="0.2">
      <c r="A423" s="26">
        <v>418</v>
      </c>
      <c r="B423" s="11">
        <v>19</v>
      </c>
      <c r="C423" s="25" t="str">
        <f t="shared" ref="C423" si="155">+$C$9</f>
        <v>CI 4.1</v>
      </c>
      <c r="D423" s="25"/>
      <c r="E423" s="16">
        <v>0.70138888888888862</v>
      </c>
      <c r="F423" s="16">
        <v>0.74305555555555547</v>
      </c>
      <c r="G423" s="16">
        <f t="shared" si="122"/>
        <v>4.1666666666666408E-2</v>
      </c>
      <c r="H423" s="16">
        <f t="shared" si="123"/>
        <v>1.041666666666663E-2</v>
      </c>
      <c r="I423" s="16">
        <f t="shared" si="120"/>
        <v>4.1666666666666852E-2</v>
      </c>
      <c r="J423" s="25" t="s">
        <v>40</v>
      </c>
    </row>
    <row r="424" spans="1:10" x14ac:dyDescent="0.2">
      <c r="A424" s="26">
        <v>419</v>
      </c>
      <c r="B424" s="11">
        <v>20</v>
      </c>
      <c r="C424" s="25" t="str">
        <f t="shared" ref="C424" si="156">+$C$10</f>
        <v>CI 5.1</v>
      </c>
      <c r="D424" s="25"/>
      <c r="E424" s="16">
        <v>0.71180555555555525</v>
      </c>
      <c r="F424" s="16">
        <v>0.75347222222222221</v>
      </c>
      <c r="G424" s="16">
        <f t="shared" si="122"/>
        <v>4.1666666666666408E-2</v>
      </c>
      <c r="H424" s="16">
        <f t="shared" si="123"/>
        <v>1.041666666666663E-2</v>
      </c>
      <c r="I424" s="16">
        <f t="shared" si="120"/>
        <v>4.1666666666666963E-2</v>
      </c>
      <c r="J424" s="25" t="s">
        <v>40</v>
      </c>
    </row>
    <row r="425" spans="1:10" x14ac:dyDescent="0.2">
      <c r="A425" s="26">
        <v>420</v>
      </c>
      <c r="B425" s="11">
        <v>21</v>
      </c>
      <c r="C425" s="25" t="str">
        <f t="shared" ref="C425" si="157">+$C$11</f>
        <v>CI 6.1</v>
      </c>
      <c r="D425" s="25"/>
      <c r="E425" s="16">
        <v>0.72222222222222188</v>
      </c>
      <c r="F425" s="16">
        <v>0.76388888888888884</v>
      </c>
      <c r="G425" s="16">
        <f t="shared" si="122"/>
        <v>4.1666666666666408E-2</v>
      </c>
      <c r="H425" s="16">
        <f t="shared" si="123"/>
        <v>1.041666666666663E-2</v>
      </c>
      <c r="I425" s="16">
        <f t="shared" si="120"/>
        <v>4.1666666666666963E-2</v>
      </c>
      <c r="J425" s="25" t="s">
        <v>40</v>
      </c>
    </row>
    <row r="426" spans="1:10" x14ac:dyDescent="0.2">
      <c r="A426" s="26">
        <v>421</v>
      </c>
      <c r="B426" s="11">
        <v>22</v>
      </c>
      <c r="C426" s="25" t="str">
        <f t="shared" ref="C426" si="158">+$C$12</f>
        <v>CI 7.1</v>
      </c>
      <c r="D426" s="25"/>
      <c r="E426" s="16">
        <v>0.73263888888888851</v>
      </c>
      <c r="F426" s="16">
        <v>0.77430555555555547</v>
      </c>
      <c r="G426" s="16">
        <f t="shared" si="122"/>
        <v>4.1666666666666297E-2</v>
      </c>
      <c r="H426" s="16">
        <f t="shared" si="123"/>
        <v>1.041666666666663E-2</v>
      </c>
      <c r="I426" s="16">
        <f t="shared" si="120"/>
        <v>4.1666666666666963E-2</v>
      </c>
      <c r="J426" s="25" t="s">
        <v>40</v>
      </c>
    </row>
    <row r="427" spans="1:10" x14ac:dyDescent="0.2">
      <c r="A427" s="26">
        <v>422</v>
      </c>
      <c r="B427" s="11">
        <v>23</v>
      </c>
      <c r="C427" s="25" t="str">
        <f>+$C$13</f>
        <v>CI 1.1</v>
      </c>
      <c r="D427" s="25"/>
      <c r="E427" s="16">
        <v>0.74305555555555514</v>
      </c>
      <c r="F427" s="16">
        <v>0.78472222222222221</v>
      </c>
      <c r="G427" s="16">
        <f t="shared" si="122"/>
        <v>4.1666666666666297E-2</v>
      </c>
      <c r="H427" s="16">
        <f t="shared" si="123"/>
        <v>1.041666666666663E-2</v>
      </c>
      <c r="I427" s="16">
        <f t="shared" si="120"/>
        <v>4.1666666666667074E-2</v>
      </c>
      <c r="J427" s="25" t="s">
        <v>40</v>
      </c>
    </row>
    <row r="428" spans="1:10" x14ac:dyDescent="0.2">
      <c r="A428" s="26">
        <v>423</v>
      </c>
      <c r="B428" s="11">
        <v>24</v>
      </c>
      <c r="C428" s="25" t="str">
        <f t="shared" ref="C428" si="159">+$C$6</f>
        <v>CI 1.1</v>
      </c>
      <c r="D428" s="25"/>
      <c r="E428" s="16">
        <v>0.75347222222222177</v>
      </c>
      <c r="F428" s="16">
        <v>0.79513888888888884</v>
      </c>
      <c r="G428" s="16">
        <f t="shared" si="122"/>
        <v>4.1666666666666297E-2</v>
      </c>
      <c r="H428" s="16">
        <f t="shared" si="123"/>
        <v>1.041666666666663E-2</v>
      </c>
      <c r="I428" s="16">
        <f t="shared" si="120"/>
        <v>4.1666666666667074E-2</v>
      </c>
      <c r="J428" s="25" t="s">
        <v>40</v>
      </c>
    </row>
    <row r="429" spans="1:10" x14ac:dyDescent="0.2">
      <c r="A429" s="26">
        <v>424</v>
      </c>
      <c r="B429" s="11">
        <v>25</v>
      </c>
      <c r="C429" s="25" t="str">
        <f t="shared" ref="C429" si="160">+$C$7</f>
        <v>CI 2.1</v>
      </c>
      <c r="D429" s="25"/>
      <c r="E429" s="16">
        <v>0.7638888888888884</v>
      </c>
      <c r="F429" s="16">
        <v>0.80555555555555547</v>
      </c>
      <c r="G429" s="16">
        <f t="shared" si="122"/>
        <v>4.1666666666666186E-2</v>
      </c>
      <c r="H429" s="16">
        <f t="shared" si="123"/>
        <v>1.041666666666663E-2</v>
      </c>
      <c r="I429" s="16">
        <f t="shared" si="120"/>
        <v>4.1666666666667074E-2</v>
      </c>
      <c r="J429" s="25" t="s">
        <v>40</v>
      </c>
    </row>
    <row r="430" spans="1:10" x14ac:dyDescent="0.2">
      <c r="A430" s="26">
        <v>425</v>
      </c>
      <c r="B430" s="11">
        <v>26</v>
      </c>
      <c r="C430" s="25" t="str">
        <f t="shared" ref="C430" si="161">+$C$8</f>
        <v>CI 3.1</v>
      </c>
      <c r="D430" s="25"/>
      <c r="E430" s="16">
        <v>0.77430555555555503</v>
      </c>
      <c r="F430" s="16">
        <v>0.81597222222222221</v>
      </c>
      <c r="G430" s="16">
        <f t="shared" si="122"/>
        <v>4.1666666666666186E-2</v>
      </c>
      <c r="H430" s="16">
        <f t="shared" si="123"/>
        <v>1.041666666666663E-2</v>
      </c>
      <c r="I430" s="16">
        <f t="shared" si="120"/>
        <v>4.1666666666667185E-2</v>
      </c>
      <c r="J430" s="25" t="s">
        <v>40</v>
      </c>
    </row>
    <row r="431" spans="1:10" x14ac:dyDescent="0.2">
      <c r="A431" s="26">
        <v>426</v>
      </c>
      <c r="B431" s="11">
        <v>27</v>
      </c>
      <c r="C431" s="25" t="str">
        <f t="shared" ref="C431" si="162">+$C$9</f>
        <v>CI 4.1</v>
      </c>
      <c r="D431" s="25"/>
      <c r="E431" s="16">
        <v>0.78472222222222165</v>
      </c>
      <c r="F431" s="16">
        <v>0.82638888888888884</v>
      </c>
      <c r="G431" s="16">
        <f t="shared" si="122"/>
        <v>4.1666666666666186E-2</v>
      </c>
      <c r="H431" s="16">
        <f t="shared" si="123"/>
        <v>1.041666666666663E-2</v>
      </c>
      <c r="I431" s="16">
        <f t="shared" si="120"/>
        <v>4.1666666666667185E-2</v>
      </c>
      <c r="J431" s="25" t="s">
        <v>40</v>
      </c>
    </row>
    <row r="432" spans="1:10" x14ac:dyDescent="0.2">
      <c r="A432" s="26">
        <v>427</v>
      </c>
      <c r="B432" s="11">
        <v>28</v>
      </c>
      <c r="C432" s="25" t="str">
        <f t="shared" ref="C432" si="163">+$C$10</f>
        <v>CI 5.1</v>
      </c>
      <c r="D432" s="25"/>
      <c r="E432" s="16">
        <v>0.79513888888888828</v>
      </c>
      <c r="F432" s="16">
        <v>0.83680555555555547</v>
      </c>
      <c r="G432" s="16">
        <f t="shared" si="122"/>
        <v>4.1666666666666075E-2</v>
      </c>
      <c r="H432" s="16">
        <f t="shared" si="123"/>
        <v>1.041666666666663E-2</v>
      </c>
      <c r="I432" s="16">
        <f t="shared" si="120"/>
        <v>4.1666666666667185E-2</v>
      </c>
      <c r="J432" s="25" t="s">
        <v>40</v>
      </c>
    </row>
    <row r="433" spans="1:12" x14ac:dyDescent="0.2">
      <c r="A433" s="26">
        <v>428</v>
      </c>
      <c r="B433" s="11">
        <v>29</v>
      </c>
      <c r="C433" s="25" t="str">
        <f t="shared" ref="C433" si="164">+$C$11</f>
        <v>CI 6.1</v>
      </c>
      <c r="D433" s="25"/>
      <c r="E433" s="16">
        <v>0.80555555555555491</v>
      </c>
      <c r="F433" s="16">
        <v>0.84722222222222221</v>
      </c>
      <c r="G433" s="16">
        <f t="shared" si="122"/>
        <v>4.1666666666666075E-2</v>
      </c>
      <c r="H433" s="16">
        <f t="shared" si="123"/>
        <v>1.041666666666663E-2</v>
      </c>
      <c r="I433" s="16">
        <f t="shared" si="120"/>
        <v>4.1666666666667296E-2</v>
      </c>
      <c r="J433" s="25" t="s">
        <v>40</v>
      </c>
    </row>
    <row r="434" spans="1:12" x14ac:dyDescent="0.2">
      <c r="A434" s="26">
        <v>429</v>
      </c>
      <c r="B434" s="11">
        <v>30</v>
      </c>
      <c r="C434" s="25" t="str">
        <f t="shared" ref="C434" si="165">+$C$12</f>
        <v>CI 7.1</v>
      </c>
      <c r="D434" s="25"/>
      <c r="E434" s="16">
        <v>0.81597222222222154</v>
      </c>
      <c r="F434" s="16">
        <v>0.85763888888888884</v>
      </c>
      <c r="G434" s="16">
        <f t="shared" si="122"/>
        <v>4.1666666666666075E-2</v>
      </c>
      <c r="H434" s="16">
        <f t="shared" si="123"/>
        <v>1.041666666666663E-2</v>
      </c>
      <c r="I434" s="16">
        <f t="shared" si="120"/>
        <v>4.1666666666667296E-2</v>
      </c>
      <c r="J434" s="25" t="s">
        <v>40</v>
      </c>
    </row>
    <row r="435" spans="1:12" x14ac:dyDescent="0.2">
      <c r="A435" s="26">
        <v>430</v>
      </c>
      <c r="B435" s="11">
        <v>31</v>
      </c>
      <c r="C435" s="25" t="str">
        <f>+$C$13</f>
        <v>CI 1.1</v>
      </c>
      <c r="D435" s="25"/>
      <c r="E435" s="16">
        <v>0.82638888888888817</v>
      </c>
      <c r="F435" s="16">
        <v>0.86805555555555547</v>
      </c>
      <c r="G435" s="16">
        <f t="shared" si="122"/>
        <v>4.1666666666665964E-2</v>
      </c>
      <c r="H435" s="16">
        <f t="shared" si="123"/>
        <v>1.041666666666663E-2</v>
      </c>
      <c r="I435" s="16">
        <f t="shared" si="120"/>
        <v>4.1666666666667296E-2</v>
      </c>
      <c r="J435" s="25" t="s">
        <v>40</v>
      </c>
    </row>
    <row r="436" spans="1:12" x14ac:dyDescent="0.2">
      <c r="A436" s="26">
        <v>431</v>
      </c>
      <c r="B436" s="11">
        <v>32</v>
      </c>
      <c r="C436" s="25" t="str">
        <f t="shared" ref="C436" si="166">+$C$6</f>
        <v>CI 1.1</v>
      </c>
      <c r="D436" s="25"/>
      <c r="E436" s="16">
        <v>0.8368055555555548</v>
      </c>
      <c r="F436" s="16">
        <v>0.87847222222222221</v>
      </c>
      <c r="G436" s="16">
        <f t="shared" si="122"/>
        <v>4.1666666666665964E-2</v>
      </c>
      <c r="H436" s="16">
        <f t="shared" si="123"/>
        <v>1.041666666666663E-2</v>
      </c>
      <c r="I436" s="16">
        <f t="shared" ref="I436:I445" si="167">+F436-E436</f>
        <v>4.1666666666667407E-2</v>
      </c>
      <c r="J436" s="25" t="s">
        <v>40</v>
      </c>
    </row>
    <row r="437" spans="1:12" x14ac:dyDescent="0.2">
      <c r="A437" s="26">
        <v>432</v>
      </c>
      <c r="B437" s="11">
        <v>33</v>
      </c>
      <c r="C437" s="25" t="str">
        <f t="shared" ref="C437" si="168">+$C$7</f>
        <v>CI 2.1</v>
      </c>
      <c r="D437" s="25"/>
      <c r="E437" s="16">
        <v>0.84722222222222143</v>
      </c>
      <c r="F437" s="16">
        <v>0.88888888888888884</v>
      </c>
      <c r="G437" s="16">
        <f t="shared" si="122"/>
        <v>4.1666666666665964E-2</v>
      </c>
      <c r="H437" s="16">
        <f t="shared" si="123"/>
        <v>1.041666666666663E-2</v>
      </c>
      <c r="I437" s="16">
        <f t="shared" si="167"/>
        <v>4.1666666666667407E-2</v>
      </c>
      <c r="J437" s="25" t="s">
        <v>40</v>
      </c>
    </row>
    <row r="438" spans="1:12" x14ac:dyDescent="0.2">
      <c r="A438" s="26">
        <v>433</v>
      </c>
      <c r="B438" s="11">
        <v>34</v>
      </c>
      <c r="C438" s="25" t="str">
        <f t="shared" ref="C438" si="169">+$C$8</f>
        <v>CI 3.1</v>
      </c>
      <c r="D438" s="25"/>
      <c r="E438" s="16">
        <v>0.85763888888888806</v>
      </c>
      <c r="F438" s="16">
        <v>0.87847222222222177</v>
      </c>
      <c r="G438" s="16">
        <f t="shared" si="122"/>
        <v>4.1666666666665853E-2</v>
      </c>
      <c r="H438" s="16">
        <f t="shared" si="123"/>
        <v>1.041666666666663E-2</v>
      </c>
      <c r="I438" s="16">
        <f t="shared" si="167"/>
        <v>2.0833333333333703E-2</v>
      </c>
      <c r="J438" s="25" t="s">
        <v>40</v>
      </c>
    </row>
    <row r="439" spans="1:12" x14ac:dyDescent="0.2">
      <c r="A439" s="26">
        <v>434</v>
      </c>
      <c r="B439" s="11">
        <v>35</v>
      </c>
      <c r="C439" s="25" t="str">
        <f t="shared" ref="C439" si="170">+$C$9</f>
        <v>CI 4.1</v>
      </c>
      <c r="D439" s="25"/>
      <c r="E439" s="16">
        <v>0.86805555555555469</v>
      </c>
      <c r="F439" s="16">
        <v>0.8888888888888884</v>
      </c>
      <c r="G439" s="16">
        <f t="shared" si="122"/>
        <v>4.1666666666665853E-2</v>
      </c>
      <c r="H439" s="16">
        <f t="shared" si="123"/>
        <v>1.041666666666663E-2</v>
      </c>
      <c r="I439" s="16">
        <f t="shared" si="167"/>
        <v>2.0833333333333703E-2</v>
      </c>
      <c r="J439" s="25" t="s">
        <v>40</v>
      </c>
    </row>
    <row r="440" spans="1:12" x14ac:dyDescent="0.2">
      <c r="A440" s="26">
        <v>435</v>
      </c>
      <c r="B440" s="11">
        <v>36</v>
      </c>
      <c r="C440" s="25" t="str">
        <f t="shared" ref="C440" si="171">+$C$10</f>
        <v>CI 5.1</v>
      </c>
      <c r="D440" s="25"/>
      <c r="E440" s="16">
        <v>0.87847222222222132</v>
      </c>
      <c r="F440" s="16">
        <v>0.89930555555555503</v>
      </c>
      <c r="G440" s="16">
        <f t="shared" si="122"/>
        <v>4.1666666666665853E-2</v>
      </c>
      <c r="H440" s="16">
        <f t="shared" si="123"/>
        <v>1.041666666666663E-2</v>
      </c>
      <c r="I440" s="16">
        <f t="shared" si="167"/>
        <v>2.0833333333333703E-2</v>
      </c>
      <c r="J440" s="25" t="s">
        <v>40</v>
      </c>
    </row>
    <row r="441" spans="1:12" x14ac:dyDescent="0.2">
      <c r="A441" s="26">
        <v>436</v>
      </c>
      <c r="B441" s="11">
        <v>37</v>
      </c>
      <c r="C441" s="25" t="str">
        <f t="shared" ref="C441" si="172">+$C$11</f>
        <v>CI 6.1</v>
      </c>
      <c r="D441" s="25"/>
      <c r="E441" s="16">
        <v>0.88888888888888795</v>
      </c>
      <c r="F441" s="16">
        <v>0.90972222222222165</v>
      </c>
      <c r="G441" s="16">
        <f t="shared" si="122"/>
        <v>4.1666666666665741E-2</v>
      </c>
      <c r="H441" s="16">
        <f t="shared" si="123"/>
        <v>1.041666666666663E-2</v>
      </c>
      <c r="I441" s="16">
        <f t="shared" si="167"/>
        <v>2.0833333333333703E-2</v>
      </c>
      <c r="J441" s="25" t="s">
        <v>40</v>
      </c>
    </row>
    <row r="442" spans="1:12" x14ac:dyDescent="0.2">
      <c r="A442" s="26">
        <v>437</v>
      </c>
      <c r="B442" s="11">
        <v>38</v>
      </c>
      <c r="C442" s="25" t="str">
        <f t="shared" ref="C442" si="173">+$C$12</f>
        <v>CI 7.1</v>
      </c>
      <c r="D442" s="25"/>
      <c r="E442" s="16">
        <v>0.89930555555555458</v>
      </c>
      <c r="F442" s="16">
        <v>0.92013888888888828</v>
      </c>
      <c r="G442" s="16">
        <f t="shared" si="122"/>
        <v>4.1666666666665741E-2</v>
      </c>
      <c r="H442" s="16">
        <f t="shared" si="123"/>
        <v>1.041666666666663E-2</v>
      </c>
      <c r="I442" s="16">
        <f t="shared" si="167"/>
        <v>2.0833333333333703E-2</v>
      </c>
      <c r="J442" s="25" t="s">
        <v>40</v>
      </c>
    </row>
    <row r="443" spans="1:12" x14ac:dyDescent="0.2">
      <c r="A443" s="26">
        <v>438</v>
      </c>
      <c r="B443" s="11">
        <v>39</v>
      </c>
      <c r="C443" s="25" t="str">
        <f>+$C$13</f>
        <v>CI 1.1</v>
      </c>
      <c r="D443" s="25"/>
      <c r="E443" s="16">
        <v>0.90972222222222121</v>
      </c>
      <c r="F443" s="16">
        <v>0.93055555555555491</v>
      </c>
      <c r="G443" s="16">
        <f t="shared" si="122"/>
        <v>4.1666666666665741E-2</v>
      </c>
      <c r="H443" s="16">
        <f t="shared" si="123"/>
        <v>1.041666666666663E-2</v>
      </c>
      <c r="I443" s="16">
        <f t="shared" si="167"/>
        <v>2.0833333333333703E-2</v>
      </c>
      <c r="J443" s="25" t="s">
        <v>40</v>
      </c>
    </row>
    <row r="444" spans="1:12" x14ac:dyDescent="0.2">
      <c r="A444" s="26">
        <v>439</v>
      </c>
      <c r="B444" s="11">
        <v>40</v>
      </c>
      <c r="C444" s="25" t="str">
        <f t="shared" ref="C444" si="174">+$C$6</f>
        <v>CI 1.1</v>
      </c>
      <c r="D444" s="25"/>
      <c r="E444" s="16">
        <v>0.92013888888888784</v>
      </c>
      <c r="F444" s="16">
        <v>0.94097222222222154</v>
      </c>
      <c r="G444" s="16">
        <f t="shared" si="122"/>
        <v>4.166666666666563E-2</v>
      </c>
      <c r="H444" s="16">
        <f t="shared" si="123"/>
        <v>1.041666666666663E-2</v>
      </c>
      <c r="I444" s="16">
        <f t="shared" si="167"/>
        <v>2.0833333333333703E-2</v>
      </c>
      <c r="J444" s="25" t="s">
        <v>40</v>
      </c>
    </row>
    <row r="445" spans="1:12" x14ac:dyDescent="0.2">
      <c r="A445" s="26">
        <v>440</v>
      </c>
      <c r="B445" s="11">
        <v>41</v>
      </c>
      <c r="C445" s="25" t="str">
        <f t="shared" ref="C445" si="175">+$C$7</f>
        <v>CI 2.1</v>
      </c>
      <c r="D445" s="25"/>
      <c r="E445" s="16">
        <v>0.93055555555555447</v>
      </c>
      <c r="F445" s="16">
        <v>0.95138888888888817</v>
      </c>
      <c r="G445" s="16">
        <f t="shared" ref="G445" si="176">+E445-F437</f>
        <v>4.166666666666563E-2</v>
      </c>
      <c r="H445" s="16">
        <f t="shared" ref="H445" si="177">+E445-E444</f>
        <v>1.041666666666663E-2</v>
      </c>
      <c r="I445" s="16">
        <f t="shared" si="167"/>
        <v>2.0833333333333703E-2</v>
      </c>
      <c r="J445" s="25" t="s">
        <v>40</v>
      </c>
    </row>
    <row r="446" spans="1:12" x14ac:dyDescent="0.2">
      <c r="A446" s="23">
        <v>441</v>
      </c>
      <c r="B446" s="11">
        <v>42</v>
      </c>
      <c r="C446" s="9" t="s">
        <v>16</v>
      </c>
      <c r="D446" s="9"/>
      <c r="E446" s="28">
        <v>0.20833333333333334</v>
      </c>
      <c r="F446" s="28">
        <v>0.24027777777777778</v>
      </c>
      <c r="G446" s="9"/>
      <c r="H446" s="9"/>
      <c r="I446" s="28">
        <v>3.1944444444444442E-2</v>
      </c>
      <c r="J446" s="9" t="s">
        <v>41</v>
      </c>
      <c r="L446">
        <v>10</v>
      </c>
    </row>
    <row r="447" spans="1:12" x14ac:dyDescent="0.2">
      <c r="A447" s="23">
        <v>442</v>
      </c>
      <c r="B447" s="11">
        <v>43</v>
      </c>
      <c r="C447" s="9" t="s">
        <v>17</v>
      </c>
      <c r="D447" s="9"/>
      <c r="E447" s="28">
        <v>0.21527777777777779</v>
      </c>
      <c r="F447" s="28">
        <v>0.24722222222222223</v>
      </c>
      <c r="G447" s="9"/>
      <c r="H447" s="28">
        <v>6.9444444444444475E-3</v>
      </c>
      <c r="I447" s="28">
        <v>3.1944444444444442E-2</v>
      </c>
      <c r="J447" s="9" t="s">
        <v>41</v>
      </c>
    </row>
    <row r="448" spans="1:12" x14ac:dyDescent="0.2">
      <c r="A448" s="23">
        <v>443</v>
      </c>
      <c r="B448" s="11">
        <v>44</v>
      </c>
      <c r="C448" s="9" t="s">
        <v>18</v>
      </c>
      <c r="D448" s="9"/>
      <c r="E448" s="28">
        <v>0.22222222222222221</v>
      </c>
      <c r="F448" s="28">
        <v>0.25416666666666665</v>
      </c>
      <c r="G448" s="9"/>
      <c r="H448" s="28">
        <v>6.9444444444444198E-3</v>
      </c>
      <c r="I448" s="28">
        <v>3.1944444444444442E-2</v>
      </c>
      <c r="J448" s="9" t="s">
        <v>41</v>
      </c>
    </row>
    <row r="449" spans="1:10" x14ac:dyDescent="0.2">
      <c r="A449" s="23">
        <v>444</v>
      </c>
      <c r="B449" s="11">
        <v>45</v>
      </c>
      <c r="C449" s="9" t="s">
        <v>19</v>
      </c>
      <c r="D449" s="9"/>
      <c r="E449" s="28">
        <v>0.22916666666666666</v>
      </c>
      <c r="F449" s="28">
        <v>0.26111111111111107</v>
      </c>
      <c r="G449" s="9"/>
      <c r="H449" s="28">
        <v>6.9444444444444475E-3</v>
      </c>
      <c r="I449" s="28">
        <v>3.1944444444444414E-2</v>
      </c>
      <c r="J449" s="9" t="s">
        <v>41</v>
      </c>
    </row>
    <row r="450" spans="1:10" x14ac:dyDescent="0.2">
      <c r="A450" s="23">
        <v>445</v>
      </c>
      <c r="B450" s="11">
        <v>46</v>
      </c>
      <c r="C450" s="9" t="s">
        <v>21</v>
      </c>
      <c r="D450" s="9"/>
      <c r="E450" s="28">
        <v>0.23611111111111113</v>
      </c>
      <c r="F450" s="28">
        <v>0.2680555555555556</v>
      </c>
      <c r="G450" s="9"/>
      <c r="H450" s="28">
        <v>6.9444444444444753E-3</v>
      </c>
      <c r="I450" s="28">
        <v>3.194444444444447E-2</v>
      </c>
      <c r="J450" s="9" t="s">
        <v>41</v>
      </c>
    </row>
    <row r="451" spans="1:10" x14ac:dyDescent="0.2">
      <c r="A451" s="23">
        <v>446</v>
      </c>
      <c r="B451" s="11">
        <v>47</v>
      </c>
      <c r="C451" s="9" t="s">
        <v>22</v>
      </c>
      <c r="D451" s="9"/>
      <c r="E451" s="28">
        <v>0.24236111111111111</v>
      </c>
      <c r="F451" s="28">
        <v>0.27430555555555558</v>
      </c>
      <c r="G451" s="9"/>
      <c r="H451" s="28">
        <v>6.2499999999999778E-3</v>
      </c>
      <c r="I451" s="28">
        <v>3.194444444444447E-2</v>
      </c>
      <c r="J451" s="9" t="s">
        <v>41</v>
      </c>
    </row>
    <row r="452" spans="1:10" x14ac:dyDescent="0.2">
      <c r="A452" s="23">
        <v>447</v>
      </c>
      <c r="B452" s="11">
        <v>48</v>
      </c>
      <c r="C452" s="9" t="s">
        <v>25</v>
      </c>
      <c r="D452" s="9"/>
      <c r="E452" s="28">
        <v>0.24861111111111112</v>
      </c>
      <c r="F452" s="28">
        <v>0.28055555555555556</v>
      </c>
      <c r="G452" s="9"/>
      <c r="H452" s="28">
        <v>6.2500000000000056E-3</v>
      </c>
      <c r="I452" s="28">
        <v>3.1944444444444442E-2</v>
      </c>
      <c r="J452" s="9" t="s">
        <v>41</v>
      </c>
    </row>
    <row r="453" spans="1:10" x14ac:dyDescent="0.2">
      <c r="A453" s="23">
        <v>448</v>
      </c>
      <c r="B453" s="11">
        <v>49</v>
      </c>
      <c r="C453" s="9" t="s">
        <v>33</v>
      </c>
      <c r="D453" s="9"/>
      <c r="E453" s="28">
        <v>0.25486111111111109</v>
      </c>
      <c r="F453" s="28">
        <v>0.28680555555555554</v>
      </c>
      <c r="G453" s="9"/>
      <c r="H453" s="28">
        <v>6.2499999999999778E-3</v>
      </c>
      <c r="I453" s="28">
        <v>3.1944444444444442E-2</v>
      </c>
      <c r="J453" s="9" t="s">
        <v>41</v>
      </c>
    </row>
    <row r="454" spans="1:10" x14ac:dyDescent="0.2">
      <c r="A454" s="23">
        <v>449</v>
      </c>
      <c r="B454" s="11">
        <v>50</v>
      </c>
      <c r="C454" s="9" t="s">
        <v>34</v>
      </c>
      <c r="D454" s="9"/>
      <c r="E454" s="28">
        <v>0.26111111111111113</v>
      </c>
      <c r="F454" s="28">
        <v>0.29305555555555557</v>
      </c>
      <c r="G454" s="9"/>
      <c r="H454" s="28">
        <v>6.2500000000000333E-3</v>
      </c>
      <c r="I454" s="28">
        <v>3.1944444444444442E-2</v>
      </c>
      <c r="J454" s="9" t="s">
        <v>41</v>
      </c>
    </row>
    <row r="455" spans="1:10" x14ac:dyDescent="0.2">
      <c r="A455" s="23">
        <v>450</v>
      </c>
      <c r="B455" s="11">
        <v>51</v>
      </c>
      <c r="C455" s="9" t="s">
        <v>35</v>
      </c>
      <c r="D455" s="9"/>
      <c r="E455" s="28">
        <v>0.2673611111111111</v>
      </c>
      <c r="F455" s="28">
        <v>0.29930555555555555</v>
      </c>
      <c r="G455" s="9"/>
      <c r="H455" s="28">
        <v>6.2499999999999778E-3</v>
      </c>
      <c r="I455" s="28">
        <v>3.1944444444444442E-2</v>
      </c>
      <c r="J455" s="9" t="s">
        <v>41</v>
      </c>
    </row>
    <row r="456" spans="1:10" x14ac:dyDescent="0.2">
      <c r="A456" s="23">
        <v>451</v>
      </c>
      <c r="B456" s="11">
        <v>52</v>
      </c>
      <c r="C456" s="9" t="s">
        <v>16</v>
      </c>
      <c r="D456" s="9"/>
      <c r="E456" s="28">
        <v>0.24305555555555555</v>
      </c>
      <c r="F456" s="28">
        <v>0.3041666666666667</v>
      </c>
      <c r="G456" s="28">
        <v>2.7777777777777679E-3</v>
      </c>
      <c r="H456" s="28"/>
      <c r="I456" s="28">
        <v>6.1111111111111144E-2</v>
      </c>
      <c r="J456" s="9" t="s">
        <v>41</v>
      </c>
    </row>
    <row r="457" spans="1:10" x14ac:dyDescent="0.2">
      <c r="A457" s="23">
        <v>452</v>
      </c>
      <c r="B457" s="11">
        <v>53</v>
      </c>
      <c r="C457" s="9" t="s">
        <v>17</v>
      </c>
      <c r="D457" s="9"/>
      <c r="E457" s="28">
        <v>0.25283646322378717</v>
      </c>
      <c r="F457" s="28">
        <v>0.31394757433489828</v>
      </c>
      <c r="G457" s="28">
        <v>5.6142410015649347E-3</v>
      </c>
      <c r="H457" s="28">
        <v>9.7809076682316143E-3</v>
      </c>
      <c r="I457" s="28">
        <v>6.1111111111111116E-2</v>
      </c>
      <c r="J457" s="9" t="s">
        <v>41</v>
      </c>
    </row>
    <row r="458" spans="1:10" x14ac:dyDescent="0.2">
      <c r="A458" s="23">
        <v>453</v>
      </c>
      <c r="B458" s="11">
        <v>54</v>
      </c>
      <c r="C458" s="9" t="s">
        <v>18</v>
      </c>
      <c r="D458" s="9"/>
      <c r="E458" s="28">
        <v>0.26261737089201875</v>
      </c>
      <c r="F458" s="28">
        <v>0.32720070422535208</v>
      </c>
      <c r="G458" s="28">
        <v>8.4507042253521014E-3</v>
      </c>
      <c r="H458" s="28">
        <v>9.7809076682315865E-3</v>
      </c>
      <c r="I458" s="28">
        <v>6.4583333333333326E-2</v>
      </c>
      <c r="J458" s="9" t="s">
        <v>41</v>
      </c>
    </row>
    <row r="459" spans="1:10" x14ac:dyDescent="0.2">
      <c r="A459" s="23">
        <v>454</v>
      </c>
      <c r="B459" s="11">
        <v>55</v>
      </c>
      <c r="C459" s="9" t="s">
        <v>19</v>
      </c>
      <c r="D459" s="9"/>
      <c r="E459" s="28">
        <v>0.27239827856025034</v>
      </c>
      <c r="F459" s="28">
        <v>0.33698161189358367</v>
      </c>
      <c r="G459" s="28">
        <v>1.1287167449139268E-2</v>
      </c>
      <c r="H459" s="28">
        <v>9.7809076682315865E-3</v>
      </c>
      <c r="I459" s="28">
        <v>6.4583333333333326E-2</v>
      </c>
      <c r="J459" s="9" t="s">
        <v>41</v>
      </c>
    </row>
    <row r="460" spans="1:10" x14ac:dyDescent="0.2">
      <c r="A460" s="23">
        <v>455</v>
      </c>
      <c r="B460" s="11">
        <v>56</v>
      </c>
      <c r="C460" s="9" t="s">
        <v>21</v>
      </c>
      <c r="D460" s="9"/>
      <c r="E460" s="28">
        <v>0.28217918622848193</v>
      </c>
      <c r="F460" s="28">
        <v>0.34676251956181525</v>
      </c>
      <c r="G460" s="28">
        <v>1.4123630672926324E-2</v>
      </c>
      <c r="H460" s="28">
        <v>9.7809076682315865E-3</v>
      </c>
      <c r="I460" s="28">
        <v>6.4583333333333326E-2</v>
      </c>
      <c r="J460" s="9" t="s">
        <v>41</v>
      </c>
    </row>
    <row r="461" spans="1:10" x14ac:dyDescent="0.2">
      <c r="A461" s="23">
        <v>456</v>
      </c>
      <c r="B461" s="11">
        <v>57</v>
      </c>
      <c r="C461" s="9" t="s">
        <v>22</v>
      </c>
      <c r="D461" s="9"/>
      <c r="E461" s="28">
        <v>0.29196009389671351</v>
      </c>
      <c r="F461" s="28">
        <v>0.35654342723004684</v>
      </c>
      <c r="G461" s="28">
        <v>1.7654538341157933E-2</v>
      </c>
      <c r="H461" s="28">
        <v>9.7809076682315865E-3</v>
      </c>
      <c r="I461" s="28">
        <v>6.4583333333333326E-2</v>
      </c>
      <c r="J461" s="9" t="s">
        <v>41</v>
      </c>
    </row>
    <row r="462" spans="1:10" x14ac:dyDescent="0.2">
      <c r="A462" s="23">
        <v>457</v>
      </c>
      <c r="B462" s="11">
        <v>1</v>
      </c>
      <c r="C462" s="9" t="s">
        <v>25</v>
      </c>
      <c r="D462" s="9"/>
      <c r="E462" s="28">
        <v>0.3017410015649451</v>
      </c>
      <c r="F462" s="28">
        <v>0.36632433489827843</v>
      </c>
      <c r="G462" s="28">
        <v>2.1185446009389541E-2</v>
      </c>
      <c r="H462" s="28">
        <v>9.7809076682315865E-3</v>
      </c>
      <c r="I462" s="28">
        <v>6.4583333333333326E-2</v>
      </c>
      <c r="J462" s="9" t="s">
        <v>41</v>
      </c>
    </row>
    <row r="463" spans="1:10" x14ac:dyDescent="0.2">
      <c r="A463" s="23">
        <v>458</v>
      </c>
      <c r="B463" s="11">
        <v>2</v>
      </c>
      <c r="C463" s="9" t="s">
        <v>33</v>
      </c>
      <c r="D463" s="9"/>
      <c r="E463" s="28">
        <v>0.31152190923317669</v>
      </c>
      <c r="F463" s="28">
        <v>0.37610524256651001</v>
      </c>
      <c r="G463" s="28">
        <v>2.471635367762115E-2</v>
      </c>
      <c r="H463" s="28">
        <v>9.7809076682315865E-3</v>
      </c>
      <c r="I463" s="28">
        <v>6.4583333333333326E-2</v>
      </c>
      <c r="J463" s="9" t="s">
        <v>41</v>
      </c>
    </row>
    <row r="464" spans="1:10" x14ac:dyDescent="0.2">
      <c r="A464" s="23">
        <v>459</v>
      </c>
      <c r="B464" s="11">
        <v>3</v>
      </c>
      <c r="C464" s="9" t="s">
        <v>34</v>
      </c>
      <c r="D464" s="9"/>
      <c r="E464" s="28">
        <v>0.32130281690140827</v>
      </c>
      <c r="F464" s="28">
        <v>0.3858861502347416</v>
      </c>
      <c r="G464" s="28">
        <v>2.8247261345852703E-2</v>
      </c>
      <c r="H464" s="28">
        <v>9.7809076682315865E-3</v>
      </c>
      <c r="I464" s="28">
        <v>6.4583333333333326E-2</v>
      </c>
      <c r="J464" s="9" t="s">
        <v>41</v>
      </c>
    </row>
    <row r="465" spans="1:10" x14ac:dyDescent="0.2">
      <c r="A465" s="23">
        <v>460</v>
      </c>
      <c r="B465" s="11">
        <v>4</v>
      </c>
      <c r="C465" s="9" t="s">
        <v>35</v>
      </c>
      <c r="D465" s="9"/>
      <c r="E465" s="28">
        <v>0.33108372456963986</v>
      </c>
      <c r="F465" s="28">
        <v>0.39566705790297318</v>
      </c>
      <c r="G465" s="28">
        <v>3.1778169014084312E-2</v>
      </c>
      <c r="H465" s="28">
        <v>9.7809076682315865E-3</v>
      </c>
      <c r="I465" s="28">
        <v>6.4583333333333326E-2</v>
      </c>
      <c r="J465" s="9" t="s">
        <v>41</v>
      </c>
    </row>
    <row r="466" spans="1:10" x14ac:dyDescent="0.2">
      <c r="A466" s="23">
        <v>461</v>
      </c>
      <c r="B466" s="11">
        <v>5</v>
      </c>
      <c r="C466" s="9" t="s">
        <v>16</v>
      </c>
      <c r="D466" s="9"/>
      <c r="E466" s="28">
        <v>0.34086463223787145</v>
      </c>
      <c r="F466" s="28">
        <v>0.40544796557120477</v>
      </c>
      <c r="G466" s="28">
        <v>3.6697965571204749E-2</v>
      </c>
      <c r="H466" s="28">
        <v>9.7809076682315865E-3</v>
      </c>
      <c r="I466" s="28">
        <v>6.4583333333333326E-2</v>
      </c>
      <c r="J466" s="9" t="s">
        <v>41</v>
      </c>
    </row>
    <row r="467" spans="1:10" x14ac:dyDescent="0.2">
      <c r="A467" s="23">
        <v>462</v>
      </c>
      <c r="B467" s="11">
        <v>6</v>
      </c>
      <c r="C467" s="9" t="s">
        <v>17</v>
      </c>
      <c r="D467" s="9"/>
      <c r="E467" s="28">
        <v>0.35064553990610303</v>
      </c>
      <c r="F467" s="28">
        <v>0.41314553990610303</v>
      </c>
      <c r="G467" s="28">
        <v>3.6697965571204749E-2</v>
      </c>
      <c r="H467" s="28">
        <v>9.7809076682315865E-3</v>
      </c>
      <c r="I467" s="28">
        <v>6.25E-2</v>
      </c>
      <c r="J467" s="9" t="s">
        <v>41</v>
      </c>
    </row>
    <row r="468" spans="1:10" x14ac:dyDescent="0.2">
      <c r="A468" s="23">
        <v>463</v>
      </c>
      <c r="B468" s="11">
        <v>7</v>
      </c>
      <c r="C468" s="9" t="s">
        <v>18</v>
      </c>
      <c r="D468" s="9"/>
      <c r="E468" s="28">
        <v>0.36042644757433462</v>
      </c>
      <c r="F468" s="28">
        <v>0.42292644757433462</v>
      </c>
      <c r="G468" s="28">
        <v>3.3225743348982539E-2</v>
      </c>
      <c r="H468" s="28">
        <v>9.7809076682315865E-3</v>
      </c>
      <c r="I468" s="28">
        <v>6.25E-2</v>
      </c>
      <c r="J468" s="9" t="s">
        <v>41</v>
      </c>
    </row>
    <row r="469" spans="1:10" x14ac:dyDescent="0.2">
      <c r="A469" s="23">
        <v>464</v>
      </c>
      <c r="B469" s="11">
        <v>8</v>
      </c>
      <c r="C469" s="9" t="s">
        <v>19</v>
      </c>
      <c r="D469" s="9"/>
      <c r="E469" s="28">
        <v>0.37020735524256621</v>
      </c>
      <c r="F469" s="28">
        <v>0.43270735524256621</v>
      </c>
      <c r="G469" s="28">
        <v>3.3225743348982539E-2</v>
      </c>
      <c r="H469" s="28">
        <v>9.7809076682315865E-3</v>
      </c>
      <c r="I469" s="28">
        <v>6.25E-2</v>
      </c>
      <c r="J469" s="9" t="s">
        <v>41</v>
      </c>
    </row>
    <row r="470" spans="1:10" x14ac:dyDescent="0.2">
      <c r="A470" s="23">
        <v>465</v>
      </c>
      <c r="B470" s="11">
        <v>9</v>
      </c>
      <c r="C470" s="9" t="s">
        <v>21</v>
      </c>
      <c r="D470" s="9"/>
      <c r="E470" s="28">
        <v>0.37998826291079779</v>
      </c>
      <c r="F470" s="28">
        <v>0.44248826291079779</v>
      </c>
      <c r="G470" s="28">
        <v>3.3225743348982539E-2</v>
      </c>
      <c r="H470" s="28">
        <v>9.7809076682315865E-3</v>
      </c>
      <c r="I470" s="28">
        <v>6.25E-2</v>
      </c>
      <c r="J470" s="9" t="s">
        <v>41</v>
      </c>
    </row>
    <row r="471" spans="1:10" x14ac:dyDescent="0.2">
      <c r="A471" s="23">
        <v>466</v>
      </c>
      <c r="B471" s="11">
        <v>10</v>
      </c>
      <c r="C471" s="9" t="s">
        <v>22</v>
      </c>
      <c r="D471" s="9"/>
      <c r="E471" s="28">
        <v>0.38976917057902938</v>
      </c>
      <c r="F471" s="28">
        <v>0.45226917057902938</v>
      </c>
      <c r="G471" s="28">
        <v>3.3225743348982539E-2</v>
      </c>
      <c r="H471" s="28">
        <v>9.7809076682315865E-3</v>
      </c>
      <c r="I471" s="28">
        <v>6.25E-2</v>
      </c>
      <c r="J471" s="9" t="s">
        <v>41</v>
      </c>
    </row>
    <row r="472" spans="1:10" x14ac:dyDescent="0.2">
      <c r="A472" s="23">
        <v>467</v>
      </c>
      <c r="B472" s="11">
        <v>11</v>
      </c>
      <c r="C472" s="9" t="s">
        <v>25</v>
      </c>
      <c r="D472" s="9"/>
      <c r="E472" s="28">
        <v>0.39955007824726096</v>
      </c>
      <c r="F472" s="28">
        <v>0.46205007824726096</v>
      </c>
      <c r="G472" s="28">
        <v>3.3225743348982539E-2</v>
      </c>
      <c r="H472" s="28">
        <v>9.7809076682315865E-3</v>
      </c>
      <c r="I472" s="28">
        <v>6.25E-2</v>
      </c>
      <c r="J472" s="9" t="s">
        <v>41</v>
      </c>
    </row>
    <row r="473" spans="1:10" x14ac:dyDescent="0.2">
      <c r="A473" s="23">
        <v>468</v>
      </c>
      <c r="B473" s="11">
        <v>12</v>
      </c>
      <c r="C473" s="9" t="s">
        <v>33</v>
      </c>
      <c r="D473" s="9"/>
      <c r="E473" s="28">
        <v>0.40933098591549255</v>
      </c>
      <c r="F473" s="28">
        <v>0.47183098591549255</v>
      </c>
      <c r="G473" s="28">
        <v>3.3225743348982539E-2</v>
      </c>
      <c r="H473" s="28">
        <v>9.7809076682315865E-3</v>
      </c>
      <c r="I473" s="28">
        <v>6.25E-2</v>
      </c>
      <c r="J473" s="9" t="s">
        <v>41</v>
      </c>
    </row>
    <row r="474" spans="1:10" x14ac:dyDescent="0.2">
      <c r="A474" s="23">
        <v>469</v>
      </c>
      <c r="B474" s="11">
        <v>13</v>
      </c>
      <c r="C474" s="9" t="s">
        <v>34</v>
      </c>
      <c r="D474" s="9"/>
      <c r="E474" s="28">
        <v>0.41911189358372414</v>
      </c>
      <c r="F474" s="28">
        <v>0.48161189358372414</v>
      </c>
      <c r="G474" s="28">
        <v>3.3225743348982539E-2</v>
      </c>
      <c r="H474" s="28">
        <v>9.7809076682315865E-3</v>
      </c>
      <c r="I474" s="28">
        <v>6.25E-2</v>
      </c>
      <c r="J474" s="9" t="s">
        <v>41</v>
      </c>
    </row>
    <row r="475" spans="1:10" x14ac:dyDescent="0.2">
      <c r="A475" s="23">
        <v>470</v>
      </c>
      <c r="B475" s="11">
        <v>14</v>
      </c>
      <c r="C475" s="9" t="s">
        <v>35</v>
      </c>
      <c r="D475" s="9"/>
      <c r="E475" s="28">
        <v>0.42889280125195572</v>
      </c>
      <c r="F475" s="28">
        <v>0.49139280125195572</v>
      </c>
      <c r="G475" s="28">
        <v>3.3225743348982539E-2</v>
      </c>
      <c r="H475" s="28">
        <v>9.7809076682315865E-3</v>
      </c>
      <c r="I475" s="28">
        <v>6.25E-2</v>
      </c>
      <c r="J475" s="9" t="s">
        <v>41</v>
      </c>
    </row>
    <row r="476" spans="1:10" x14ac:dyDescent="0.2">
      <c r="A476" s="23">
        <v>471</v>
      </c>
      <c r="B476" s="11">
        <v>15</v>
      </c>
      <c r="C476" s="9" t="s">
        <v>16</v>
      </c>
      <c r="D476" s="9"/>
      <c r="E476" s="28">
        <v>0.43867370892018731</v>
      </c>
      <c r="F476" s="28">
        <v>0.50117370892018731</v>
      </c>
      <c r="G476" s="28">
        <v>3.3225743348982539E-2</v>
      </c>
      <c r="H476" s="28">
        <v>9.7809076682315865E-3</v>
      </c>
      <c r="I476" s="28">
        <v>6.25E-2</v>
      </c>
      <c r="J476" s="9" t="s">
        <v>41</v>
      </c>
    </row>
    <row r="477" spans="1:10" x14ac:dyDescent="0.2">
      <c r="A477" s="23">
        <v>472</v>
      </c>
      <c r="B477" s="11">
        <v>16</v>
      </c>
      <c r="C477" s="9" t="s">
        <v>17</v>
      </c>
      <c r="D477" s="9"/>
      <c r="E477" s="28">
        <v>0.4484546165884189</v>
      </c>
      <c r="F477" s="28">
        <v>0.5109546165884189</v>
      </c>
      <c r="G477" s="28">
        <v>3.5309076682315865E-2</v>
      </c>
      <c r="H477" s="28">
        <v>9.7809076682315865E-3</v>
      </c>
      <c r="I477" s="28">
        <v>6.25E-2</v>
      </c>
      <c r="J477" s="9" t="s">
        <v>41</v>
      </c>
    </row>
    <row r="478" spans="1:10" x14ac:dyDescent="0.2">
      <c r="A478" s="23">
        <v>473</v>
      </c>
      <c r="B478" s="11">
        <v>17</v>
      </c>
      <c r="C478" s="9" t="s">
        <v>18</v>
      </c>
      <c r="D478" s="9"/>
      <c r="E478" s="28">
        <v>0.45823552425665048</v>
      </c>
      <c r="F478" s="28">
        <v>0.52073552425665048</v>
      </c>
      <c r="G478" s="28">
        <v>3.5309076682315865E-2</v>
      </c>
      <c r="H478" s="28">
        <v>9.7809076682315865E-3</v>
      </c>
      <c r="I478" s="28">
        <v>6.25E-2</v>
      </c>
      <c r="J478" s="9" t="s">
        <v>41</v>
      </c>
    </row>
    <row r="479" spans="1:10" x14ac:dyDescent="0.2">
      <c r="A479" s="23">
        <v>474</v>
      </c>
      <c r="B479" s="11">
        <v>18</v>
      </c>
      <c r="C479" s="9" t="s">
        <v>19</v>
      </c>
      <c r="D479" s="9"/>
      <c r="E479" s="28">
        <v>0.46801643192488207</v>
      </c>
      <c r="F479" s="28">
        <v>0.53051643192488207</v>
      </c>
      <c r="G479" s="28">
        <v>3.5309076682315865E-2</v>
      </c>
      <c r="H479" s="28">
        <v>9.7809076682315865E-3</v>
      </c>
      <c r="I479" s="28">
        <v>6.25E-2</v>
      </c>
      <c r="J479" s="9" t="s">
        <v>41</v>
      </c>
    </row>
    <row r="480" spans="1:10" x14ac:dyDescent="0.2">
      <c r="A480" s="23">
        <v>475</v>
      </c>
      <c r="B480" s="11">
        <v>19</v>
      </c>
      <c r="C480" s="9" t="s">
        <v>21</v>
      </c>
      <c r="D480" s="9"/>
      <c r="E480" s="28">
        <v>0.47779733959311366</v>
      </c>
      <c r="F480" s="28">
        <v>0.54029733959311366</v>
      </c>
      <c r="G480" s="28">
        <v>3.5309076682315865E-2</v>
      </c>
      <c r="H480" s="28">
        <v>9.7809076682315865E-3</v>
      </c>
      <c r="I480" s="28">
        <v>6.25E-2</v>
      </c>
      <c r="J480" s="9" t="s">
        <v>41</v>
      </c>
    </row>
    <row r="481" spans="1:10" x14ac:dyDescent="0.2">
      <c r="A481" s="23">
        <v>476</v>
      </c>
      <c r="B481" s="11">
        <v>20</v>
      </c>
      <c r="C481" s="9" t="s">
        <v>22</v>
      </c>
      <c r="D481" s="9"/>
      <c r="E481" s="28">
        <v>0.48757824726134524</v>
      </c>
      <c r="F481" s="28">
        <v>0.55007824726134524</v>
      </c>
      <c r="G481" s="28">
        <v>3.5309076682315865E-2</v>
      </c>
      <c r="H481" s="28">
        <v>9.7809076682315865E-3</v>
      </c>
      <c r="I481" s="28">
        <v>6.25E-2</v>
      </c>
      <c r="J481" s="9" t="s">
        <v>41</v>
      </c>
    </row>
    <row r="482" spans="1:10" x14ac:dyDescent="0.2">
      <c r="A482" s="23">
        <v>477</v>
      </c>
      <c r="B482" s="11">
        <v>21</v>
      </c>
      <c r="C482" s="9" t="s">
        <v>25</v>
      </c>
      <c r="D482" s="9"/>
      <c r="E482" s="28">
        <v>0.49735915492957683</v>
      </c>
      <c r="F482" s="28">
        <v>0.55985915492957683</v>
      </c>
      <c r="G482" s="28">
        <v>3.5309076682315865E-2</v>
      </c>
      <c r="H482" s="28">
        <v>9.7809076682315865E-3</v>
      </c>
      <c r="I482" s="28">
        <v>6.25E-2</v>
      </c>
      <c r="J482" s="9" t="s">
        <v>41</v>
      </c>
    </row>
    <row r="483" spans="1:10" x14ac:dyDescent="0.2">
      <c r="A483" s="23">
        <v>478</v>
      </c>
      <c r="B483" s="11">
        <v>22</v>
      </c>
      <c r="C483" s="9" t="s">
        <v>33</v>
      </c>
      <c r="D483" s="9"/>
      <c r="E483" s="28">
        <v>0.50714006259780842</v>
      </c>
      <c r="F483" s="28">
        <v>0.56964006259780842</v>
      </c>
      <c r="G483" s="28">
        <v>3.5309076682315865E-2</v>
      </c>
      <c r="H483" s="28">
        <v>9.7809076682315865E-3</v>
      </c>
      <c r="I483" s="28">
        <v>6.25E-2</v>
      </c>
      <c r="J483" s="9" t="s">
        <v>41</v>
      </c>
    </row>
    <row r="484" spans="1:10" x14ac:dyDescent="0.2">
      <c r="A484" s="23">
        <v>479</v>
      </c>
      <c r="B484" s="11">
        <v>23</v>
      </c>
      <c r="C484" s="9" t="s">
        <v>34</v>
      </c>
      <c r="D484" s="9"/>
      <c r="E484" s="28">
        <v>0.51692097026604</v>
      </c>
      <c r="F484" s="28">
        <v>0.57942097026604</v>
      </c>
      <c r="G484" s="28">
        <v>3.5309076682315865E-2</v>
      </c>
      <c r="H484" s="28">
        <v>9.7809076682315865E-3</v>
      </c>
      <c r="I484" s="28">
        <v>6.25E-2</v>
      </c>
      <c r="J484" s="9" t="s">
        <v>41</v>
      </c>
    </row>
    <row r="485" spans="1:10" x14ac:dyDescent="0.2">
      <c r="A485" s="23">
        <v>480</v>
      </c>
      <c r="B485" s="11">
        <v>24</v>
      </c>
      <c r="C485" s="9" t="s">
        <v>35</v>
      </c>
      <c r="D485" s="9"/>
      <c r="E485" s="28">
        <v>0.52670187793427159</v>
      </c>
      <c r="F485" s="28">
        <v>0.58920187793427159</v>
      </c>
      <c r="G485" s="28">
        <v>3.5309076682315865E-2</v>
      </c>
      <c r="H485" s="28">
        <v>9.7809076682315865E-3</v>
      </c>
      <c r="I485" s="28">
        <v>6.25E-2</v>
      </c>
      <c r="J485" s="9" t="s">
        <v>41</v>
      </c>
    </row>
    <row r="486" spans="1:10" x14ac:dyDescent="0.2">
      <c r="A486" s="23">
        <v>481</v>
      </c>
      <c r="B486" s="11">
        <v>25</v>
      </c>
      <c r="C486" s="9" t="s">
        <v>16</v>
      </c>
      <c r="D486" s="9"/>
      <c r="E486" s="28">
        <v>0.53648278560250318</v>
      </c>
      <c r="F486" s="28">
        <v>0.59898278560250318</v>
      </c>
      <c r="G486" s="28">
        <v>3.5309076682315865E-2</v>
      </c>
      <c r="H486" s="28">
        <v>9.7809076682315865E-3</v>
      </c>
      <c r="I486" s="28">
        <v>6.25E-2</v>
      </c>
      <c r="J486" s="9" t="s">
        <v>41</v>
      </c>
    </row>
    <row r="487" spans="1:10" x14ac:dyDescent="0.2">
      <c r="A487" s="23">
        <v>482</v>
      </c>
      <c r="B487" s="11">
        <v>26</v>
      </c>
      <c r="C487" s="9" t="s">
        <v>17</v>
      </c>
      <c r="D487" s="9"/>
      <c r="E487" s="28">
        <v>0.54626369327073476</v>
      </c>
      <c r="F487" s="28">
        <v>0.60876369327073476</v>
      </c>
      <c r="G487" s="28">
        <v>3.5309076682315865E-2</v>
      </c>
      <c r="H487" s="28">
        <v>9.7809076682315865E-3</v>
      </c>
      <c r="I487" s="28">
        <v>6.25E-2</v>
      </c>
      <c r="J487" s="9" t="s">
        <v>41</v>
      </c>
    </row>
    <row r="488" spans="1:10" x14ac:dyDescent="0.2">
      <c r="A488" s="23">
        <v>483</v>
      </c>
      <c r="B488" s="11">
        <v>27</v>
      </c>
      <c r="C488" s="9" t="s">
        <v>18</v>
      </c>
      <c r="D488" s="9"/>
      <c r="E488" s="28">
        <v>0.55604460093896635</v>
      </c>
      <c r="F488" s="28">
        <v>0.61854460093896635</v>
      </c>
      <c r="G488" s="28">
        <v>3.5309076682315865E-2</v>
      </c>
      <c r="H488" s="28">
        <v>9.7809076682315865E-3</v>
      </c>
      <c r="I488" s="28">
        <v>6.25E-2</v>
      </c>
      <c r="J488" s="9" t="s">
        <v>41</v>
      </c>
    </row>
    <row r="489" spans="1:10" x14ac:dyDescent="0.2">
      <c r="A489" s="23">
        <v>484</v>
      </c>
      <c r="B489" s="11">
        <v>28</v>
      </c>
      <c r="C489" s="9" t="s">
        <v>19</v>
      </c>
      <c r="D489" s="9"/>
      <c r="E489" s="28">
        <v>0.56582550860719794</v>
      </c>
      <c r="F489" s="28">
        <v>0.62832550860719794</v>
      </c>
      <c r="G489" s="28">
        <v>3.5309076682315865E-2</v>
      </c>
      <c r="H489" s="28">
        <v>9.7809076682315865E-3</v>
      </c>
      <c r="I489" s="28">
        <v>6.25E-2</v>
      </c>
      <c r="J489" s="9" t="s">
        <v>41</v>
      </c>
    </row>
    <row r="490" spans="1:10" x14ac:dyDescent="0.2">
      <c r="A490" s="23">
        <v>485</v>
      </c>
      <c r="B490" s="11">
        <v>29</v>
      </c>
      <c r="C490" s="9" t="s">
        <v>21</v>
      </c>
      <c r="D490" s="9"/>
      <c r="E490" s="28">
        <v>0.57560641627542952</v>
      </c>
      <c r="F490" s="28">
        <v>0.63810641627542952</v>
      </c>
      <c r="G490" s="28">
        <v>3.5309076682315865E-2</v>
      </c>
      <c r="H490" s="28">
        <v>9.7809076682315865E-3</v>
      </c>
      <c r="I490" s="28">
        <v>6.25E-2</v>
      </c>
      <c r="J490" s="9" t="s">
        <v>41</v>
      </c>
    </row>
    <row r="491" spans="1:10" x14ac:dyDescent="0.2">
      <c r="A491" s="23">
        <v>486</v>
      </c>
      <c r="B491" s="11">
        <v>30</v>
      </c>
      <c r="C491" s="9" t="s">
        <v>22</v>
      </c>
      <c r="D491" s="9"/>
      <c r="E491" s="28">
        <v>0.58538732394366111</v>
      </c>
      <c r="F491" s="28">
        <v>0.64788732394366111</v>
      </c>
      <c r="G491" s="28">
        <v>3.5309076682315865E-2</v>
      </c>
      <c r="H491" s="28">
        <v>9.7809076682315865E-3</v>
      </c>
      <c r="I491" s="28">
        <v>6.25E-2</v>
      </c>
      <c r="J491" s="9" t="s">
        <v>41</v>
      </c>
    </row>
    <row r="492" spans="1:10" x14ac:dyDescent="0.2">
      <c r="A492" s="23">
        <v>487</v>
      </c>
      <c r="B492" s="11">
        <v>31</v>
      </c>
      <c r="C492" s="9" t="s">
        <v>25</v>
      </c>
      <c r="D492" s="9"/>
      <c r="E492" s="28">
        <v>0.5951682316118927</v>
      </c>
      <c r="F492" s="28">
        <v>0.6576682316118927</v>
      </c>
      <c r="G492" s="28">
        <v>3.5309076682315865E-2</v>
      </c>
      <c r="H492" s="28">
        <v>9.7809076682315865E-3</v>
      </c>
      <c r="I492" s="28">
        <v>6.25E-2</v>
      </c>
      <c r="J492" s="9" t="s">
        <v>41</v>
      </c>
    </row>
    <row r="493" spans="1:10" x14ac:dyDescent="0.2">
      <c r="A493" s="23">
        <v>488</v>
      </c>
      <c r="B493" s="11">
        <v>32</v>
      </c>
      <c r="C493" s="9" t="s">
        <v>33</v>
      </c>
      <c r="D493" s="9"/>
      <c r="E493" s="28">
        <v>0.60494913928012428</v>
      </c>
      <c r="F493" s="28">
        <v>0.66744913928012428</v>
      </c>
      <c r="G493" s="28">
        <v>3.5309076682315865E-2</v>
      </c>
      <c r="H493" s="28">
        <v>9.7809076682315865E-3</v>
      </c>
      <c r="I493" s="28">
        <v>6.25E-2</v>
      </c>
      <c r="J493" s="9" t="s">
        <v>41</v>
      </c>
    </row>
    <row r="494" spans="1:10" x14ac:dyDescent="0.2">
      <c r="A494" s="23">
        <v>489</v>
      </c>
      <c r="B494" s="11">
        <v>33</v>
      </c>
      <c r="C494" s="9" t="s">
        <v>34</v>
      </c>
      <c r="D494" s="9"/>
      <c r="E494" s="28">
        <v>0.61473004694835587</v>
      </c>
      <c r="F494" s="28">
        <v>0.67723004694835587</v>
      </c>
      <c r="G494" s="28">
        <v>3.5309076682315865E-2</v>
      </c>
      <c r="H494" s="28">
        <v>9.7809076682315865E-3</v>
      </c>
      <c r="I494" s="28">
        <v>6.25E-2</v>
      </c>
      <c r="J494" s="9" t="s">
        <v>41</v>
      </c>
    </row>
    <row r="495" spans="1:10" x14ac:dyDescent="0.2">
      <c r="A495" s="23">
        <v>490</v>
      </c>
      <c r="B495" s="11">
        <v>34</v>
      </c>
      <c r="C495" s="9" t="s">
        <v>35</v>
      </c>
      <c r="D495" s="9"/>
      <c r="E495" s="28">
        <v>0.62451095461658745</v>
      </c>
      <c r="F495" s="28">
        <v>0.68701095461658745</v>
      </c>
      <c r="G495" s="28">
        <v>3.5309076682315865E-2</v>
      </c>
      <c r="H495" s="28">
        <v>9.7809076682315865E-3</v>
      </c>
      <c r="I495" s="28">
        <v>6.25E-2</v>
      </c>
      <c r="J495" s="9" t="s">
        <v>41</v>
      </c>
    </row>
    <row r="496" spans="1:10" x14ac:dyDescent="0.2">
      <c r="A496" s="23">
        <v>491</v>
      </c>
      <c r="B496" s="11">
        <v>35</v>
      </c>
      <c r="C496" s="9" t="s">
        <v>16</v>
      </c>
      <c r="D496" s="9"/>
      <c r="E496" s="28">
        <v>0.63429186228481904</v>
      </c>
      <c r="F496" s="28">
        <v>0.69679186228481904</v>
      </c>
      <c r="G496" s="28">
        <v>3.5309076682315865E-2</v>
      </c>
      <c r="H496" s="28">
        <v>9.7809076682315865E-3</v>
      </c>
      <c r="I496" s="28">
        <v>6.25E-2</v>
      </c>
      <c r="J496" s="9" t="s">
        <v>41</v>
      </c>
    </row>
    <row r="497" spans="1:10" x14ac:dyDescent="0.2">
      <c r="A497" s="23">
        <v>492</v>
      </c>
      <c r="B497" s="11">
        <v>36</v>
      </c>
      <c r="C497" s="9" t="s">
        <v>17</v>
      </c>
      <c r="D497" s="9"/>
      <c r="E497" s="28">
        <v>0.64407276995305063</v>
      </c>
      <c r="F497" s="28">
        <v>0.70657276995305063</v>
      </c>
      <c r="G497" s="28">
        <v>3.5309076682315865E-2</v>
      </c>
      <c r="H497" s="28">
        <v>9.7809076682315865E-3</v>
      </c>
      <c r="I497" s="28">
        <v>6.25E-2</v>
      </c>
      <c r="J497" s="9" t="s">
        <v>41</v>
      </c>
    </row>
    <row r="498" spans="1:10" x14ac:dyDescent="0.2">
      <c r="A498" s="23">
        <v>493</v>
      </c>
      <c r="B498" s="11">
        <v>37</v>
      </c>
      <c r="C498" s="9" t="s">
        <v>18</v>
      </c>
      <c r="D498" s="9"/>
      <c r="E498" s="28">
        <v>0.65385367762128221</v>
      </c>
      <c r="F498" s="28">
        <v>0.71635367762128221</v>
      </c>
      <c r="G498" s="28">
        <v>3.5309076682315865E-2</v>
      </c>
      <c r="H498" s="28">
        <v>9.7809076682315865E-3</v>
      </c>
      <c r="I498" s="28">
        <v>6.25E-2</v>
      </c>
      <c r="J498" s="9" t="s">
        <v>41</v>
      </c>
    </row>
    <row r="499" spans="1:10" x14ac:dyDescent="0.2">
      <c r="A499" s="23">
        <v>494</v>
      </c>
      <c r="B499" s="11">
        <v>38</v>
      </c>
      <c r="C499" s="9" t="s">
        <v>19</v>
      </c>
      <c r="D499" s="9"/>
      <c r="E499" s="28">
        <v>0.6636345852895138</v>
      </c>
      <c r="F499" s="28">
        <v>0.7261345852895138</v>
      </c>
      <c r="G499" s="28">
        <v>3.5309076682315865E-2</v>
      </c>
      <c r="H499" s="28">
        <v>9.7809076682315865E-3</v>
      </c>
      <c r="I499" s="28">
        <v>6.25E-2</v>
      </c>
      <c r="J499" s="9" t="s">
        <v>41</v>
      </c>
    </row>
    <row r="500" spans="1:10" x14ac:dyDescent="0.2">
      <c r="A500" s="23">
        <v>495</v>
      </c>
      <c r="B500" s="11">
        <v>39</v>
      </c>
      <c r="C500" s="9" t="s">
        <v>21</v>
      </c>
      <c r="D500" s="9"/>
      <c r="E500" s="28">
        <v>0.67341549295774539</v>
      </c>
      <c r="F500" s="28">
        <v>0.73591549295774539</v>
      </c>
      <c r="G500" s="28">
        <v>3.5309076682315865E-2</v>
      </c>
      <c r="H500" s="28">
        <v>9.7809076682315865E-3</v>
      </c>
      <c r="I500" s="28">
        <v>6.25E-2</v>
      </c>
      <c r="J500" s="9" t="s">
        <v>41</v>
      </c>
    </row>
    <row r="501" spans="1:10" x14ac:dyDescent="0.2">
      <c r="A501" s="23">
        <v>496</v>
      </c>
      <c r="B501" s="11">
        <v>40</v>
      </c>
      <c r="C501" s="9" t="s">
        <v>22</v>
      </c>
      <c r="D501" s="9"/>
      <c r="E501" s="28">
        <v>0.68319640062597697</v>
      </c>
      <c r="F501" s="28">
        <v>0.74569640062597697</v>
      </c>
      <c r="G501" s="28">
        <v>3.5309076682315865E-2</v>
      </c>
      <c r="H501" s="28">
        <v>9.7809076682315865E-3</v>
      </c>
      <c r="I501" s="28">
        <v>6.25E-2</v>
      </c>
      <c r="J501" s="9" t="s">
        <v>41</v>
      </c>
    </row>
    <row r="502" spans="1:10" x14ac:dyDescent="0.2">
      <c r="A502" s="23">
        <v>497</v>
      </c>
      <c r="B502" s="11">
        <v>41</v>
      </c>
      <c r="C502" s="9" t="s">
        <v>25</v>
      </c>
      <c r="D502" s="9"/>
      <c r="E502" s="28">
        <v>0.69297730829420856</v>
      </c>
      <c r="F502" s="28">
        <v>0.75547730829420856</v>
      </c>
      <c r="G502" s="28">
        <v>3.5309076682315865E-2</v>
      </c>
      <c r="H502" s="28">
        <v>9.7809076682315865E-3</v>
      </c>
      <c r="I502" s="28">
        <v>6.25E-2</v>
      </c>
      <c r="J502" s="9" t="s">
        <v>41</v>
      </c>
    </row>
    <row r="503" spans="1:10" x14ac:dyDescent="0.2">
      <c r="A503" s="23">
        <v>498</v>
      </c>
      <c r="B503" s="11">
        <v>42</v>
      </c>
      <c r="C503" s="9" t="s">
        <v>33</v>
      </c>
      <c r="D503" s="9"/>
      <c r="E503" s="28">
        <v>0.70275821596244015</v>
      </c>
      <c r="F503" s="28">
        <v>0.76525821596244015</v>
      </c>
      <c r="G503" s="28">
        <v>3.5309076682315865E-2</v>
      </c>
      <c r="H503" s="28">
        <v>9.7809076682315865E-3</v>
      </c>
      <c r="I503" s="28">
        <v>6.25E-2</v>
      </c>
      <c r="J503" s="9" t="s">
        <v>41</v>
      </c>
    </row>
    <row r="504" spans="1:10" x14ac:dyDescent="0.2">
      <c r="A504" s="23">
        <v>499</v>
      </c>
      <c r="B504" s="11">
        <v>43</v>
      </c>
      <c r="C504" s="9" t="s">
        <v>34</v>
      </c>
      <c r="D504" s="9"/>
      <c r="E504" s="28">
        <v>0.71253912363067173</v>
      </c>
      <c r="F504" s="28">
        <v>0.77712245696400495</v>
      </c>
      <c r="G504" s="28">
        <v>3.5309076682315865E-2</v>
      </c>
      <c r="H504" s="28">
        <v>9.7809076682315865E-3</v>
      </c>
      <c r="I504" s="28">
        <v>6.4583333333333215E-2</v>
      </c>
      <c r="J504" s="9" t="s">
        <v>41</v>
      </c>
    </row>
    <row r="505" spans="1:10" x14ac:dyDescent="0.2">
      <c r="A505" s="23">
        <v>500</v>
      </c>
      <c r="B505" s="11">
        <v>44</v>
      </c>
      <c r="C505" s="9" t="s">
        <v>35</v>
      </c>
      <c r="D505" s="9"/>
      <c r="E505" s="28">
        <v>0.72232003129890332</v>
      </c>
      <c r="F505" s="28">
        <v>0.78690336463223653</v>
      </c>
      <c r="G505" s="28">
        <v>3.5309076682315865E-2</v>
      </c>
      <c r="H505" s="28">
        <v>9.7809076682315865E-3</v>
      </c>
      <c r="I505" s="28">
        <v>6.4583333333333215E-2</v>
      </c>
      <c r="J505" s="9" t="s">
        <v>41</v>
      </c>
    </row>
    <row r="506" spans="1:10" x14ac:dyDescent="0.2">
      <c r="A506" s="23">
        <v>501</v>
      </c>
      <c r="B506" s="11">
        <v>45</v>
      </c>
      <c r="C506" s="9" t="s">
        <v>16</v>
      </c>
      <c r="D506" s="9"/>
      <c r="E506" s="28">
        <v>0.73210093896713491</v>
      </c>
      <c r="F506" s="28">
        <v>0.79668427230046812</v>
      </c>
      <c r="G506" s="28">
        <v>3.5309076682315865E-2</v>
      </c>
      <c r="H506" s="28">
        <v>9.7809076682315865E-3</v>
      </c>
      <c r="I506" s="28">
        <v>6.4583333333333215E-2</v>
      </c>
      <c r="J506" s="9" t="s">
        <v>41</v>
      </c>
    </row>
    <row r="507" spans="1:10" x14ac:dyDescent="0.2">
      <c r="A507" s="23">
        <v>502</v>
      </c>
      <c r="B507" s="11">
        <v>46</v>
      </c>
      <c r="C507" s="9" t="s">
        <v>17</v>
      </c>
      <c r="D507" s="9"/>
      <c r="E507" s="28">
        <v>0.74188184663536649</v>
      </c>
      <c r="F507" s="28">
        <v>0.80646517996869971</v>
      </c>
      <c r="G507" s="28">
        <v>3.5309076682315865E-2</v>
      </c>
      <c r="H507" s="28">
        <v>9.7809076682315865E-3</v>
      </c>
      <c r="I507" s="28">
        <v>6.4583333333333215E-2</v>
      </c>
      <c r="J507" s="9" t="s">
        <v>41</v>
      </c>
    </row>
    <row r="508" spans="1:10" x14ac:dyDescent="0.2">
      <c r="A508" s="23">
        <v>503</v>
      </c>
      <c r="B508" s="11">
        <v>47</v>
      </c>
      <c r="C508" s="9" t="s">
        <v>18</v>
      </c>
      <c r="D508" s="9"/>
      <c r="E508" s="28">
        <v>0.75166275430359808</v>
      </c>
      <c r="F508" s="28">
        <v>0.81624608763693129</v>
      </c>
      <c r="G508" s="28">
        <v>3.5309076682315865E-2</v>
      </c>
      <c r="H508" s="28">
        <v>9.7809076682315865E-3</v>
      </c>
      <c r="I508" s="28">
        <v>6.4583333333333215E-2</v>
      </c>
      <c r="J508" s="9" t="s">
        <v>41</v>
      </c>
    </row>
    <row r="509" spans="1:10" x14ac:dyDescent="0.2">
      <c r="A509" s="23">
        <v>504</v>
      </c>
      <c r="B509" s="11">
        <v>48</v>
      </c>
      <c r="C509" s="9" t="s">
        <v>19</v>
      </c>
      <c r="D509" s="9"/>
      <c r="E509" s="28">
        <v>0.76144366197182967</v>
      </c>
      <c r="F509" s="28">
        <v>0.82602699530516288</v>
      </c>
      <c r="G509" s="28">
        <v>3.5309076682315865E-2</v>
      </c>
      <c r="H509" s="28">
        <v>9.7809076682315865E-3</v>
      </c>
      <c r="I509" s="28">
        <v>6.4583333333333215E-2</v>
      </c>
      <c r="J509" s="9" t="s">
        <v>41</v>
      </c>
    </row>
    <row r="510" spans="1:10" x14ac:dyDescent="0.2">
      <c r="A510" s="23">
        <v>505</v>
      </c>
      <c r="B510" s="11">
        <v>49</v>
      </c>
      <c r="C510" s="9" t="s">
        <v>21</v>
      </c>
      <c r="D510" s="9"/>
      <c r="E510" s="28">
        <v>0.77122456964006125</v>
      </c>
      <c r="F510" s="28">
        <v>0.83580790297339447</v>
      </c>
      <c r="G510" s="28">
        <v>3.5309076682315865E-2</v>
      </c>
      <c r="H510" s="28">
        <v>9.7809076682315865E-3</v>
      </c>
      <c r="I510" s="28">
        <v>6.4583333333333215E-2</v>
      </c>
      <c r="J510" s="9" t="s">
        <v>41</v>
      </c>
    </row>
    <row r="511" spans="1:10" x14ac:dyDescent="0.2">
      <c r="A511" s="23">
        <v>506</v>
      </c>
      <c r="B511" s="11">
        <v>50</v>
      </c>
      <c r="C511" s="9" t="s">
        <v>22</v>
      </c>
      <c r="D511" s="9"/>
      <c r="E511" s="28">
        <v>0.78100547730829284</v>
      </c>
      <c r="F511" s="28">
        <v>0.84558881064162605</v>
      </c>
      <c r="G511" s="28">
        <v>3.5309076682315865E-2</v>
      </c>
      <c r="H511" s="28">
        <v>9.7809076682315865E-3</v>
      </c>
      <c r="I511" s="28">
        <v>6.4583333333333215E-2</v>
      </c>
      <c r="J511" s="9" t="s">
        <v>41</v>
      </c>
    </row>
    <row r="512" spans="1:10" x14ac:dyDescent="0.2">
      <c r="A512" s="23">
        <v>507</v>
      </c>
      <c r="B512" s="11">
        <v>51</v>
      </c>
      <c r="C512" s="9" t="s">
        <v>25</v>
      </c>
      <c r="D512" s="9"/>
      <c r="E512" s="28">
        <v>0.79078638497652443</v>
      </c>
      <c r="F512" s="28">
        <v>0.85536971830985764</v>
      </c>
      <c r="G512" s="28">
        <v>3.5309076682315865E-2</v>
      </c>
      <c r="H512" s="28">
        <v>9.7809076682315865E-3</v>
      </c>
      <c r="I512" s="28">
        <v>6.4583333333333215E-2</v>
      </c>
      <c r="J512" s="9" t="s">
        <v>41</v>
      </c>
    </row>
    <row r="513" spans="1:10" x14ac:dyDescent="0.2">
      <c r="A513" s="23">
        <v>508</v>
      </c>
      <c r="B513" s="11">
        <v>52</v>
      </c>
      <c r="C513" s="9" t="s">
        <v>33</v>
      </c>
      <c r="D513" s="9"/>
      <c r="E513" s="28">
        <v>0.80056729264475601</v>
      </c>
      <c r="F513" s="28">
        <v>0.86515062597808923</v>
      </c>
      <c r="G513" s="28">
        <v>3.5309076682315865E-2</v>
      </c>
      <c r="H513" s="28">
        <v>9.7809076682315865E-3</v>
      </c>
      <c r="I513" s="28">
        <v>6.4583333333333215E-2</v>
      </c>
      <c r="J513" s="9" t="s">
        <v>41</v>
      </c>
    </row>
    <row r="514" spans="1:10" x14ac:dyDescent="0.2">
      <c r="A514" s="23">
        <v>509</v>
      </c>
      <c r="B514" s="11">
        <v>53</v>
      </c>
      <c r="C514" s="9" t="s">
        <v>34</v>
      </c>
      <c r="D514" s="9"/>
      <c r="E514" s="28">
        <v>0.8103482003129876</v>
      </c>
      <c r="F514" s="28">
        <v>0.87493153364632081</v>
      </c>
      <c r="G514" s="28">
        <v>3.322574334898265E-2</v>
      </c>
      <c r="H514" s="28">
        <v>9.7809076682315865E-3</v>
      </c>
      <c r="I514" s="28">
        <v>6.4583333333333215E-2</v>
      </c>
      <c r="J514" s="9" t="s">
        <v>41</v>
      </c>
    </row>
    <row r="515" spans="1:10" x14ac:dyDescent="0.2">
      <c r="A515" s="23">
        <v>510</v>
      </c>
      <c r="B515" s="11">
        <v>54</v>
      </c>
      <c r="C515" s="9" t="s">
        <v>35</v>
      </c>
      <c r="D515" s="9"/>
      <c r="E515" s="28">
        <v>0.82012910798121919</v>
      </c>
      <c r="F515" s="28">
        <v>0.8847124413145524</v>
      </c>
      <c r="G515" s="28">
        <v>3.322574334898265E-2</v>
      </c>
      <c r="H515" s="28">
        <v>9.7809076682315865E-3</v>
      </c>
      <c r="I515" s="28">
        <v>6.4583333333333215E-2</v>
      </c>
      <c r="J515" s="9" t="s">
        <v>41</v>
      </c>
    </row>
    <row r="516" spans="1:10" x14ac:dyDescent="0.2">
      <c r="A516" s="23">
        <v>511</v>
      </c>
      <c r="B516" s="11">
        <v>55</v>
      </c>
      <c r="C516" s="9" t="s">
        <v>16</v>
      </c>
      <c r="D516" s="9"/>
      <c r="E516" s="28">
        <v>0.82991001564945077</v>
      </c>
      <c r="F516" s="28">
        <v>0.89449334898278399</v>
      </c>
      <c r="G516" s="28">
        <v>3.322574334898265E-2</v>
      </c>
      <c r="H516" s="28">
        <v>9.7809076682315865E-3</v>
      </c>
      <c r="I516" s="28">
        <v>6.4583333333333215E-2</v>
      </c>
      <c r="J516" s="9" t="s">
        <v>41</v>
      </c>
    </row>
    <row r="517" spans="1:10" x14ac:dyDescent="0.2">
      <c r="A517" s="23">
        <v>512</v>
      </c>
      <c r="B517" s="11">
        <v>56</v>
      </c>
      <c r="C517" s="9" t="s">
        <v>17</v>
      </c>
      <c r="D517" s="9"/>
      <c r="E517" s="28">
        <v>0.83969092331768236</v>
      </c>
      <c r="F517" s="28">
        <v>0.90427425665101557</v>
      </c>
      <c r="G517" s="28">
        <v>3.322574334898265E-2</v>
      </c>
      <c r="H517" s="28">
        <v>9.7809076682315865E-3</v>
      </c>
      <c r="I517" s="28">
        <v>6.4583333333333215E-2</v>
      </c>
      <c r="J517" s="9" t="s">
        <v>41</v>
      </c>
    </row>
    <row r="518" spans="1:10" x14ac:dyDescent="0.2">
      <c r="A518" s="23">
        <v>513</v>
      </c>
      <c r="B518" s="11">
        <v>57</v>
      </c>
      <c r="C518" s="9" t="s">
        <v>18</v>
      </c>
      <c r="D518" s="9"/>
      <c r="E518" s="28">
        <v>0.84947183098591394</v>
      </c>
      <c r="F518" s="28">
        <v>0.88141627543035839</v>
      </c>
      <c r="G518" s="28">
        <v>3.322574334898265E-2</v>
      </c>
      <c r="H518" s="28">
        <v>9.7809076682315865E-3</v>
      </c>
      <c r="I518" s="28">
        <v>3.1944444444444442E-2</v>
      </c>
      <c r="J518" s="9" t="s">
        <v>41</v>
      </c>
    </row>
    <row r="519" spans="1:10" x14ac:dyDescent="0.2">
      <c r="A519" s="23">
        <v>514</v>
      </c>
      <c r="B519" s="11">
        <v>1</v>
      </c>
      <c r="C519" s="9" t="s">
        <v>19</v>
      </c>
      <c r="D519" s="9"/>
      <c r="E519" s="28">
        <v>0.85925273865414553</v>
      </c>
      <c r="F519" s="28">
        <v>0.89119718309858997</v>
      </c>
      <c r="G519" s="28">
        <v>3.322574334898265E-2</v>
      </c>
      <c r="H519" s="28">
        <v>9.7809076682315865E-3</v>
      </c>
      <c r="I519" s="28">
        <v>3.1944444444444442E-2</v>
      </c>
      <c r="J519" s="9" t="s">
        <v>41</v>
      </c>
    </row>
    <row r="520" spans="1:10" x14ac:dyDescent="0.2">
      <c r="A520" s="23">
        <v>515</v>
      </c>
      <c r="B520" s="11">
        <v>2</v>
      </c>
      <c r="C520" s="9" t="s">
        <v>21</v>
      </c>
      <c r="D520" s="9"/>
      <c r="E520" s="28">
        <v>0.86903364632237712</v>
      </c>
      <c r="F520" s="28">
        <v>0.90097809076682156</v>
      </c>
      <c r="G520" s="28">
        <v>3.322574334898265E-2</v>
      </c>
      <c r="H520" s="28">
        <v>9.7809076682315865E-3</v>
      </c>
      <c r="I520" s="28">
        <v>3.1944444444444442E-2</v>
      </c>
      <c r="J520" s="9" t="s">
        <v>41</v>
      </c>
    </row>
    <row r="521" spans="1:10" x14ac:dyDescent="0.2">
      <c r="A521" s="23">
        <v>516</v>
      </c>
      <c r="B521" s="11">
        <v>3</v>
      </c>
      <c r="C521" s="9" t="s">
        <v>22</v>
      </c>
      <c r="D521" s="9"/>
      <c r="E521" s="28">
        <v>0.8788145539906087</v>
      </c>
      <c r="F521" s="28">
        <v>0.91075899843505315</v>
      </c>
      <c r="G521" s="28">
        <v>3.322574334898265E-2</v>
      </c>
      <c r="H521" s="28">
        <v>9.7809076682315865E-3</v>
      </c>
      <c r="I521" s="28">
        <v>3.1944444444444442E-2</v>
      </c>
      <c r="J521" s="9" t="s">
        <v>41</v>
      </c>
    </row>
    <row r="522" spans="1:10" x14ac:dyDescent="0.2">
      <c r="A522" s="23">
        <v>517</v>
      </c>
      <c r="B522" s="11">
        <v>4</v>
      </c>
      <c r="C522" s="9" t="s">
        <v>25</v>
      </c>
      <c r="D522" s="9"/>
      <c r="E522" s="28">
        <v>0.88859546165884029</v>
      </c>
      <c r="F522" s="28">
        <v>0.92053990610328473</v>
      </c>
      <c r="G522" s="28">
        <v>3.322574334898265E-2</v>
      </c>
      <c r="H522" s="28">
        <v>9.7809076682315865E-3</v>
      </c>
      <c r="I522" s="28">
        <v>3.1944444444444442E-2</v>
      </c>
      <c r="J522" s="9" t="s">
        <v>41</v>
      </c>
    </row>
    <row r="523" spans="1:10" x14ac:dyDescent="0.2">
      <c r="A523" s="23">
        <v>518</v>
      </c>
      <c r="B523" s="11">
        <v>5</v>
      </c>
      <c r="C523" s="9" t="s">
        <v>33</v>
      </c>
      <c r="D523" s="9"/>
      <c r="E523" s="28">
        <v>0.89837636932707188</v>
      </c>
      <c r="F523" s="28">
        <v>0.93032081377151632</v>
      </c>
      <c r="G523" s="28">
        <v>3.322574334898265E-2</v>
      </c>
      <c r="H523" s="28">
        <v>9.7809076682315865E-3</v>
      </c>
      <c r="I523" s="28">
        <v>3.1944444444444442E-2</v>
      </c>
      <c r="J523" s="9" t="s">
        <v>41</v>
      </c>
    </row>
    <row r="524" spans="1:10" x14ac:dyDescent="0.2">
      <c r="A524" s="23">
        <v>519</v>
      </c>
      <c r="B524" s="11">
        <v>6</v>
      </c>
      <c r="C524" s="9" t="s">
        <v>34</v>
      </c>
      <c r="D524" s="9"/>
      <c r="E524" s="28">
        <v>0.90815727699530346</v>
      </c>
      <c r="F524" s="28">
        <v>0.94010172143974791</v>
      </c>
      <c r="G524" s="28">
        <v>3.322574334898265E-2</v>
      </c>
      <c r="H524" s="28">
        <v>9.7809076682315865E-3</v>
      </c>
      <c r="I524" s="28">
        <v>3.1944444444444442E-2</v>
      </c>
      <c r="J524" s="9" t="s">
        <v>41</v>
      </c>
    </row>
    <row r="525" spans="1:10" x14ac:dyDescent="0.2">
      <c r="A525" s="23">
        <v>520</v>
      </c>
      <c r="B525" s="11">
        <v>7</v>
      </c>
      <c r="C525" s="9" t="s">
        <v>35</v>
      </c>
      <c r="D525" s="9"/>
      <c r="E525" s="28">
        <v>0.91793818466353505</v>
      </c>
      <c r="F525" s="28">
        <v>0.94988262910797949</v>
      </c>
      <c r="G525" s="28">
        <v>3.322574334898265E-2</v>
      </c>
      <c r="H525" s="28">
        <v>9.7809076682315865E-3</v>
      </c>
      <c r="I525" s="28">
        <v>3.1944444444444442E-2</v>
      </c>
      <c r="J525" s="9" t="s">
        <v>41</v>
      </c>
    </row>
    <row r="526" spans="1:10" x14ac:dyDescent="0.2">
      <c r="A526" s="23">
        <v>521</v>
      </c>
      <c r="B526" s="11">
        <v>8</v>
      </c>
      <c r="C526" s="9" t="s">
        <v>16</v>
      </c>
      <c r="D526" s="9"/>
      <c r="E526" s="28">
        <v>0.92771909233176664</v>
      </c>
      <c r="F526" s="28">
        <v>0.95966353677621108</v>
      </c>
      <c r="G526" s="28">
        <v>3.322574334898265E-2</v>
      </c>
      <c r="H526" s="28">
        <v>9.7809076682315865E-3</v>
      </c>
      <c r="I526" s="28">
        <v>3.1944444444444442E-2</v>
      </c>
      <c r="J526" s="9" t="s">
        <v>41</v>
      </c>
    </row>
    <row r="527" spans="1:10" x14ac:dyDescent="0.2">
      <c r="A527" s="23">
        <v>522</v>
      </c>
      <c r="B527" s="11">
        <v>9</v>
      </c>
      <c r="C527" s="9" t="s">
        <v>17</v>
      </c>
      <c r="D527" s="9"/>
      <c r="E527" s="28">
        <v>0.93749999999999822</v>
      </c>
      <c r="F527" s="28">
        <v>0.96944444444444267</v>
      </c>
      <c r="G527" s="28">
        <v>3.322574334898265E-2</v>
      </c>
      <c r="H527" s="28">
        <v>9.7809076682315865E-3</v>
      </c>
      <c r="I527" s="28">
        <v>3.1944444444444442E-2</v>
      </c>
      <c r="J527" s="9" t="s">
        <v>41</v>
      </c>
    </row>
  </sheetData>
  <mergeCells count="2">
    <mergeCell ref="K71:K77"/>
    <mergeCell ref="K6:K12"/>
  </mergeCells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869A4-9ACE-442F-89CB-1C835C2DD6AE}">
  <dimension ref="A1:K66"/>
  <sheetViews>
    <sheetView workbookViewId="0">
      <selection activeCell="L7" sqref="L7"/>
    </sheetView>
  </sheetViews>
  <sheetFormatPr baseColWidth="10" defaultRowHeight="15" x14ac:dyDescent="0.2"/>
  <cols>
    <col min="2" max="2" width="11.5" style="3"/>
    <col min="4" max="4" width="14.5" customWidth="1"/>
    <col min="6" max="6" width="12.83203125" style="4" bestFit="1" customWidth="1"/>
    <col min="7" max="7" width="15.1640625" style="4" customWidth="1"/>
    <col min="8" max="10" width="12.83203125" style="4" bestFit="1" customWidth="1"/>
  </cols>
  <sheetData>
    <row r="1" spans="1:11" x14ac:dyDescent="0.2">
      <c r="A1" s="1">
        <v>45342</v>
      </c>
    </row>
    <row r="2" spans="1:11" x14ac:dyDescent="0.2">
      <c r="A2" s="1">
        <v>45342</v>
      </c>
    </row>
    <row r="3" spans="1:11" x14ac:dyDescent="0.2">
      <c r="A3" t="s">
        <v>31</v>
      </c>
    </row>
    <row r="4" spans="1:11" x14ac:dyDescent="0.2">
      <c r="A4" t="s">
        <v>11</v>
      </c>
    </row>
    <row r="5" spans="1:11" x14ac:dyDescent="0.2">
      <c r="A5" s="6" t="s">
        <v>1</v>
      </c>
      <c r="B5" s="5" t="s">
        <v>2</v>
      </c>
      <c r="C5" s="6" t="s">
        <v>3</v>
      </c>
      <c r="D5" s="6" t="s">
        <v>4</v>
      </c>
      <c r="E5" s="6" t="s">
        <v>5</v>
      </c>
      <c r="F5" s="7" t="s">
        <v>6</v>
      </c>
      <c r="G5" s="7" t="s">
        <v>7</v>
      </c>
      <c r="H5" s="7" t="s">
        <v>8</v>
      </c>
      <c r="I5" s="7" t="s">
        <v>9</v>
      </c>
      <c r="J5" s="7" t="s">
        <v>10</v>
      </c>
    </row>
    <row r="6" spans="1:11" ht="15" customHeight="1" x14ac:dyDescent="0.2">
      <c r="A6" s="3">
        <v>1</v>
      </c>
      <c r="B6" s="3">
        <v>1</v>
      </c>
      <c r="C6" t="s">
        <v>13</v>
      </c>
      <c r="D6" t="s">
        <v>16</v>
      </c>
      <c r="F6" s="2">
        <v>0.23263888888888887</v>
      </c>
      <c r="G6" s="2">
        <v>0.25902777777777775</v>
      </c>
      <c r="H6" s="2"/>
      <c r="I6" s="2"/>
      <c r="J6" s="2">
        <f>+G6-F6</f>
        <v>2.6388888888888878E-2</v>
      </c>
      <c r="K6" s="30" t="s">
        <v>26</v>
      </c>
    </row>
    <row r="7" spans="1:11" x14ac:dyDescent="0.2">
      <c r="A7" s="3">
        <v>2</v>
      </c>
      <c r="B7" s="3">
        <v>2</v>
      </c>
      <c r="C7" t="s">
        <v>14</v>
      </c>
      <c r="D7" t="s">
        <v>17</v>
      </c>
      <c r="F7" s="2">
        <v>0.24305555555555555</v>
      </c>
      <c r="G7" s="2">
        <v>0.26944444444444443</v>
      </c>
      <c r="H7" s="2"/>
      <c r="I7" s="2">
        <f>+F7-F6</f>
        <v>1.0416666666666685E-2</v>
      </c>
      <c r="J7" s="2">
        <f t="shared" ref="J7:J65" si="0">+G7-F7</f>
        <v>2.6388888888888878E-2</v>
      </c>
      <c r="K7" s="30"/>
    </row>
    <row r="8" spans="1:11" x14ac:dyDescent="0.2">
      <c r="A8" s="3">
        <v>3</v>
      </c>
      <c r="B8" s="3">
        <v>3</v>
      </c>
      <c r="C8" t="s">
        <v>15</v>
      </c>
      <c r="D8" t="s">
        <v>18</v>
      </c>
      <c r="F8" s="2">
        <v>0.25347222222222221</v>
      </c>
      <c r="G8" s="2">
        <v>0.27986111111111112</v>
      </c>
      <c r="H8" s="2"/>
      <c r="I8" s="2">
        <f t="shared" ref="I8:I65" si="1">+F8-F7</f>
        <v>1.0416666666666657E-2</v>
      </c>
      <c r="J8" s="2">
        <f t="shared" si="0"/>
        <v>2.6388888888888906E-2</v>
      </c>
      <c r="K8" s="30"/>
    </row>
    <row r="9" spans="1:11" x14ac:dyDescent="0.2">
      <c r="A9" s="3">
        <v>4</v>
      </c>
      <c r="B9" s="3">
        <v>4</v>
      </c>
      <c r="C9" t="s">
        <v>20</v>
      </c>
      <c r="D9" t="s">
        <v>19</v>
      </c>
      <c r="F9" s="2">
        <v>0.2638888888888889</v>
      </c>
      <c r="G9" s="2">
        <v>0.2902777777777778</v>
      </c>
      <c r="H9" s="2"/>
      <c r="I9" s="2">
        <f t="shared" si="1"/>
        <v>1.0416666666666685E-2</v>
      </c>
      <c r="J9" s="2">
        <f t="shared" si="0"/>
        <v>2.6388888888888906E-2</v>
      </c>
      <c r="K9" s="30"/>
    </row>
    <row r="10" spans="1:11" x14ac:dyDescent="0.2">
      <c r="A10" s="3">
        <v>5</v>
      </c>
      <c r="B10" s="3">
        <v>5</v>
      </c>
      <c r="C10" t="s">
        <v>23</v>
      </c>
      <c r="D10" t="s">
        <v>21</v>
      </c>
      <c r="F10" s="2">
        <v>0.27430555555555552</v>
      </c>
      <c r="G10" s="2">
        <v>0.30069444444444443</v>
      </c>
      <c r="H10" s="2"/>
      <c r="I10" s="2">
        <f t="shared" si="1"/>
        <v>1.041666666666663E-2</v>
      </c>
      <c r="J10" s="2">
        <f t="shared" si="0"/>
        <v>2.6388888888888906E-2</v>
      </c>
      <c r="K10" s="30"/>
    </row>
    <row r="11" spans="1:11" x14ac:dyDescent="0.2">
      <c r="A11" s="3">
        <v>6</v>
      </c>
      <c r="B11" s="3">
        <v>6</v>
      </c>
      <c r="C11" t="s">
        <v>24</v>
      </c>
      <c r="D11" t="s">
        <v>22</v>
      </c>
      <c r="F11" s="2">
        <v>0.28472222222222221</v>
      </c>
      <c r="G11" s="2">
        <v>0.31111111111111112</v>
      </c>
      <c r="H11" s="2"/>
      <c r="I11" s="2">
        <f t="shared" si="1"/>
        <v>1.0416666666666685E-2</v>
      </c>
      <c r="J11" s="2">
        <f t="shared" si="0"/>
        <v>2.6388888888888906E-2</v>
      </c>
      <c r="K11" s="30"/>
    </row>
    <row r="12" spans="1:11" x14ac:dyDescent="0.2">
      <c r="A12" s="3">
        <v>7</v>
      </c>
      <c r="B12" s="3">
        <f>+$B$6</f>
        <v>1</v>
      </c>
      <c r="C12" t="str">
        <f>+$C$6</f>
        <v>Unidad 1</v>
      </c>
      <c r="D12" t="str">
        <f>+$D$6</f>
        <v>CI 1.1</v>
      </c>
      <c r="F12" s="2">
        <v>0.26041666666666669</v>
      </c>
      <c r="G12" s="2">
        <v>0.31458333333333333</v>
      </c>
      <c r="H12" s="2">
        <f>+F12-G6</f>
        <v>1.3888888888889395E-3</v>
      </c>
      <c r="I12" s="2"/>
      <c r="J12" s="2">
        <f t="shared" si="0"/>
        <v>5.4166666666666641E-2</v>
      </c>
      <c r="K12" s="8"/>
    </row>
    <row r="13" spans="1:11" x14ac:dyDescent="0.2">
      <c r="A13" s="3">
        <v>8</v>
      </c>
      <c r="B13" s="3">
        <f>+$B$7</f>
        <v>2</v>
      </c>
      <c r="C13" t="str">
        <f>+$C$7</f>
        <v>Unidad 2</v>
      </c>
      <c r="D13" t="str">
        <f>+$D$7</f>
        <v>CI 2.1</v>
      </c>
      <c r="F13" s="2">
        <v>0.2722222222222222</v>
      </c>
      <c r="G13" s="2">
        <v>0.3263888888888889</v>
      </c>
      <c r="H13" s="2">
        <f t="shared" ref="H13:H65" si="2">+F13-G7</f>
        <v>2.7777777777777679E-3</v>
      </c>
      <c r="I13" s="2">
        <f t="shared" si="1"/>
        <v>1.1805555555555514E-2</v>
      </c>
      <c r="J13" s="2">
        <f t="shared" si="0"/>
        <v>5.4166666666666696E-2</v>
      </c>
      <c r="K13" s="8"/>
    </row>
    <row r="14" spans="1:11" x14ac:dyDescent="0.2">
      <c r="A14" s="3">
        <v>9</v>
      </c>
      <c r="B14" s="3">
        <f>+$B$8</f>
        <v>3</v>
      </c>
      <c r="C14" t="str">
        <f>+$C$8</f>
        <v>Unidad 3</v>
      </c>
      <c r="D14" t="str">
        <f>+$D$8</f>
        <v>CI 3.1</v>
      </c>
      <c r="F14" s="2">
        <v>0.28402777777777771</v>
      </c>
      <c r="G14" s="2">
        <v>0.33819444444444435</v>
      </c>
      <c r="H14" s="2">
        <f t="shared" si="2"/>
        <v>4.1666666666665964E-3</v>
      </c>
      <c r="I14" s="2">
        <f t="shared" si="1"/>
        <v>1.1805555555555514E-2</v>
      </c>
      <c r="J14" s="2">
        <f t="shared" si="0"/>
        <v>5.4166666666666641E-2</v>
      </c>
      <c r="K14" s="8"/>
    </row>
    <row r="15" spans="1:11" x14ac:dyDescent="0.2">
      <c r="A15" s="3">
        <v>10</v>
      </c>
      <c r="B15" s="3">
        <f>+$B$9</f>
        <v>4</v>
      </c>
      <c r="C15" t="str">
        <f>+$C$9</f>
        <v>Unidad 4</v>
      </c>
      <c r="D15" t="str">
        <f>+$D$9</f>
        <v>CI 4.1</v>
      </c>
      <c r="F15" s="2">
        <v>0.29583333333333323</v>
      </c>
      <c r="G15" s="2">
        <v>0.34999999999999992</v>
      </c>
      <c r="H15" s="2">
        <f t="shared" si="2"/>
        <v>5.5555555555554248E-3</v>
      </c>
      <c r="I15" s="2">
        <f t="shared" si="1"/>
        <v>1.1805555555555514E-2</v>
      </c>
      <c r="J15" s="2">
        <f t="shared" si="0"/>
        <v>5.4166666666666696E-2</v>
      </c>
      <c r="K15" s="8"/>
    </row>
    <row r="16" spans="1:11" x14ac:dyDescent="0.2">
      <c r="A16" s="3">
        <v>11</v>
      </c>
      <c r="B16" s="3">
        <f>+$B$10</f>
        <v>5</v>
      </c>
      <c r="C16" t="str">
        <f>+$C$10</f>
        <v>Unidad 5</v>
      </c>
      <c r="D16" t="str">
        <f>+$D$10</f>
        <v>CI 5.1</v>
      </c>
      <c r="F16" s="2">
        <v>0.30763888888888874</v>
      </c>
      <c r="G16" s="2">
        <v>0.36180555555555538</v>
      </c>
      <c r="H16" s="2">
        <f t="shared" si="2"/>
        <v>6.9444444444443088E-3</v>
      </c>
      <c r="I16" s="2">
        <f t="shared" si="1"/>
        <v>1.1805555555555514E-2</v>
      </c>
      <c r="J16" s="2">
        <f t="shared" si="0"/>
        <v>5.4166666666666641E-2</v>
      </c>
      <c r="K16" s="2"/>
    </row>
    <row r="17" spans="1:11" x14ac:dyDescent="0.2">
      <c r="A17" s="3">
        <v>12</v>
      </c>
      <c r="B17" s="3">
        <f>+$B$11</f>
        <v>6</v>
      </c>
      <c r="C17" t="str">
        <f>+$C$11</f>
        <v>Unidad 6</v>
      </c>
      <c r="D17" t="str">
        <f>+$D$11</f>
        <v>CI 6.1</v>
      </c>
      <c r="F17" s="2">
        <v>0.31944444444444425</v>
      </c>
      <c r="G17" s="2">
        <v>0.37361111111111095</v>
      </c>
      <c r="H17" s="2">
        <f t="shared" si="2"/>
        <v>8.3333333333331372E-3</v>
      </c>
      <c r="I17" s="2">
        <f t="shared" si="1"/>
        <v>1.1805555555555514E-2</v>
      </c>
      <c r="J17" s="2">
        <f t="shared" si="0"/>
        <v>5.4166666666666696E-2</v>
      </c>
      <c r="K17" s="2"/>
    </row>
    <row r="18" spans="1:11" x14ac:dyDescent="0.2">
      <c r="A18" s="3">
        <v>13</v>
      </c>
      <c r="B18" s="3">
        <f t="shared" ref="B18" si="3">+$B$6</f>
        <v>1</v>
      </c>
      <c r="C18" t="str">
        <f t="shared" ref="C18" si="4">+$C$6</f>
        <v>Unidad 1</v>
      </c>
      <c r="D18" t="str">
        <f t="shared" ref="D18" si="5">+$D$6</f>
        <v>CI 1.1</v>
      </c>
      <c r="F18" s="2">
        <v>0.33124999999999977</v>
      </c>
      <c r="G18" s="2">
        <v>0.38541666666666641</v>
      </c>
      <c r="H18" s="2">
        <f t="shared" si="2"/>
        <v>1.6666666666666441E-2</v>
      </c>
      <c r="I18" s="2">
        <f t="shared" si="1"/>
        <v>1.1805555555555514E-2</v>
      </c>
      <c r="J18" s="2">
        <f t="shared" si="0"/>
        <v>5.4166666666666641E-2</v>
      </c>
      <c r="K18" s="2"/>
    </row>
    <row r="19" spans="1:11" x14ac:dyDescent="0.2">
      <c r="A19" s="3">
        <v>14</v>
      </c>
      <c r="B19" s="3">
        <f t="shared" ref="B19" si="6">+$B$7</f>
        <v>2</v>
      </c>
      <c r="C19" t="str">
        <f t="shared" ref="C19" si="7">+$C$7</f>
        <v>Unidad 2</v>
      </c>
      <c r="D19" t="str">
        <f t="shared" ref="D19" si="8">+$D$7</f>
        <v>CI 2.1</v>
      </c>
      <c r="F19" s="2">
        <v>0.34236111111111089</v>
      </c>
      <c r="G19" s="2">
        <v>0.39513888888888865</v>
      </c>
      <c r="H19" s="2">
        <f t="shared" si="2"/>
        <v>1.5972222222221999E-2</v>
      </c>
      <c r="I19" s="2">
        <f t="shared" si="1"/>
        <v>1.1111111111111127E-2</v>
      </c>
      <c r="J19" s="2">
        <f t="shared" si="0"/>
        <v>5.2777777777777757E-2</v>
      </c>
      <c r="K19" s="2"/>
    </row>
    <row r="20" spans="1:11" x14ac:dyDescent="0.2">
      <c r="A20" s="3">
        <v>15</v>
      </c>
      <c r="B20" s="3">
        <f t="shared" ref="B20" si="9">+$B$8</f>
        <v>3</v>
      </c>
      <c r="C20" t="str">
        <f t="shared" ref="C20" si="10">+$C$8</f>
        <v>Unidad 3</v>
      </c>
      <c r="D20" t="str">
        <f t="shared" ref="D20" si="11">+$D$8</f>
        <v>CI 3.1</v>
      </c>
      <c r="F20" s="2">
        <v>0.35347222222222197</v>
      </c>
      <c r="G20" s="2">
        <v>0.40624999999999972</v>
      </c>
      <c r="H20" s="2">
        <f t="shared" si="2"/>
        <v>1.5277777777777612E-2</v>
      </c>
      <c r="I20" s="2">
        <f t="shared" si="1"/>
        <v>1.1111111111111072E-2</v>
      </c>
      <c r="J20" s="2">
        <f t="shared" si="0"/>
        <v>5.2777777777777757E-2</v>
      </c>
      <c r="K20" s="2"/>
    </row>
    <row r="21" spans="1:11" x14ac:dyDescent="0.2">
      <c r="A21" s="3">
        <v>16</v>
      </c>
      <c r="B21" s="3">
        <f t="shared" ref="B21" si="12">+$B$9</f>
        <v>4</v>
      </c>
      <c r="C21" t="str">
        <f t="shared" ref="C21" si="13">+$C$9</f>
        <v>Unidad 4</v>
      </c>
      <c r="D21" t="str">
        <f t="shared" ref="D21" si="14">+$D$9</f>
        <v>CI 4.1</v>
      </c>
      <c r="F21" s="2">
        <v>0.36458333333333309</v>
      </c>
      <c r="G21" s="2">
        <v>0.41736111111111085</v>
      </c>
      <c r="H21" s="2">
        <f t="shared" si="2"/>
        <v>1.4583333333333171E-2</v>
      </c>
      <c r="I21" s="2">
        <f t="shared" si="1"/>
        <v>1.1111111111111127E-2</v>
      </c>
      <c r="J21" s="2">
        <f t="shared" si="0"/>
        <v>5.2777777777777757E-2</v>
      </c>
      <c r="K21" s="2"/>
    </row>
    <row r="22" spans="1:11" x14ac:dyDescent="0.2">
      <c r="A22" s="3">
        <v>17</v>
      </c>
      <c r="B22" s="3">
        <f t="shared" ref="B22" si="15">+$B$10</f>
        <v>5</v>
      </c>
      <c r="C22" t="str">
        <f t="shared" ref="C22" si="16">+$C$10</f>
        <v>Unidad 5</v>
      </c>
      <c r="D22" t="str">
        <f t="shared" ref="D22" si="17">+$D$10</f>
        <v>CI 5.1</v>
      </c>
      <c r="F22" s="2">
        <v>0.37569444444444422</v>
      </c>
      <c r="G22" s="2">
        <v>0.42847222222222198</v>
      </c>
      <c r="H22" s="2">
        <f t="shared" si="2"/>
        <v>1.388888888888884E-2</v>
      </c>
      <c r="I22" s="2">
        <f t="shared" si="1"/>
        <v>1.1111111111111127E-2</v>
      </c>
      <c r="J22" s="2">
        <f t="shared" si="0"/>
        <v>5.2777777777777757E-2</v>
      </c>
      <c r="K22" s="2"/>
    </row>
    <row r="23" spans="1:11" x14ac:dyDescent="0.2">
      <c r="A23" s="3">
        <v>18</v>
      </c>
      <c r="B23" s="3">
        <f t="shared" ref="B23" si="18">+$B$11</f>
        <v>6</v>
      </c>
      <c r="C23" t="str">
        <f t="shared" ref="C23" si="19">+$C$11</f>
        <v>Unidad 6</v>
      </c>
      <c r="D23" t="str">
        <f t="shared" ref="D23" si="20">+$D$11</f>
        <v>CI 6.1</v>
      </c>
      <c r="F23" s="2">
        <v>0.38680555555555535</v>
      </c>
      <c r="G23" s="2">
        <v>0.4395833333333331</v>
      </c>
      <c r="H23" s="2">
        <f t="shared" si="2"/>
        <v>1.3194444444444398E-2</v>
      </c>
      <c r="I23" s="2">
        <f t="shared" si="1"/>
        <v>1.1111111111111127E-2</v>
      </c>
      <c r="J23" s="2">
        <f t="shared" si="0"/>
        <v>5.2777777777777757E-2</v>
      </c>
      <c r="K23" s="2"/>
    </row>
    <row r="24" spans="1:11" x14ac:dyDescent="0.2">
      <c r="A24" s="3">
        <v>19</v>
      </c>
      <c r="B24" s="3">
        <f t="shared" ref="B24" si="21">+$B$6</f>
        <v>1</v>
      </c>
      <c r="C24" t="str">
        <f t="shared" ref="C24" si="22">+$C$6</f>
        <v>Unidad 1</v>
      </c>
      <c r="D24" t="str">
        <f t="shared" ref="D24" si="23">+$D$6</f>
        <v>CI 1.1</v>
      </c>
      <c r="F24" s="2">
        <v>0.39791666666666647</v>
      </c>
      <c r="G24" s="2">
        <v>0.45069444444444423</v>
      </c>
      <c r="H24" s="2">
        <f t="shared" si="2"/>
        <v>1.2500000000000067E-2</v>
      </c>
      <c r="I24" s="2">
        <f t="shared" si="1"/>
        <v>1.1111111111111127E-2</v>
      </c>
      <c r="J24" s="2">
        <f t="shared" si="0"/>
        <v>5.2777777777777757E-2</v>
      </c>
    </row>
    <row r="25" spans="1:11" x14ac:dyDescent="0.2">
      <c r="A25" s="3">
        <v>20</v>
      </c>
      <c r="B25" s="3">
        <f t="shared" ref="B25" si="24">+$B$7</f>
        <v>2</v>
      </c>
      <c r="C25" t="str">
        <f t="shared" ref="C25" si="25">+$C$7</f>
        <v>Unidad 2</v>
      </c>
      <c r="D25" t="str">
        <f t="shared" ref="D25" si="26">+$D$7</f>
        <v>CI 2.1</v>
      </c>
      <c r="F25" s="2">
        <v>0.40972222222222199</v>
      </c>
      <c r="G25" s="2">
        <v>0.46249999999999974</v>
      </c>
      <c r="H25" s="2">
        <f t="shared" si="2"/>
        <v>1.4583333333333337E-2</v>
      </c>
      <c r="I25" s="2">
        <f t="shared" si="1"/>
        <v>1.1805555555555514E-2</v>
      </c>
      <c r="J25" s="2">
        <f t="shared" si="0"/>
        <v>5.2777777777777757E-2</v>
      </c>
    </row>
    <row r="26" spans="1:11" x14ac:dyDescent="0.2">
      <c r="A26" s="3">
        <v>21</v>
      </c>
      <c r="B26" s="3">
        <f t="shared" ref="B26" si="27">+$B$8</f>
        <v>3</v>
      </c>
      <c r="C26" t="str">
        <f t="shared" ref="C26" si="28">+$C$8</f>
        <v>Unidad 3</v>
      </c>
      <c r="D26" t="str">
        <f t="shared" ref="D26" si="29">+$D$8</f>
        <v>CI 3.1</v>
      </c>
      <c r="F26" s="2">
        <v>0.4215277777777775</v>
      </c>
      <c r="G26" s="2">
        <v>0.47430555555555526</v>
      </c>
      <c r="H26" s="2">
        <f t="shared" si="2"/>
        <v>1.5277777777777779E-2</v>
      </c>
      <c r="I26" s="2">
        <f t="shared" si="1"/>
        <v>1.1805555555555514E-2</v>
      </c>
      <c r="J26" s="2">
        <f t="shared" si="0"/>
        <v>5.2777777777777757E-2</v>
      </c>
    </row>
    <row r="27" spans="1:11" x14ac:dyDescent="0.2">
      <c r="A27" s="3">
        <v>22</v>
      </c>
      <c r="B27" s="3">
        <f t="shared" ref="B27" si="30">+$B$9</f>
        <v>4</v>
      </c>
      <c r="C27" t="str">
        <f t="shared" ref="C27" si="31">+$C$9</f>
        <v>Unidad 4</v>
      </c>
      <c r="D27" t="str">
        <f t="shared" ref="D27" si="32">+$D$9</f>
        <v>CI 4.1</v>
      </c>
      <c r="F27" s="2">
        <v>0.43333333333333302</v>
      </c>
      <c r="G27" s="2">
        <v>0.48611111111111077</v>
      </c>
      <c r="H27" s="2">
        <f t="shared" si="2"/>
        <v>1.5972222222222165E-2</v>
      </c>
      <c r="I27" s="2">
        <f t="shared" si="1"/>
        <v>1.1805555555555514E-2</v>
      </c>
      <c r="J27" s="2">
        <f t="shared" si="0"/>
        <v>5.2777777777777757E-2</v>
      </c>
    </row>
    <row r="28" spans="1:11" x14ac:dyDescent="0.2">
      <c r="A28" s="3">
        <v>23</v>
      </c>
      <c r="B28" s="3">
        <f t="shared" ref="B28" si="33">+$B$10</f>
        <v>5</v>
      </c>
      <c r="C28" t="str">
        <f t="shared" ref="C28" si="34">+$C$10</f>
        <v>Unidad 5</v>
      </c>
      <c r="D28" t="str">
        <f t="shared" ref="D28" si="35">+$D$10</f>
        <v>CI 5.1</v>
      </c>
      <c r="F28" s="2">
        <v>0.44513888888888853</v>
      </c>
      <c r="G28" s="2">
        <v>0.49791666666666629</v>
      </c>
      <c r="H28" s="2">
        <f t="shared" si="2"/>
        <v>1.6666666666666552E-2</v>
      </c>
      <c r="I28" s="2">
        <f t="shared" si="1"/>
        <v>1.1805555555555514E-2</v>
      </c>
      <c r="J28" s="2">
        <f t="shared" si="0"/>
        <v>5.2777777777777757E-2</v>
      </c>
    </row>
    <row r="29" spans="1:11" x14ac:dyDescent="0.2">
      <c r="A29" s="3">
        <v>24</v>
      </c>
      <c r="B29" s="3">
        <f t="shared" ref="B29" si="36">+$B$11</f>
        <v>6</v>
      </c>
      <c r="C29" t="str">
        <f t="shared" ref="C29" si="37">+$C$11</f>
        <v>Unidad 6</v>
      </c>
      <c r="D29" t="str">
        <f t="shared" ref="D29" si="38">+$D$11</f>
        <v>CI 6.1</v>
      </c>
      <c r="F29" s="2">
        <v>0.45694444444444404</v>
      </c>
      <c r="G29" s="2">
        <v>0.50972222222222174</v>
      </c>
      <c r="H29" s="2">
        <f t="shared" si="2"/>
        <v>1.7361111111110938E-2</v>
      </c>
      <c r="I29" s="2">
        <f t="shared" si="1"/>
        <v>1.1805555555555514E-2</v>
      </c>
      <c r="J29" s="2">
        <f t="shared" si="0"/>
        <v>5.2777777777777701E-2</v>
      </c>
    </row>
    <row r="30" spans="1:11" x14ac:dyDescent="0.2">
      <c r="A30" s="3">
        <v>25</v>
      </c>
      <c r="B30" s="3">
        <f t="shared" ref="B30" si="39">+$B$6</f>
        <v>1</v>
      </c>
      <c r="C30" t="str">
        <f t="shared" ref="C30" si="40">+$C$6</f>
        <v>Unidad 1</v>
      </c>
      <c r="D30" t="str">
        <f t="shared" ref="D30" si="41">+$D$6</f>
        <v>CI 1.1</v>
      </c>
      <c r="F30" s="2">
        <v>0.46874999999999956</v>
      </c>
      <c r="G30" s="2">
        <v>0.52152777777777737</v>
      </c>
      <c r="H30" s="2">
        <f t="shared" si="2"/>
        <v>1.8055555555555325E-2</v>
      </c>
      <c r="I30" s="2">
        <f t="shared" si="1"/>
        <v>1.1805555555555514E-2</v>
      </c>
      <c r="J30" s="2">
        <f t="shared" si="0"/>
        <v>5.2777777777777812E-2</v>
      </c>
    </row>
    <row r="31" spans="1:11" x14ac:dyDescent="0.2">
      <c r="A31" s="3">
        <v>26</v>
      </c>
      <c r="B31" s="3">
        <f t="shared" ref="B31" si="42">+$B$7</f>
        <v>2</v>
      </c>
      <c r="C31" t="str">
        <f t="shared" ref="C31" si="43">+$C$7</f>
        <v>Unidad 2</v>
      </c>
      <c r="D31" t="str">
        <f t="shared" ref="D31" si="44">+$D$7</f>
        <v>CI 2.1</v>
      </c>
      <c r="F31" s="2">
        <v>0.48055555555555507</v>
      </c>
      <c r="G31" s="2">
        <v>0.53333333333333288</v>
      </c>
      <c r="H31" s="2">
        <f t="shared" si="2"/>
        <v>1.8055555555555325E-2</v>
      </c>
      <c r="I31" s="2">
        <f t="shared" si="1"/>
        <v>1.1805555555555514E-2</v>
      </c>
      <c r="J31" s="2">
        <f t="shared" si="0"/>
        <v>5.2777777777777812E-2</v>
      </c>
    </row>
    <row r="32" spans="1:11" x14ac:dyDescent="0.2">
      <c r="A32" s="3">
        <v>27</v>
      </c>
      <c r="B32" s="3">
        <f t="shared" ref="B32" si="45">+$B$8</f>
        <v>3</v>
      </c>
      <c r="C32" t="str">
        <f t="shared" ref="C32" si="46">+$C$8</f>
        <v>Unidad 3</v>
      </c>
      <c r="D32" t="str">
        <f t="shared" ref="D32" si="47">+$D$8</f>
        <v>CI 3.1</v>
      </c>
      <c r="F32" s="2">
        <v>0.49236111111111058</v>
      </c>
      <c r="G32" s="2">
        <v>0.5451388888888884</v>
      </c>
      <c r="H32" s="2">
        <f t="shared" si="2"/>
        <v>1.8055555555555325E-2</v>
      </c>
      <c r="I32" s="2">
        <f t="shared" si="1"/>
        <v>1.1805555555555514E-2</v>
      </c>
      <c r="J32" s="2">
        <f t="shared" si="0"/>
        <v>5.2777777777777812E-2</v>
      </c>
    </row>
    <row r="33" spans="1:11" x14ac:dyDescent="0.2">
      <c r="A33" s="3">
        <v>28</v>
      </c>
      <c r="B33" s="3">
        <f t="shared" ref="B33" si="48">+$B$9</f>
        <v>4</v>
      </c>
      <c r="C33" t="str">
        <f t="shared" ref="C33" si="49">+$C$9</f>
        <v>Unidad 4</v>
      </c>
      <c r="D33" t="str">
        <f t="shared" ref="D33" si="50">+$D$9</f>
        <v>CI 4.1</v>
      </c>
      <c r="F33" s="2">
        <v>0.5041666666666661</v>
      </c>
      <c r="G33" s="2">
        <v>0.55694444444444391</v>
      </c>
      <c r="H33" s="2">
        <f t="shared" si="2"/>
        <v>1.8055555555555325E-2</v>
      </c>
      <c r="I33" s="2">
        <f t="shared" si="1"/>
        <v>1.1805555555555514E-2</v>
      </c>
      <c r="J33" s="2">
        <f t="shared" si="0"/>
        <v>5.2777777777777812E-2</v>
      </c>
    </row>
    <row r="34" spans="1:11" x14ac:dyDescent="0.2">
      <c r="A34" s="3">
        <v>29</v>
      </c>
      <c r="B34" s="3">
        <f t="shared" ref="B34" si="51">+$B$10</f>
        <v>5</v>
      </c>
      <c r="C34" t="str">
        <f t="shared" ref="C34" si="52">+$C$10</f>
        <v>Unidad 5</v>
      </c>
      <c r="D34" t="str">
        <f t="shared" ref="D34" si="53">+$D$10</f>
        <v>CI 5.1</v>
      </c>
      <c r="F34" s="2">
        <v>0.51597222222222161</v>
      </c>
      <c r="G34" s="2">
        <v>0.56874999999999942</v>
      </c>
      <c r="H34" s="2">
        <f t="shared" si="2"/>
        <v>1.8055555555555325E-2</v>
      </c>
      <c r="I34" s="2">
        <f t="shared" si="1"/>
        <v>1.1805555555555514E-2</v>
      </c>
      <c r="J34" s="2">
        <f t="shared" si="0"/>
        <v>5.2777777777777812E-2</v>
      </c>
    </row>
    <row r="35" spans="1:11" x14ac:dyDescent="0.2">
      <c r="A35" s="3">
        <v>30</v>
      </c>
      <c r="B35" s="3">
        <f t="shared" ref="B35" si="54">+$B$11</f>
        <v>6</v>
      </c>
      <c r="C35" t="str">
        <f t="shared" ref="C35" si="55">+$C$11</f>
        <v>Unidad 6</v>
      </c>
      <c r="D35" t="str">
        <f t="shared" ref="D35" si="56">+$D$11</f>
        <v>CI 6.1</v>
      </c>
      <c r="F35" s="2">
        <v>0.52777777777777712</v>
      </c>
      <c r="G35" s="2">
        <v>0.58055555555555494</v>
      </c>
      <c r="H35" s="2">
        <f t="shared" si="2"/>
        <v>1.805555555555538E-2</v>
      </c>
      <c r="I35" s="2">
        <f t="shared" si="1"/>
        <v>1.1805555555555514E-2</v>
      </c>
      <c r="J35" s="2">
        <f t="shared" si="0"/>
        <v>5.2777777777777812E-2</v>
      </c>
    </row>
    <row r="36" spans="1:11" x14ac:dyDescent="0.2">
      <c r="A36" s="3">
        <v>31</v>
      </c>
      <c r="B36" s="3">
        <f t="shared" ref="B36" si="57">+$B$6</f>
        <v>1</v>
      </c>
      <c r="C36" t="str">
        <f t="shared" ref="C36" si="58">+$C$6</f>
        <v>Unidad 1</v>
      </c>
      <c r="D36" t="str">
        <f t="shared" ref="D36" si="59">+$D$6</f>
        <v>CI 1.1</v>
      </c>
      <c r="F36" s="2">
        <v>0.53958333333333264</v>
      </c>
      <c r="G36" s="2">
        <v>0.59236111111111045</v>
      </c>
      <c r="H36" s="2">
        <f t="shared" si="2"/>
        <v>1.8055555555555269E-2</v>
      </c>
      <c r="I36" s="2">
        <f t="shared" si="1"/>
        <v>1.1805555555555514E-2</v>
      </c>
      <c r="J36" s="2">
        <f t="shared" si="0"/>
        <v>5.2777777777777812E-2</v>
      </c>
    </row>
    <row r="37" spans="1:11" x14ac:dyDescent="0.2">
      <c r="A37" s="3">
        <v>32</v>
      </c>
      <c r="B37" s="3">
        <f t="shared" ref="B37" si="60">+$B$7</f>
        <v>2</v>
      </c>
      <c r="C37" t="str">
        <f t="shared" ref="C37" si="61">+$C$7</f>
        <v>Unidad 2</v>
      </c>
      <c r="D37" t="str">
        <f t="shared" ref="D37" si="62">+$D$7</f>
        <v>CI 2.1</v>
      </c>
      <c r="F37" s="2">
        <v>0.55138888888888815</v>
      </c>
      <c r="G37" s="2">
        <v>0.60416666666666596</v>
      </c>
      <c r="H37" s="2">
        <f t="shared" si="2"/>
        <v>1.8055555555555269E-2</v>
      </c>
      <c r="I37" s="2">
        <f t="shared" si="1"/>
        <v>1.1805555555555514E-2</v>
      </c>
      <c r="J37" s="2">
        <f t="shared" si="0"/>
        <v>5.2777777777777812E-2</v>
      </c>
    </row>
    <row r="38" spans="1:11" x14ac:dyDescent="0.2">
      <c r="A38" s="3">
        <v>33</v>
      </c>
      <c r="B38" s="3">
        <f t="shared" ref="B38" si="63">+$B$8</f>
        <v>3</v>
      </c>
      <c r="C38" t="str">
        <f t="shared" ref="C38" si="64">+$C$8</f>
        <v>Unidad 3</v>
      </c>
      <c r="D38" t="str">
        <f t="shared" ref="D38" si="65">+$D$8</f>
        <v>CI 3.1</v>
      </c>
      <c r="F38" s="2">
        <v>0.56319444444444366</v>
      </c>
      <c r="G38" s="2">
        <v>0.61597222222222148</v>
      </c>
      <c r="H38" s="2">
        <f t="shared" si="2"/>
        <v>1.8055555555555269E-2</v>
      </c>
      <c r="I38" s="2">
        <f t="shared" si="1"/>
        <v>1.1805555555555514E-2</v>
      </c>
      <c r="J38" s="2">
        <f t="shared" si="0"/>
        <v>5.2777777777777812E-2</v>
      </c>
    </row>
    <row r="39" spans="1:11" x14ac:dyDescent="0.2">
      <c r="A39" s="3">
        <v>34</v>
      </c>
      <c r="B39" s="3">
        <f t="shared" ref="B39" si="66">+$B$9</f>
        <v>4</v>
      </c>
      <c r="C39" t="str">
        <f t="shared" ref="C39" si="67">+$C$9</f>
        <v>Unidad 4</v>
      </c>
      <c r="D39" t="str">
        <f t="shared" ref="D39" si="68">+$D$9</f>
        <v>CI 4.1</v>
      </c>
      <c r="F39" s="2">
        <v>0.57499999999999918</v>
      </c>
      <c r="G39" s="2">
        <v>0.62777777777777699</v>
      </c>
      <c r="H39" s="2">
        <f t="shared" si="2"/>
        <v>1.8055555555555269E-2</v>
      </c>
      <c r="I39" s="2">
        <f t="shared" si="1"/>
        <v>1.1805555555555514E-2</v>
      </c>
      <c r="J39" s="2">
        <f t="shared" si="0"/>
        <v>5.2777777777777812E-2</v>
      </c>
    </row>
    <row r="40" spans="1:11" x14ac:dyDescent="0.2">
      <c r="A40" s="3">
        <v>35</v>
      </c>
      <c r="B40" s="3">
        <f t="shared" ref="B40" si="69">+$B$10</f>
        <v>5</v>
      </c>
      <c r="C40" t="str">
        <f t="shared" ref="C40" si="70">+$C$10</f>
        <v>Unidad 5</v>
      </c>
      <c r="D40" t="str">
        <f t="shared" ref="D40" si="71">+$D$10</f>
        <v>CI 5.1</v>
      </c>
      <c r="F40" s="2">
        <v>0.58680555555555469</v>
      </c>
      <c r="G40" s="2">
        <v>0.6395833333333325</v>
      </c>
      <c r="H40" s="2">
        <f t="shared" si="2"/>
        <v>1.8055555555555269E-2</v>
      </c>
      <c r="I40" s="2">
        <f t="shared" si="1"/>
        <v>1.1805555555555514E-2</v>
      </c>
      <c r="J40" s="2">
        <f t="shared" si="0"/>
        <v>5.2777777777777812E-2</v>
      </c>
    </row>
    <row r="41" spans="1:11" x14ac:dyDescent="0.2">
      <c r="A41" s="3">
        <v>36</v>
      </c>
      <c r="B41" s="3">
        <f t="shared" ref="B41" si="72">+$B$11</f>
        <v>6</v>
      </c>
      <c r="C41" t="str">
        <f t="shared" ref="C41" si="73">+$C$11</f>
        <v>Unidad 6</v>
      </c>
      <c r="D41" t="str">
        <f t="shared" ref="D41" si="74">+$D$11</f>
        <v>CI 6.1</v>
      </c>
      <c r="F41" s="2">
        <v>0.59861111111111021</v>
      </c>
      <c r="G41" s="2">
        <v>0.65138888888888802</v>
      </c>
      <c r="H41" s="2">
        <f>+F41-G35</f>
        <v>1.8055555555555269E-2</v>
      </c>
      <c r="I41" s="2">
        <f t="shared" si="1"/>
        <v>1.1805555555555514E-2</v>
      </c>
      <c r="J41" s="2">
        <f t="shared" si="0"/>
        <v>5.2777777777777812E-2</v>
      </c>
      <c r="K41" s="2"/>
    </row>
    <row r="42" spans="1:11" x14ac:dyDescent="0.2">
      <c r="A42" s="3">
        <v>37</v>
      </c>
      <c r="B42" s="3">
        <f t="shared" ref="B42" si="75">+$B$6</f>
        <v>1</v>
      </c>
      <c r="C42" t="str">
        <f t="shared" ref="C42" si="76">+$C$6</f>
        <v>Unidad 1</v>
      </c>
      <c r="D42" t="str">
        <f t="shared" ref="D42" si="77">+$D$6</f>
        <v>CI 1.1</v>
      </c>
      <c r="F42" s="2">
        <v>0.61041666666666572</v>
      </c>
      <c r="G42" s="2">
        <v>0.66319444444444353</v>
      </c>
      <c r="H42" s="2">
        <f t="shared" si="2"/>
        <v>1.8055555555555269E-2</v>
      </c>
      <c r="I42" s="2">
        <f t="shared" si="1"/>
        <v>1.1805555555555514E-2</v>
      </c>
      <c r="J42" s="2">
        <f t="shared" si="0"/>
        <v>5.2777777777777812E-2</v>
      </c>
      <c r="K42" s="2"/>
    </row>
    <row r="43" spans="1:11" x14ac:dyDescent="0.2">
      <c r="A43" s="3">
        <v>38</v>
      </c>
      <c r="B43" s="3">
        <f t="shared" ref="B43" si="78">+$B$7</f>
        <v>2</v>
      </c>
      <c r="C43" t="str">
        <f t="shared" ref="C43" si="79">+$C$7</f>
        <v>Unidad 2</v>
      </c>
      <c r="D43" t="str">
        <f t="shared" ref="D43" si="80">+$D$7</f>
        <v>CI 2.1</v>
      </c>
      <c r="F43" s="2">
        <v>0.62222222222222123</v>
      </c>
      <c r="G43" s="2">
        <v>0.67499999999999905</v>
      </c>
      <c r="H43" s="2">
        <f t="shared" si="2"/>
        <v>1.8055555555555269E-2</v>
      </c>
      <c r="I43" s="2">
        <f t="shared" si="1"/>
        <v>1.1805555555555514E-2</v>
      </c>
      <c r="J43" s="2">
        <f t="shared" si="0"/>
        <v>5.2777777777777812E-2</v>
      </c>
      <c r="K43" s="2"/>
    </row>
    <row r="44" spans="1:11" x14ac:dyDescent="0.2">
      <c r="A44" s="3">
        <v>39</v>
      </c>
      <c r="B44" s="3">
        <f t="shared" ref="B44" si="81">+$B$8</f>
        <v>3</v>
      </c>
      <c r="C44" t="str">
        <f t="shared" ref="C44" si="82">+$C$8</f>
        <v>Unidad 3</v>
      </c>
      <c r="D44" t="str">
        <f t="shared" ref="D44" si="83">+$D$8</f>
        <v>CI 3.1</v>
      </c>
      <c r="F44" s="2">
        <v>0.63402777777777675</v>
      </c>
      <c r="G44" s="2">
        <v>0.68680555555555456</v>
      </c>
      <c r="H44" s="2">
        <f t="shared" si="2"/>
        <v>1.8055555555555269E-2</v>
      </c>
      <c r="I44" s="2">
        <f t="shared" si="1"/>
        <v>1.1805555555555514E-2</v>
      </c>
      <c r="J44" s="2">
        <f t="shared" si="0"/>
        <v>5.2777777777777812E-2</v>
      </c>
      <c r="K44" s="2"/>
    </row>
    <row r="45" spans="1:11" x14ac:dyDescent="0.2">
      <c r="A45" s="3">
        <v>40</v>
      </c>
      <c r="B45" s="3">
        <f t="shared" ref="B45" si="84">+$B$9</f>
        <v>4</v>
      </c>
      <c r="C45" t="str">
        <f t="shared" ref="C45" si="85">+$C$9</f>
        <v>Unidad 4</v>
      </c>
      <c r="D45" t="str">
        <f t="shared" ref="D45" si="86">+$D$9</f>
        <v>CI 4.1</v>
      </c>
      <c r="F45" s="2">
        <v>0.64583333333333226</v>
      </c>
      <c r="G45" s="2">
        <v>0.69861111111111007</v>
      </c>
      <c r="H45" s="2">
        <f t="shared" si="2"/>
        <v>1.8055555555555269E-2</v>
      </c>
      <c r="I45" s="2">
        <f t="shared" si="1"/>
        <v>1.1805555555555514E-2</v>
      </c>
      <c r="J45" s="2">
        <f t="shared" si="0"/>
        <v>5.2777777777777812E-2</v>
      </c>
      <c r="K45" s="2"/>
    </row>
    <row r="46" spans="1:11" x14ac:dyDescent="0.2">
      <c r="A46" s="3">
        <v>41</v>
      </c>
      <c r="B46" s="3">
        <f t="shared" ref="B46" si="87">+$B$10</f>
        <v>5</v>
      </c>
      <c r="C46" t="str">
        <f t="shared" ref="C46" si="88">+$C$10</f>
        <v>Unidad 5</v>
      </c>
      <c r="D46" t="str">
        <f t="shared" ref="D46" si="89">+$D$10</f>
        <v>CI 5.1</v>
      </c>
      <c r="F46" s="2">
        <v>0.65763888888888777</v>
      </c>
      <c r="G46" s="2">
        <v>0.71041666666666559</v>
      </c>
      <c r="H46" s="2">
        <f t="shared" si="2"/>
        <v>1.8055555555555269E-2</v>
      </c>
      <c r="I46" s="2">
        <f t="shared" si="1"/>
        <v>1.1805555555555514E-2</v>
      </c>
      <c r="J46" s="2">
        <f t="shared" si="0"/>
        <v>5.2777777777777812E-2</v>
      </c>
      <c r="K46" s="2"/>
    </row>
    <row r="47" spans="1:11" x14ac:dyDescent="0.2">
      <c r="A47" s="3">
        <v>42</v>
      </c>
      <c r="B47" s="3">
        <f t="shared" ref="B47" si="90">+$B$11</f>
        <v>6</v>
      </c>
      <c r="C47" t="str">
        <f t="shared" ref="C47" si="91">+$C$11</f>
        <v>Unidad 6</v>
      </c>
      <c r="D47" t="str">
        <f t="shared" ref="D47" si="92">+$D$11</f>
        <v>CI 6.1</v>
      </c>
      <c r="F47" s="2">
        <v>0.66944444444444329</v>
      </c>
      <c r="G47" s="2">
        <v>0.7222222222222211</v>
      </c>
      <c r="H47" s="2">
        <f t="shared" si="2"/>
        <v>1.8055555555555269E-2</v>
      </c>
      <c r="I47" s="2">
        <f t="shared" si="1"/>
        <v>1.1805555555555514E-2</v>
      </c>
      <c r="J47" s="2">
        <f t="shared" si="0"/>
        <v>5.2777777777777812E-2</v>
      </c>
      <c r="K47" s="2"/>
    </row>
    <row r="48" spans="1:11" x14ac:dyDescent="0.2">
      <c r="A48" s="3">
        <v>43</v>
      </c>
      <c r="B48" s="3">
        <f t="shared" ref="B48" si="93">+$B$6</f>
        <v>1</v>
      </c>
      <c r="C48" t="str">
        <f t="shared" ref="C48" si="94">+$C$6</f>
        <v>Unidad 1</v>
      </c>
      <c r="D48" t="str">
        <f t="shared" ref="D48" si="95">+$D$6</f>
        <v>CI 1.1</v>
      </c>
      <c r="F48" s="2">
        <v>0.6812499999999988</v>
      </c>
      <c r="G48" s="2">
        <v>0.73402777777777661</v>
      </c>
      <c r="H48" s="2">
        <f t="shared" si="2"/>
        <v>1.8055555555555269E-2</v>
      </c>
      <c r="I48" s="2">
        <f t="shared" si="1"/>
        <v>1.1805555555555514E-2</v>
      </c>
      <c r="J48" s="2">
        <f t="shared" si="0"/>
        <v>5.2777777777777812E-2</v>
      </c>
      <c r="K48" s="2"/>
    </row>
    <row r="49" spans="1:11" x14ac:dyDescent="0.2">
      <c r="A49" s="3">
        <v>44</v>
      </c>
      <c r="B49" s="3">
        <f t="shared" ref="B49" si="96">+$B$7</f>
        <v>2</v>
      </c>
      <c r="C49" t="str">
        <f t="shared" ref="C49" si="97">+$C$7</f>
        <v>Unidad 2</v>
      </c>
      <c r="D49" t="str">
        <f t="shared" ref="D49" si="98">+$D$7</f>
        <v>CI 2.1</v>
      </c>
      <c r="F49" s="2">
        <v>0.69305555555555431</v>
      </c>
      <c r="G49" s="2">
        <v>0.74583333333333213</v>
      </c>
      <c r="H49" s="2">
        <f t="shared" si="2"/>
        <v>1.8055555555555269E-2</v>
      </c>
      <c r="I49" s="2">
        <f t="shared" si="1"/>
        <v>1.1805555555555514E-2</v>
      </c>
      <c r="J49" s="2">
        <f t="shared" si="0"/>
        <v>5.2777777777777812E-2</v>
      </c>
      <c r="K49" s="2"/>
    </row>
    <row r="50" spans="1:11" x14ac:dyDescent="0.2">
      <c r="A50" s="3">
        <v>45</v>
      </c>
      <c r="B50" s="3">
        <f t="shared" ref="B50" si="99">+$B$8</f>
        <v>3</v>
      </c>
      <c r="C50" t="str">
        <f t="shared" ref="C50" si="100">+$C$8</f>
        <v>Unidad 3</v>
      </c>
      <c r="D50" t="str">
        <f t="shared" ref="D50" si="101">+$D$8</f>
        <v>CI 3.1</v>
      </c>
      <c r="F50" s="2">
        <v>0.70486111111110983</v>
      </c>
      <c r="G50" s="2">
        <v>0.75763888888888764</v>
      </c>
      <c r="H50" s="2">
        <f t="shared" si="2"/>
        <v>1.8055555555555269E-2</v>
      </c>
      <c r="I50" s="2">
        <f t="shared" si="1"/>
        <v>1.1805555555555514E-2</v>
      </c>
      <c r="J50" s="2">
        <f t="shared" si="0"/>
        <v>5.2777777777777812E-2</v>
      </c>
      <c r="K50" s="2"/>
    </row>
    <row r="51" spans="1:11" x14ac:dyDescent="0.2">
      <c r="A51" s="3">
        <v>46</v>
      </c>
      <c r="B51" s="3">
        <f t="shared" ref="B51" si="102">+$B$9</f>
        <v>4</v>
      </c>
      <c r="C51" t="str">
        <f t="shared" ref="C51" si="103">+$C$9</f>
        <v>Unidad 4</v>
      </c>
      <c r="D51" t="str">
        <f t="shared" ref="D51" si="104">+$D$9</f>
        <v>CI 4.1</v>
      </c>
      <c r="F51" s="2">
        <v>0.71666666666666534</v>
      </c>
      <c r="G51" s="2">
        <v>0.76944444444444315</v>
      </c>
      <c r="H51" s="2">
        <f t="shared" si="2"/>
        <v>1.8055555555555269E-2</v>
      </c>
      <c r="I51" s="2">
        <f t="shared" si="1"/>
        <v>1.1805555555555514E-2</v>
      </c>
      <c r="J51" s="2">
        <f t="shared" si="0"/>
        <v>5.2777777777777812E-2</v>
      </c>
      <c r="K51" s="2"/>
    </row>
    <row r="52" spans="1:11" x14ac:dyDescent="0.2">
      <c r="A52" s="3">
        <v>47</v>
      </c>
      <c r="B52" s="3">
        <f t="shared" ref="B52" si="105">+$B$10</f>
        <v>5</v>
      </c>
      <c r="C52" t="str">
        <f t="shared" ref="C52" si="106">+$C$10</f>
        <v>Unidad 5</v>
      </c>
      <c r="D52" t="str">
        <f t="shared" ref="D52" si="107">+$D$10</f>
        <v>CI 5.1</v>
      </c>
      <c r="F52" s="2">
        <v>0.72847222222222086</v>
      </c>
      <c r="G52" s="2">
        <v>0.78124999999999867</v>
      </c>
      <c r="H52" s="2">
        <f t="shared" si="2"/>
        <v>1.8055555555555269E-2</v>
      </c>
      <c r="I52" s="2">
        <f t="shared" si="1"/>
        <v>1.1805555555555514E-2</v>
      </c>
      <c r="J52" s="2">
        <f t="shared" si="0"/>
        <v>5.2777777777777812E-2</v>
      </c>
      <c r="K52" s="2"/>
    </row>
    <row r="53" spans="1:11" x14ac:dyDescent="0.2">
      <c r="A53" s="3">
        <v>48</v>
      </c>
      <c r="B53" s="3">
        <f t="shared" ref="B53" si="108">+$B$11</f>
        <v>6</v>
      </c>
      <c r="C53" t="str">
        <f t="shared" ref="C53" si="109">+$C$11</f>
        <v>Unidad 6</v>
      </c>
      <c r="D53" t="str">
        <f t="shared" ref="D53" si="110">+$D$11</f>
        <v>CI 6.1</v>
      </c>
      <c r="F53" s="2">
        <v>0.74027777777777637</v>
      </c>
      <c r="G53" s="2">
        <v>0.79305555555555418</v>
      </c>
      <c r="H53" s="2">
        <f t="shared" si="2"/>
        <v>1.8055555555555269E-2</v>
      </c>
      <c r="I53" s="2">
        <f t="shared" si="1"/>
        <v>1.1805555555555514E-2</v>
      </c>
      <c r="J53" s="2">
        <f t="shared" si="0"/>
        <v>5.2777777777777812E-2</v>
      </c>
      <c r="K53" s="2"/>
    </row>
    <row r="54" spans="1:11" x14ac:dyDescent="0.2">
      <c r="A54" s="3">
        <v>49</v>
      </c>
      <c r="B54" s="3">
        <f t="shared" ref="B54" si="111">+$B$6</f>
        <v>1</v>
      </c>
      <c r="C54" t="str">
        <f t="shared" ref="C54" si="112">+$C$6</f>
        <v>Unidad 1</v>
      </c>
      <c r="D54" t="str">
        <f t="shared" ref="D54" si="113">+$D$6</f>
        <v>CI 1.1</v>
      </c>
      <c r="F54" s="2">
        <v>0.75208333333333188</v>
      </c>
      <c r="G54" s="2">
        <v>0.80486111111110969</v>
      </c>
      <c r="H54" s="2">
        <f t="shared" si="2"/>
        <v>1.8055555555555269E-2</v>
      </c>
      <c r="I54" s="2">
        <f t="shared" si="1"/>
        <v>1.1805555555555514E-2</v>
      </c>
      <c r="J54" s="2">
        <f t="shared" si="0"/>
        <v>5.2777777777777812E-2</v>
      </c>
      <c r="K54" s="2"/>
    </row>
    <row r="55" spans="1:11" x14ac:dyDescent="0.2">
      <c r="A55" s="3">
        <v>50</v>
      </c>
      <c r="B55" s="3">
        <f t="shared" ref="B55" si="114">+$B$7</f>
        <v>2</v>
      </c>
      <c r="C55" t="str">
        <f t="shared" ref="C55" si="115">+$C$7</f>
        <v>Unidad 2</v>
      </c>
      <c r="D55" t="str">
        <f t="shared" ref="D55" si="116">+$D$7</f>
        <v>CI 2.1</v>
      </c>
      <c r="F55" s="2">
        <v>0.7638888888888874</v>
      </c>
      <c r="G55" s="2">
        <v>0.81666666666666521</v>
      </c>
      <c r="H55" s="2">
        <f t="shared" si="2"/>
        <v>1.8055555555555269E-2</v>
      </c>
      <c r="I55" s="2">
        <f t="shared" si="1"/>
        <v>1.1805555555555514E-2</v>
      </c>
      <c r="J55" s="2">
        <f t="shared" si="0"/>
        <v>5.2777777777777812E-2</v>
      </c>
      <c r="K55" s="2"/>
    </row>
    <row r="56" spans="1:11" x14ac:dyDescent="0.2">
      <c r="A56" s="3">
        <v>51</v>
      </c>
      <c r="B56" s="3">
        <f t="shared" ref="B56" si="117">+$B$8</f>
        <v>3</v>
      </c>
      <c r="C56" t="str">
        <f t="shared" ref="C56" si="118">+$C$8</f>
        <v>Unidad 3</v>
      </c>
      <c r="D56" t="str">
        <f t="shared" ref="D56" si="119">+$D$8</f>
        <v>CI 3.1</v>
      </c>
      <c r="F56" s="2">
        <v>0.77569444444444291</v>
      </c>
      <c r="G56" s="2">
        <v>0.82847222222222072</v>
      </c>
      <c r="H56" s="2">
        <f t="shared" si="2"/>
        <v>1.8055555555555269E-2</v>
      </c>
      <c r="I56" s="2">
        <f t="shared" si="1"/>
        <v>1.1805555555555514E-2</v>
      </c>
      <c r="J56" s="2">
        <f t="shared" si="0"/>
        <v>5.2777777777777812E-2</v>
      </c>
      <c r="K56" s="2"/>
    </row>
    <row r="57" spans="1:11" x14ac:dyDescent="0.2">
      <c r="A57" s="3">
        <v>52</v>
      </c>
      <c r="B57" s="3">
        <f t="shared" ref="B57" si="120">+$B$9</f>
        <v>4</v>
      </c>
      <c r="C57" t="str">
        <f t="shared" ref="C57" si="121">+$C$9</f>
        <v>Unidad 4</v>
      </c>
      <c r="D57" t="str">
        <f t="shared" ref="D57" si="122">+$D$9</f>
        <v>CI 4.1</v>
      </c>
      <c r="F57" s="2">
        <v>0.78749999999999842</v>
      </c>
      <c r="G57" s="2">
        <v>0.84027777777777624</v>
      </c>
      <c r="H57" s="2">
        <f t="shared" si="2"/>
        <v>1.8055555555555269E-2</v>
      </c>
      <c r="I57" s="2">
        <f t="shared" si="1"/>
        <v>1.1805555555555514E-2</v>
      </c>
      <c r="J57" s="2">
        <f t="shared" si="0"/>
        <v>5.2777777777777812E-2</v>
      </c>
      <c r="K57" s="2"/>
    </row>
    <row r="58" spans="1:11" x14ac:dyDescent="0.2">
      <c r="A58" s="3">
        <v>53</v>
      </c>
      <c r="B58" s="3">
        <f t="shared" ref="B58" si="123">+$B$10</f>
        <v>5</v>
      </c>
      <c r="C58" t="str">
        <f t="shared" ref="C58" si="124">+$C$10</f>
        <v>Unidad 5</v>
      </c>
      <c r="D58" t="str">
        <f t="shared" ref="D58" si="125">+$D$10</f>
        <v>CI 5.1</v>
      </c>
      <c r="F58" s="2">
        <v>0.79930555555555394</v>
      </c>
      <c r="G58" s="2">
        <v>0.85208333333333175</v>
      </c>
      <c r="H58" s="2">
        <f t="shared" si="2"/>
        <v>1.8055555555555269E-2</v>
      </c>
      <c r="I58" s="2">
        <f t="shared" si="1"/>
        <v>1.1805555555555514E-2</v>
      </c>
      <c r="J58" s="2">
        <f t="shared" si="0"/>
        <v>5.2777777777777812E-2</v>
      </c>
      <c r="K58" s="2"/>
    </row>
    <row r="59" spans="1:11" x14ac:dyDescent="0.2">
      <c r="A59" s="3">
        <v>54</v>
      </c>
      <c r="B59" s="3">
        <f t="shared" ref="B59" si="126">+$B$11</f>
        <v>6</v>
      </c>
      <c r="C59" t="str">
        <f t="shared" ref="C59" si="127">+$C$11</f>
        <v>Unidad 6</v>
      </c>
      <c r="D59" t="str">
        <f t="shared" ref="D59" si="128">+$D$11</f>
        <v>CI 6.1</v>
      </c>
      <c r="F59" s="2">
        <v>0.81111111111110945</v>
      </c>
      <c r="G59" s="2">
        <v>0.86388888888888726</v>
      </c>
      <c r="H59" s="2">
        <f t="shared" si="2"/>
        <v>1.8055555555555269E-2</v>
      </c>
      <c r="I59" s="2">
        <f t="shared" si="1"/>
        <v>1.1805555555555514E-2</v>
      </c>
      <c r="J59" s="2">
        <f t="shared" si="0"/>
        <v>5.2777777777777812E-2</v>
      </c>
    </row>
    <row r="60" spans="1:11" ht="15" customHeight="1" x14ac:dyDescent="0.2">
      <c r="A60" s="3">
        <v>55</v>
      </c>
      <c r="B60" s="3">
        <f t="shared" ref="B60" si="129">+$B$6</f>
        <v>1</v>
      </c>
      <c r="C60" t="str">
        <f t="shared" ref="C60" si="130">+$C$6</f>
        <v>Unidad 1</v>
      </c>
      <c r="D60" t="str">
        <f t="shared" ref="D60" si="131">+$D$6</f>
        <v>CI 1.1</v>
      </c>
      <c r="F60" s="2">
        <v>0.82291666666666496</v>
      </c>
      <c r="G60" s="2">
        <v>0.84930555555555387</v>
      </c>
      <c r="H60" s="2">
        <f t="shared" si="2"/>
        <v>1.8055555555555269E-2</v>
      </c>
      <c r="I60" s="2">
        <f t="shared" si="1"/>
        <v>1.1805555555555514E-2</v>
      </c>
      <c r="J60" s="2">
        <f t="shared" si="0"/>
        <v>2.6388888888888906E-2</v>
      </c>
      <c r="K60" s="30" t="s">
        <v>29</v>
      </c>
    </row>
    <row r="61" spans="1:11" x14ac:dyDescent="0.2">
      <c r="A61" s="3">
        <v>56</v>
      </c>
      <c r="B61" s="3">
        <f t="shared" ref="B61" si="132">+$B$7</f>
        <v>2</v>
      </c>
      <c r="C61" t="str">
        <f t="shared" ref="C61" si="133">+$C$7</f>
        <v>Unidad 2</v>
      </c>
      <c r="D61" t="str">
        <f t="shared" ref="D61" si="134">+$D$7</f>
        <v>CI 2.1</v>
      </c>
      <c r="F61" s="2">
        <v>0.83611111111110936</v>
      </c>
      <c r="G61" s="2">
        <v>0.86249999999999827</v>
      </c>
      <c r="H61" s="2">
        <f t="shared" si="2"/>
        <v>1.9444444444444153E-2</v>
      </c>
      <c r="I61" s="2">
        <f t="shared" si="1"/>
        <v>1.3194444444444398E-2</v>
      </c>
      <c r="J61" s="2">
        <f t="shared" si="0"/>
        <v>2.6388888888888906E-2</v>
      </c>
      <c r="K61" s="30"/>
    </row>
    <row r="62" spans="1:11" x14ac:dyDescent="0.2">
      <c r="A62" s="3">
        <v>57</v>
      </c>
      <c r="B62" s="3">
        <f t="shared" ref="B62" si="135">+$B$8</f>
        <v>3</v>
      </c>
      <c r="C62" t="str">
        <f t="shared" ref="C62" si="136">+$C$8</f>
        <v>Unidad 3</v>
      </c>
      <c r="D62" t="str">
        <f t="shared" ref="D62" si="137">+$D$8</f>
        <v>CI 3.1</v>
      </c>
      <c r="F62" s="2">
        <v>0.84930555555555376</v>
      </c>
      <c r="G62" s="2">
        <v>0.87569444444444267</v>
      </c>
      <c r="H62" s="2">
        <f t="shared" si="2"/>
        <v>2.0833333333333037E-2</v>
      </c>
      <c r="I62" s="2">
        <f t="shared" si="1"/>
        <v>1.3194444444444398E-2</v>
      </c>
      <c r="J62" s="2">
        <f t="shared" si="0"/>
        <v>2.6388888888888906E-2</v>
      </c>
      <c r="K62" s="30"/>
    </row>
    <row r="63" spans="1:11" x14ac:dyDescent="0.2">
      <c r="A63" s="3">
        <v>58</v>
      </c>
      <c r="B63" s="3">
        <f t="shared" ref="B63" si="138">+$B$9</f>
        <v>4</v>
      </c>
      <c r="C63" t="str">
        <f t="shared" ref="C63" si="139">+$C$9</f>
        <v>Unidad 4</v>
      </c>
      <c r="D63" t="str">
        <f t="shared" ref="D63" si="140">+$D$9</f>
        <v>CI 4.1</v>
      </c>
      <c r="F63" s="2">
        <v>0.86249999999999816</v>
      </c>
      <c r="G63" s="2">
        <v>0.88888888888888706</v>
      </c>
      <c r="H63" s="2">
        <f t="shared" si="2"/>
        <v>2.2222222222221921E-2</v>
      </c>
      <c r="I63" s="2">
        <f t="shared" si="1"/>
        <v>1.3194444444444398E-2</v>
      </c>
      <c r="J63" s="2">
        <f t="shared" si="0"/>
        <v>2.6388888888888906E-2</v>
      </c>
      <c r="K63" s="30"/>
    </row>
    <row r="64" spans="1:11" x14ac:dyDescent="0.2">
      <c r="A64" s="3">
        <v>59</v>
      </c>
      <c r="B64" s="3">
        <f t="shared" ref="B64" si="141">+$B$10</f>
        <v>5</v>
      </c>
      <c r="C64" t="str">
        <f t="shared" ref="C64" si="142">+$C$10</f>
        <v>Unidad 5</v>
      </c>
      <c r="D64" t="str">
        <f t="shared" ref="D64" si="143">+$D$10</f>
        <v>CI 5.1</v>
      </c>
      <c r="F64" s="2">
        <v>0.87569444444444255</v>
      </c>
      <c r="G64" s="2">
        <v>0.90208333333333146</v>
      </c>
      <c r="H64" s="2">
        <f t="shared" si="2"/>
        <v>2.3611111111110805E-2</v>
      </c>
      <c r="I64" s="2">
        <f t="shared" si="1"/>
        <v>1.3194444444444398E-2</v>
      </c>
      <c r="J64" s="2">
        <f t="shared" si="0"/>
        <v>2.6388888888888906E-2</v>
      </c>
      <c r="K64" s="30"/>
    </row>
    <row r="65" spans="1:11" x14ac:dyDescent="0.2">
      <c r="A65" s="3">
        <v>60</v>
      </c>
      <c r="B65" s="3">
        <f t="shared" ref="B65" si="144">+$B$11</f>
        <v>6</v>
      </c>
      <c r="C65" t="str">
        <f t="shared" ref="C65" si="145">+$C$11</f>
        <v>Unidad 6</v>
      </c>
      <c r="D65" t="str">
        <f t="shared" ref="D65" si="146">+$D$11</f>
        <v>CI 6.1</v>
      </c>
      <c r="F65" s="2">
        <v>0.88888888888888695</v>
      </c>
      <c r="G65" s="2">
        <v>0.91527777777777586</v>
      </c>
      <c r="H65" s="2">
        <f t="shared" si="2"/>
        <v>2.4999999999999689E-2</v>
      </c>
      <c r="I65" s="2">
        <f t="shared" si="1"/>
        <v>1.3194444444444398E-2</v>
      </c>
      <c r="J65" s="2">
        <f t="shared" si="0"/>
        <v>2.6388888888888906E-2</v>
      </c>
      <c r="K65" s="30"/>
    </row>
    <row r="66" spans="1:11" x14ac:dyDescent="0.2">
      <c r="F66" s="2"/>
      <c r="G66" s="2"/>
      <c r="H66" s="2"/>
      <c r="I66" s="2"/>
      <c r="J66" s="2"/>
      <c r="K66" s="8"/>
    </row>
  </sheetData>
  <mergeCells count="2">
    <mergeCell ref="K60:K65"/>
    <mergeCell ref="K6:K11"/>
  </mergeCells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E0FEA-A19A-46F0-91AB-5A2DE5A20CE1}">
  <dimension ref="A1:L61"/>
  <sheetViews>
    <sheetView workbookViewId="0">
      <selection activeCell="D74" sqref="D74"/>
    </sheetView>
  </sheetViews>
  <sheetFormatPr baseColWidth="10" defaultRowHeight="15" x14ac:dyDescent="0.2"/>
  <cols>
    <col min="2" max="2" width="11.5" style="3"/>
    <col min="4" max="4" width="12.33203125" bestFit="1" customWidth="1"/>
    <col min="6" max="6" width="12.83203125" style="4" bestFit="1" customWidth="1"/>
    <col min="7" max="7" width="15.1640625" style="4" customWidth="1"/>
    <col min="8" max="10" width="12.83203125" style="4" bestFit="1" customWidth="1"/>
  </cols>
  <sheetData>
    <row r="1" spans="1:11" x14ac:dyDescent="0.2">
      <c r="A1" s="1">
        <v>45342</v>
      </c>
    </row>
    <row r="2" spans="1:11" x14ac:dyDescent="0.2">
      <c r="A2" s="1">
        <v>45342</v>
      </c>
    </row>
    <row r="3" spans="1:11" x14ac:dyDescent="0.2">
      <c r="A3" t="s">
        <v>31</v>
      </c>
    </row>
    <row r="4" spans="1:11" x14ac:dyDescent="0.2">
      <c r="A4" t="s">
        <v>12</v>
      </c>
    </row>
    <row r="5" spans="1:11" s="6" customFormat="1" x14ac:dyDescent="0.2">
      <c r="A5" s="6" t="s">
        <v>1</v>
      </c>
      <c r="B5" s="5" t="s">
        <v>2</v>
      </c>
      <c r="C5" s="6" t="s">
        <v>3</v>
      </c>
      <c r="D5" s="6" t="s">
        <v>4</v>
      </c>
      <c r="E5" s="6" t="s">
        <v>5</v>
      </c>
      <c r="F5" s="7" t="s">
        <v>6</v>
      </c>
      <c r="G5" s="7" t="s">
        <v>7</v>
      </c>
      <c r="H5" s="7" t="s">
        <v>8</v>
      </c>
      <c r="I5" s="7" t="s">
        <v>9</v>
      </c>
      <c r="J5" s="7" t="s">
        <v>10</v>
      </c>
    </row>
    <row r="6" spans="1:11" ht="15" customHeight="1" x14ac:dyDescent="0.2">
      <c r="A6" s="3">
        <v>1</v>
      </c>
      <c r="B6" s="3">
        <v>1</v>
      </c>
      <c r="C6" t="s">
        <v>13</v>
      </c>
      <c r="D6" t="s">
        <v>16</v>
      </c>
      <c r="F6" s="2">
        <v>0.23263888888888887</v>
      </c>
      <c r="G6" s="2">
        <v>0.25972222222222219</v>
      </c>
      <c r="H6" s="2"/>
      <c r="I6" s="2"/>
      <c r="J6" s="2">
        <f t="shared" ref="J6:J60" si="0">+G6-F6</f>
        <v>2.708333333333332E-2</v>
      </c>
      <c r="K6" s="30" t="s">
        <v>28</v>
      </c>
    </row>
    <row r="7" spans="1:11" x14ac:dyDescent="0.2">
      <c r="A7" s="3">
        <v>2</v>
      </c>
      <c r="B7" s="3">
        <v>2</v>
      </c>
      <c r="C7" t="s">
        <v>14</v>
      </c>
      <c r="D7" t="s">
        <v>17</v>
      </c>
      <c r="F7" s="2">
        <v>0.24513888888888888</v>
      </c>
      <c r="G7" s="2">
        <v>0.27222222222222225</v>
      </c>
      <c r="H7" s="2"/>
      <c r="I7" s="2">
        <f>+F7-F6</f>
        <v>1.2500000000000011E-2</v>
      </c>
      <c r="J7" s="2">
        <f t="shared" si="0"/>
        <v>2.7083333333333376E-2</v>
      </c>
      <c r="K7" s="30"/>
    </row>
    <row r="8" spans="1:11" x14ac:dyDescent="0.2">
      <c r="A8" s="3">
        <v>3</v>
      </c>
      <c r="B8" s="3">
        <v>3</v>
      </c>
      <c r="C8" t="s">
        <v>15</v>
      </c>
      <c r="D8" t="s">
        <v>18</v>
      </c>
      <c r="F8" s="2">
        <v>0.25763888888888892</v>
      </c>
      <c r="G8" s="2">
        <v>0.28472222222222227</v>
      </c>
      <c r="H8" s="2"/>
      <c r="I8" s="2">
        <f t="shared" ref="I8:I10" si="1">+F8-F7</f>
        <v>1.2500000000000039E-2</v>
      </c>
      <c r="J8" s="2">
        <f t="shared" si="0"/>
        <v>2.7083333333333348E-2</v>
      </c>
      <c r="K8" s="30"/>
    </row>
    <row r="9" spans="1:11" x14ac:dyDescent="0.2">
      <c r="A9" s="3">
        <v>4</v>
      </c>
      <c r="B9" s="3">
        <v>4</v>
      </c>
      <c r="C9" t="s">
        <v>20</v>
      </c>
      <c r="D9" t="s">
        <v>19</v>
      </c>
      <c r="F9" s="2">
        <v>0.27013888888888887</v>
      </c>
      <c r="G9" s="2">
        <v>0.29722222222222222</v>
      </c>
      <c r="H9" s="2"/>
      <c r="I9" s="2">
        <f t="shared" si="1"/>
        <v>1.2499999999999956E-2</v>
      </c>
      <c r="J9" s="2">
        <f t="shared" si="0"/>
        <v>2.7083333333333348E-2</v>
      </c>
      <c r="K9" s="30"/>
    </row>
    <row r="10" spans="1:11" x14ac:dyDescent="0.2">
      <c r="A10" s="3">
        <v>5</v>
      </c>
      <c r="B10" s="3">
        <v>5</v>
      </c>
      <c r="C10" t="s">
        <v>23</v>
      </c>
      <c r="D10" t="s">
        <v>21</v>
      </c>
      <c r="F10" s="2">
        <v>0.28263888888888888</v>
      </c>
      <c r="G10" s="2">
        <v>0.30972222222222223</v>
      </c>
      <c r="H10" s="2"/>
      <c r="I10" s="2">
        <f t="shared" si="1"/>
        <v>1.2500000000000011E-2</v>
      </c>
      <c r="J10" s="2">
        <f t="shared" si="0"/>
        <v>2.7083333333333348E-2</v>
      </c>
      <c r="K10" s="30"/>
    </row>
    <row r="11" spans="1:11" x14ac:dyDescent="0.2">
      <c r="A11" s="3">
        <v>6</v>
      </c>
      <c r="B11" s="3">
        <f>+$B$6</f>
        <v>1</v>
      </c>
      <c r="C11" t="str">
        <f>+$C$6</f>
        <v>Unidad 1</v>
      </c>
      <c r="D11" t="str">
        <f>+$D$6</f>
        <v>CI 1.1</v>
      </c>
      <c r="F11" s="2">
        <v>0.26041666666666669</v>
      </c>
      <c r="G11" s="2">
        <v>0.31180555555555556</v>
      </c>
      <c r="H11" s="2">
        <f>+F11-G6</f>
        <v>6.9444444444449749E-4</v>
      </c>
      <c r="I11" s="2"/>
      <c r="J11" s="2">
        <f t="shared" si="0"/>
        <v>5.1388888888888873E-2</v>
      </c>
      <c r="K11" s="8"/>
    </row>
    <row r="12" spans="1:11" x14ac:dyDescent="0.2">
      <c r="A12" s="3">
        <v>7</v>
      </c>
      <c r="B12" s="3">
        <f>+$B$7</f>
        <v>2</v>
      </c>
      <c r="C12" t="str">
        <f>+$C$7</f>
        <v>Unidad 2</v>
      </c>
      <c r="D12" t="str">
        <f>+$D$7</f>
        <v>CI 2.1</v>
      </c>
      <c r="F12" s="2">
        <v>0.27430555555555558</v>
      </c>
      <c r="G12" s="2">
        <v>0.32569444444444445</v>
      </c>
      <c r="H12" s="2">
        <f t="shared" ref="H12:H60" si="2">+F12-G7</f>
        <v>2.0833333333333259E-3</v>
      </c>
      <c r="I12" s="2">
        <f t="shared" ref="I12:I60" si="3">+F12-F11</f>
        <v>1.3888888888888895E-2</v>
      </c>
      <c r="J12" s="2">
        <f t="shared" si="0"/>
        <v>5.1388888888888873E-2</v>
      </c>
      <c r="K12" s="2"/>
    </row>
    <row r="13" spans="1:11" x14ac:dyDescent="0.2">
      <c r="A13" s="3">
        <v>8</v>
      </c>
      <c r="B13" s="3">
        <f>+$B$8</f>
        <v>3</v>
      </c>
      <c r="C13" t="str">
        <f>+$C$8</f>
        <v>Unidad 3</v>
      </c>
      <c r="D13" t="str">
        <f>+$D$8</f>
        <v>CI 3.1</v>
      </c>
      <c r="F13" s="2">
        <v>0.28680555555555559</v>
      </c>
      <c r="G13" s="2">
        <v>0.33958333333333335</v>
      </c>
      <c r="H13" s="2">
        <f t="shared" si="2"/>
        <v>2.0833333333333259E-3</v>
      </c>
      <c r="I13" s="2">
        <f t="shared" si="3"/>
        <v>1.2500000000000011E-2</v>
      </c>
      <c r="J13" s="2">
        <f t="shared" si="0"/>
        <v>5.2777777777777757E-2</v>
      </c>
      <c r="K13" s="2"/>
    </row>
    <row r="14" spans="1:11" x14ac:dyDescent="0.2">
      <c r="A14" s="3">
        <v>9</v>
      </c>
      <c r="B14" s="3">
        <f>+$B$9</f>
        <v>4</v>
      </c>
      <c r="C14" t="str">
        <f>+$C$9</f>
        <v>Unidad 4</v>
      </c>
      <c r="D14" t="str">
        <f>+$D$9</f>
        <v>CI 4.1</v>
      </c>
      <c r="F14" s="2">
        <v>0.2993055555555556</v>
      </c>
      <c r="G14" s="2">
        <v>0.35208333333333336</v>
      </c>
      <c r="H14" s="2">
        <f t="shared" si="2"/>
        <v>2.0833333333333814E-3</v>
      </c>
      <c r="I14" s="2">
        <f t="shared" si="3"/>
        <v>1.2500000000000011E-2</v>
      </c>
      <c r="J14" s="2">
        <f t="shared" si="0"/>
        <v>5.2777777777777757E-2</v>
      </c>
      <c r="K14" s="2"/>
    </row>
    <row r="15" spans="1:11" x14ac:dyDescent="0.2">
      <c r="A15" s="3">
        <v>10</v>
      </c>
      <c r="B15" s="3">
        <f>+$B$10</f>
        <v>5</v>
      </c>
      <c r="C15" t="str">
        <f>+$C$10</f>
        <v>Unidad 5</v>
      </c>
      <c r="D15" t="str">
        <f>+$D$10</f>
        <v>CI 5.1</v>
      </c>
      <c r="F15" s="2">
        <v>0.31180555555555561</v>
      </c>
      <c r="G15" s="2">
        <v>0.36458333333333337</v>
      </c>
      <c r="H15" s="2">
        <f t="shared" si="2"/>
        <v>2.0833333333333814E-3</v>
      </c>
      <c r="I15" s="2">
        <f t="shared" si="3"/>
        <v>1.2500000000000011E-2</v>
      </c>
      <c r="J15" s="2">
        <f t="shared" si="0"/>
        <v>5.2777777777777757E-2</v>
      </c>
      <c r="K15" s="2"/>
    </row>
    <row r="16" spans="1:11" x14ac:dyDescent="0.2">
      <c r="A16" s="3">
        <v>11</v>
      </c>
      <c r="B16" s="3">
        <f t="shared" ref="B16" si="4">+$B$6</f>
        <v>1</v>
      </c>
      <c r="C16" t="str">
        <f t="shared" ref="C16" si="5">+$C$6</f>
        <v>Unidad 1</v>
      </c>
      <c r="D16" t="str">
        <f t="shared" ref="D16" si="6">+$D$6</f>
        <v>CI 1.1</v>
      </c>
      <c r="F16" s="2">
        <v>0.32361111111111118</v>
      </c>
      <c r="G16" s="2">
        <v>0.37638888888888894</v>
      </c>
      <c r="H16" s="2">
        <f t="shared" si="2"/>
        <v>1.1805555555555625E-2</v>
      </c>
      <c r="I16" s="2">
        <f t="shared" si="3"/>
        <v>1.1805555555555569E-2</v>
      </c>
      <c r="J16" s="2">
        <f t="shared" si="0"/>
        <v>5.2777777777777757E-2</v>
      </c>
      <c r="K16" s="2"/>
    </row>
    <row r="17" spans="1:11" x14ac:dyDescent="0.2">
      <c r="A17" s="3">
        <v>12</v>
      </c>
      <c r="B17" s="3">
        <f t="shared" ref="B17" si="7">+$B$7</f>
        <v>2</v>
      </c>
      <c r="C17" t="str">
        <f t="shared" ref="C17" si="8">+$C$7</f>
        <v>Unidad 2</v>
      </c>
      <c r="D17" t="str">
        <f t="shared" ref="D17" si="9">+$D$7</f>
        <v>CI 2.1</v>
      </c>
      <c r="F17" s="2">
        <v>0.33541666666666675</v>
      </c>
      <c r="G17" s="2">
        <v>0.38958333333333339</v>
      </c>
      <c r="H17" s="2">
        <f t="shared" si="2"/>
        <v>9.7222222222222987E-3</v>
      </c>
      <c r="I17" s="2">
        <f t="shared" si="3"/>
        <v>1.1805555555555569E-2</v>
      </c>
      <c r="J17" s="2">
        <f t="shared" si="0"/>
        <v>5.4166666666666641E-2</v>
      </c>
      <c r="K17" s="2"/>
    </row>
    <row r="18" spans="1:11" x14ac:dyDescent="0.2">
      <c r="A18" s="3">
        <v>13</v>
      </c>
      <c r="B18" s="3">
        <f t="shared" ref="B18" si="10">+$B$8</f>
        <v>3</v>
      </c>
      <c r="C18" t="str">
        <f t="shared" ref="C18" si="11">+$C$8</f>
        <v>Unidad 3</v>
      </c>
      <c r="D18" t="str">
        <f t="shared" ref="D18" si="12">+$D$8</f>
        <v>CI 3.1</v>
      </c>
      <c r="F18" s="2">
        <v>0.34722222222222232</v>
      </c>
      <c r="G18" s="2">
        <v>0.40138888888888902</v>
      </c>
      <c r="H18" s="2">
        <f t="shared" si="2"/>
        <v>7.6388888888889728E-3</v>
      </c>
      <c r="I18" s="2">
        <f t="shared" si="3"/>
        <v>1.1805555555555569E-2</v>
      </c>
      <c r="J18" s="2">
        <f t="shared" si="0"/>
        <v>5.4166666666666696E-2</v>
      </c>
      <c r="K18" s="2"/>
    </row>
    <row r="19" spans="1:11" x14ac:dyDescent="0.2">
      <c r="A19" s="3">
        <v>14</v>
      </c>
      <c r="B19" s="3">
        <f t="shared" ref="B19" si="13">+$B$9</f>
        <v>4</v>
      </c>
      <c r="C19" t="str">
        <f t="shared" ref="C19" si="14">+$C$9</f>
        <v>Unidad 4</v>
      </c>
      <c r="D19" t="str">
        <f t="shared" ref="D19" si="15">+$D$9</f>
        <v>CI 4.1</v>
      </c>
      <c r="F19" s="2">
        <v>0.35902777777777789</v>
      </c>
      <c r="G19" s="2">
        <v>0.41319444444444453</v>
      </c>
      <c r="H19" s="2">
        <f t="shared" si="2"/>
        <v>6.9444444444445308E-3</v>
      </c>
      <c r="I19" s="2">
        <f t="shared" si="3"/>
        <v>1.1805555555555569E-2</v>
      </c>
      <c r="J19" s="2">
        <f t="shared" si="0"/>
        <v>5.4166666666666641E-2</v>
      </c>
    </row>
    <row r="20" spans="1:11" x14ac:dyDescent="0.2">
      <c r="A20" s="3">
        <v>15</v>
      </c>
      <c r="B20" s="3">
        <f t="shared" ref="B20" si="16">+$B$10</f>
        <v>5</v>
      </c>
      <c r="C20" t="str">
        <f t="shared" ref="C20" si="17">+$C$10</f>
        <v>Unidad 5</v>
      </c>
      <c r="D20" t="str">
        <f t="shared" ref="D20" si="18">+$D$10</f>
        <v>CI 5.1</v>
      </c>
      <c r="F20" s="2">
        <v>0.37083333333333346</v>
      </c>
      <c r="G20" s="2">
        <v>0.42500000000000016</v>
      </c>
      <c r="H20" s="2">
        <f t="shared" si="2"/>
        <v>6.2500000000000888E-3</v>
      </c>
      <c r="I20" s="2">
        <f t="shared" si="3"/>
        <v>1.1805555555555569E-2</v>
      </c>
      <c r="J20" s="2">
        <f t="shared" si="0"/>
        <v>5.4166666666666696E-2</v>
      </c>
    </row>
    <row r="21" spans="1:11" x14ac:dyDescent="0.2">
      <c r="A21" s="3">
        <v>16</v>
      </c>
      <c r="B21" s="3">
        <f t="shared" ref="B21" si="19">+$B$6</f>
        <v>1</v>
      </c>
      <c r="C21" t="str">
        <f t="shared" ref="C21" si="20">+$C$6</f>
        <v>Unidad 1</v>
      </c>
      <c r="D21" t="str">
        <f t="shared" ref="D21" si="21">+$D$6</f>
        <v>CI 1.1</v>
      </c>
      <c r="F21" s="2">
        <v>0.38263888888888903</v>
      </c>
      <c r="G21" s="2">
        <v>0.43680555555555567</v>
      </c>
      <c r="H21" s="2">
        <f t="shared" si="2"/>
        <v>6.2500000000000888E-3</v>
      </c>
      <c r="I21" s="2">
        <f t="shared" si="3"/>
        <v>1.1805555555555569E-2</v>
      </c>
      <c r="J21" s="2">
        <f t="shared" si="0"/>
        <v>5.4166666666666641E-2</v>
      </c>
    </row>
    <row r="22" spans="1:11" x14ac:dyDescent="0.2">
      <c r="A22" s="3">
        <v>17</v>
      </c>
      <c r="B22" s="3">
        <f t="shared" ref="B22" si="22">+$B$7</f>
        <v>2</v>
      </c>
      <c r="C22" t="str">
        <f t="shared" ref="C22" si="23">+$C$7</f>
        <v>Unidad 2</v>
      </c>
      <c r="D22" t="str">
        <f t="shared" ref="D22" si="24">+$D$7</f>
        <v>CI 2.1</v>
      </c>
      <c r="F22" s="2">
        <v>0.3944444444444446</v>
      </c>
      <c r="G22" s="2">
        <v>0.44861111111111129</v>
      </c>
      <c r="H22" s="2">
        <f t="shared" si="2"/>
        <v>4.8611111111112049E-3</v>
      </c>
      <c r="I22" s="2">
        <f t="shared" si="3"/>
        <v>1.1805555555555569E-2</v>
      </c>
      <c r="J22" s="2">
        <f t="shared" si="0"/>
        <v>5.4166666666666696E-2</v>
      </c>
    </row>
    <row r="23" spans="1:11" x14ac:dyDescent="0.2">
      <c r="A23" s="3">
        <v>18</v>
      </c>
      <c r="B23" s="3">
        <f t="shared" ref="B23" si="25">+$B$8</f>
        <v>3</v>
      </c>
      <c r="C23" t="str">
        <f t="shared" ref="C23" si="26">+$C$8</f>
        <v>Unidad 3</v>
      </c>
      <c r="D23" t="str">
        <f t="shared" ref="D23" si="27">+$D$8</f>
        <v>CI 3.1</v>
      </c>
      <c r="F23" s="2">
        <v>0.40625000000000017</v>
      </c>
      <c r="G23" s="2">
        <v>0.46041666666666681</v>
      </c>
      <c r="H23" s="2">
        <f t="shared" si="2"/>
        <v>4.8611111111111494E-3</v>
      </c>
      <c r="I23" s="2">
        <f t="shared" si="3"/>
        <v>1.1805555555555569E-2</v>
      </c>
      <c r="J23" s="2">
        <f t="shared" si="0"/>
        <v>5.4166666666666641E-2</v>
      </c>
    </row>
    <row r="24" spans="1:11" x14ac:dyDescent="0.2">
      <c r="A24" s="3">
        <v>19</v>
      </c>
      <c r="B24" s="3">
        <f t="shared" ref="B24" si="28">+$B$9</f>
        <v>4</v>
      </c>
      <c r="C24" t="str">
        <f t="shared" ref="C24" si="29">+$C$9</f>
        <v>Unidad 4</v>
      </c>
      <c r="D24" t="str">
        <f t="shared" ref="D24" si="30">+$D$9</f>
        <v>CI 4.1</v>
      </c>
      <c r="F24" s="2">
        <v>0.41805555555555574</v>
      </c>
      <c r="G24" s="2">
        <v>0.47222222222222243</v>
      </c>
      <c r="H24" s="2">
        <f t="shared" si="2"/>
        <v>4.8611111111112049E-3</v>
      </c>
      <c r="I24" s="2">
        <f t="shared" si="3"/>
        <v>1.1805555555555569E-2</v>
      </c>
      <c r="J24" s="2">
        <f t="shared" si="0"/>
        <v>5.4166666666666696E-2</v>
      </c>
    </row>
    <row r="25" spans="1:11" x14ac:dyDescent="0.2">
      <c r="A25" s="3">
        <v>20</v>
      </c>
      <c r="B25" s="3">
        <f t="shared" ref="B25" si="31">+$B$10</f>
        <v>5</v>
      </c>
      <c r="C25" t="str">
        <f t="shared" ref="C25" si="32">+$C$10</f>
        <v>Unidad 5</v>
      </c>
      <c r="D25" t="str">
        <f t="shared" ref="D25" si="33">+$D$10</f>
        <v>CI 5.1</v>
      </c>
      <c r="F25" s="2">
        <v>0.4298611111111113</v>
      </c>
      <c r="G25" s="2">
        <v>0.48402777777777795</v>
      </c>
      <c r="H25" s="2">
        <f t="shared" si="2"/>
        <v>4.8611111111111494E-3</v>
      </c>
      <c r="I25" s="2">
        <f t="shared" si="3"/>
        <v>1.1805555555555569E-2</v>
      </c>
      <c r="J25" s="2">
        <f t="shared" si="0"/>
        <v>5.4166666666666641E-2</v>
      </c>
    </row>
    <row r="26" spans="1:11" x14ac:dyDescent="0.2">
      <c r="A26" s="3">
        <v>21</v>
      </c>
      <c r="B26" s="3">
        <f t="shared" ref="B26" si="34">+$B$6</f>
        <v>1</v>
      </c>
      <c r="C26" t="str">
        <f t="shared" ref="C26" si="35">+$C$6</f>
        <v>Unidad 1</v>
      </c>
      <c r="D26" t="str">
        <f t="shared" ref="D26" si="36">+$D$6</f>
        <v>CI 1.1</v>
      </c>
      <c r="F26" s="2">
        <v>0.44166666666666687</v>
      </c>
      <c r="G26" s="2">
        <v>0.49583333333333357</v>
      </c>
      <c r="H26" s="2">
        <f t="shared" si="2"/>
        <v>4.8611111111112049E-3</v>
      </c>
      <c r="I26" s="2">
        <f t="shared" si="3"/>
        <v>1.1805555555555569E-2</v>
      </c>
      <c r="J26" s="2">
        <f t="shared" si="0"/>
        <v>5.4166666666666696E-2</v>
      </c>
    </row>
    <row r="27" spans="1:11" x14ac:dyDescent="0.2">
      <c r="A27" s="3">
        <v>22</v>
      </c>
      <c r="B27" s="3">
        <f t="shared" ref="B27" si="37">+$B$7</f>
        <v>2</v>
      </c>
      <c r="C27" t="str">
        <f t="shared" ref="C27" si="38">+$C$7</f>
        <v>Unidad 2</v>
      </c>
      <c r="D27" t="str">
        <f t="shared" ref="D27" si="39">+$D$7</f>
        <v>CI 2.1</v>
      </c>
      <c r="F27" s="2">
        <v>0.45347222222222244</v>
      </c>
      <c r="G27" s="2">
        <v>0.50763888888888908</v>
      </c>
      <c r="H27" s="2">
        <f t="shared" si="2"/>
        <v>4.8611111111111494E-3</v>
      </c>
      <c r="I27" s="2">
        <f t="shared" si="3"/>
        <v>1.1805555555555569E-2</v>
      </c>
      <c r="J27" s="2">
        <f t="shared" si="0"/>
        <v>5.4166666666666641E-2</v>
      </c>
    </row>
    <row r="28" spans="1:11" x14ac:dyDescent="0.2">
      <c r="A28" s="3">
        <v>23</v>
      </c>
      <c r="B28" s="3">
        <f t="shared" ref="B28" si="40">+$B$8</f>
        <v>3</v>
      </c>
      <c r="C28" t="str">
        <f t="shared" ref="C28" si="41">+$C$8</f>
        <v>Unidad 3</v>
      </c>
      <c r="D28" t="str">
        <f t="shared" ref="D28" si="42">+$D$8</f>
        <v>CI 3.1</v>
      </c>
      <c r="F28" s="2">
        <v>0.46527777777777801</v>
      </c>
      <c r="G28" s="2">
        <v>0.51944444444444471</v>
      </c>
      <c r="H28" s="2">
        <f t="shared" si="2"/>
        <v>4.8611111111112049E-3</v>
      </c>
      <c r="I28" s="2">
        <f t="shared" si="3"/>
        <v>1.1805555555555569E-2</v>
      </c>
      <c r="J28" s="2">
        <f t="shared" si="0"/>
        <v>5.4166666666666696E-2</v>
      </c>
    </row>
    <row r="29" spans="1:11" x14ac:dyDescent="0.2">
      <c r="A29" s="3">
        <v>24</v>
      </c>
      <c r="B29" s="3">
        <f t="shared" ref="B29" si="43">+$B$9</f>
        <v>4</v>
      </c>
      <c r="C29" t="str">
        <f t="shared" ref="C29" si="44">+$C$9</f>
        <v>Unidad 4</v>
      </c>
      <c r="D29" t="str">
        <f t="shared" ref="D29" si="45">+$D$9</f>
        <v>CI 4.1</v>
      </c>
      <c r="F29" s="2">
        <v>0.47708333333333358</v>
      </c>
      <c r="G29" s="2">
        <v>0.53125000000000022</v>
      </c>
      <c r="H29" s="2">
        <f t="shared" si="2"/>
        <v>4.8611111111111494E-3</v>
      </c>
      <c r="I29" s="2">
        <f t="shared" si="3"/>
        <v>1.1805555555555569E-2</v>
      </c>
      <c r="J29" s="2">
        <f t="shared" si="0"/>
        <v>5.4166666666666641E-2</v>
      </c>
    </row>
    <row r="30" spans="1:11" x14ac:dyDescent="0.2">
      <c r="A30" s="3">
        <v>25</v>
      </c>
      <c r="B30" s="3">
        <f t="shared" ref="B30" si="46">+$B$10</f>
        <v>5</v>
      </c>
      <c r="C30" t="str">
        <f t="shared" ref="C30" si="47">+$C$10</f>
        <v>Unidad 5</v>
      </c>
      <c r="D30" t="str">
        <f t="shared" ref="D30" si="48">+$D$10</f>
        <v>CI 5.1</v>
      </c>
      <c r="F30" s="2">
        <v>0.48888888888888915</v>
      </c>
      <c r="G30" s="2">
        <v>0.54305555555555585</v>
      </c>
      <c r="H30" s="2">
        <f t="shared" si="2"/>
        <v>4.8611111111112049E-3</v>
      </c>
      <c r="I30" s="2">
        <f t="shared" si="3"/>
        <v>1.1805555555555569E-2</v>
      </c>
      <c r="J30" s="2">
        <f t="shared" si="0"/>
        <v>5.4166666666666696E-2</v>
      </c>
    </row>
    <row r="31" spans="1:11" x14ac:dyDescent="0.2">
      <c r="A31" s="3">
        <v>26</v>
      </c>
      <c r="B31" s="3">
        <f t="shared" ref="B31" si="49">+$B$6</f>
        <v>1</v>
      </c>
      <c r="C31" t="str">
        <f t="shared" ref="C31" si="50">+$C$6</f>
        <v>Unidad 1</v>
      </c>
      <c r="D31" t="str">
        <f t="shared" ref="D31" si="51">+$D$6</f>
        <v>CI 1.1</v>
      </c>
      <c r="F31" s="2">
        <v>0.50069444444444466</v>
      </c>
      <c r="G31" s="2">
        <v>0.55486111111111136</v>
      </c>
      <c r="H31" s="2">
        <f t="shared" si="2"/>
        <v>4.8611111111110938E-3</v>
      </c>
      <c r="I31" s="2">
        <f t="shared" si="3"/>
        <v>1.1805555555555514E-2</v>
      </c>
      <c r="J31" s="2">
        <f t="shared" si="0"/>
        <v>5.4166666666666696E-2</v>
      </c>
    </row>
    <row r="32" spans="1:11" x14ac:dyDescent="0.2">
      <c r="A32" s="3">
        <v>27</v>
      </c>
      <c r="B32" s="3">
        <f t="shared" ref="B32" si="52">+$B$7</f>
        <v>2</v>
      </c>
      <c r="C32" t="str">
        <f t="shared" ref="C32" si="53">+$C$7</f>
        <v>Unidad 2</v>
      </c>
      <c r="D32" t="str">
        <f t="shared" ref="D32" si="54">+$D$7</f>
        <v>CI 2.1</v>
      </c>
      <c r="F32" s="2">
        <v>0.51250000000000018</v>
      </c>
      <c r="G32" s="2">
        <v>0.56666666666666687</v>
      </c>
      <c r="H32" s="2">
        <f t="shared" si="2"/>
        <v>4.8611111111110938E-3</v>
      </c>
      <c r="I32" s="2">
        <f t="shared" si="3"/>
        <v>1.1805555555555514E-2</v>
      </c>
      <c r="J32" s="2">
        <f t="shared" si="0"/>
        <v>5.4166666666666696E-2</v>
      </c>
    </row>
    <row r="33" spans="1:10" x14ac:dyDescent="0.2">
      <c r="A33" s="3">
        <v>28</v>
      </c>
      <c r="B33" s="3">
        <f t="shared" ref="B33" si="55">+$B$8</f>
        <v>3</v>
      </c>
      <c r="C33" t="str">
        <f t="shared" ref="C33" si="56">+$C$8</f>
        <v>Unidad 3</v>
      </c>
      <c r="D33" t="str">
        <f t="shared" ref="D33" si="57">+$D$8</f>
        <v>CI 3.1</v>
      </c>
      <c r="F33" s="2">
        <v>0.52430555555555569</v>
      </c>
      <c r="G33" s="2">
        <v>0.57847222222222239</v>
      </c>
      <c r="H33" s="2">
        <f t="shared" si="2"/>
        <v>4.8611111111109828E-3</v>
      </c>
      <c r="I33" s="2">
        <f t="shared" si="3"/>
        <v>1.1805555555555514E-2</v>
      </c>
      <c r="J33" s="2">
        <f t="shared" si="0"/>
        <v>5.4166666666666696E-2</v>
      </c>
    </row>
    <row r="34" spans="1:10" x14ac:dyDescent="0.2">
      <c r="A34" s="3">
        <v>29</v>
      </c>
      <c r="B34" s="3">
        <f t="shared" ref="B34" si="58">+$B$9</f>
        <v>4</v>
      </c>
      <c r="C34" t="str">
        <f t="shared" ref="C34" si="59">+$C$9</f>
        <v>Unidad 4</v>
      </c>
      <c r="D34" t="str">
        <f t="shared" ref="D34" si="60">+$D$9</f>
        <v>CI 4.1</v>
      </c>
      <c r="F34" s="2">
        <v>0.5361111111111112</v>
      </c>
      <c r="G34" s="2">
        <v>0.5902777777777779</v>
      </c>
      <c r="H34" s="2">
        <f t="shared" si="2"/>
        <v>4.8611111111109828E-3</v>
      </c>
      <c r="I34" s="2">
        <f t="shared" si="3"/>
        <v>1.1805555555555514E-2</v>
      </c>
      <c r="J34" s="2">
        <f t="shared" si="0"/>
        <v>5.4166666666666696E-2</v>
      </c>
    </row>
    <row r="35" spans="1:10" x14ac:dyDescent="0.2">
      <c r="A35" s="3">
        <v>30</v>
      </c>
      <c r="B35" s="3">
        <f t="shared" ref="B35" si="61">+$B$10</f>
        <v>5</v>
      </c>
      <c r="C35" t="str">
        <f t="shared" ref="C35" si="62">+$C$10</f>
        <v>Unidad 5</v>
      </c>
      <c r="D35" t="str">
        <f t="shared" ref="D35" si="63">+$D$10</f>
        <v>CI 5.1</v>
      </c>
      <c r="F35" s="2">
        <v>0.54791666666666672</v>
      </c>
      <c r="G35" s="2">
        <v>0.60208333333333341</v>
      </c>
      <c r="H35" s="2">
        <f t="shared" si="2"/>
        <v>4.8611111111108718E-3</v>
      </c>
      <c r="I35" s="2">
        <f t="shared" si="3"/>
        <v>1.1805555555555514E-2</v>
      </c>
      <c r="J35" s="2">
        <f t="shared" si="0"/>
        <v>5.4166666666666696E-2</v>
      </c>
    </row>
    <row r="36" spans="1:10" x14ac:dyDescent="0.2">
      <c r="A36" s="3">
        <v>31</v>
      </c>
      <c r="B36" s="3">
        <f t="shared" ref="B36" si="64">+$B$6</f>
        <v>1</v>
      </c>
      <c r="C36" t="str">
        <f t="shared" ref="C36" si="65">+$C$6</f>
        <v>Unidad 1</v>
      </c>
      <c r="D36" t="str">
        <f t="shared" ref="D36" si="66">+$D$6</f>
        <v>CI 1.1</v>
      </c>
      <c r="F36" s="2">
        <v>0.55972222222222223</v>
      </c>
      <c r="G36" s="2">
        <v>0.61388888888888893</v>
      </c>
      <c r="H36" s="2">
        <f t="shared" si="2"/>
        <v>4.8611111111108718E-3</v>
      </c>
      <c r="I36" s="2">
        <f t="shared" si="3"/>
        <v>1.1805555555555514E-2</v>
      </c>
      <c r="J36" s="2">
        <f t="shared" si="0"/>
        <v>5.4166666666666696E-2</v>
      </c>
    </row>
    <row r="37" spans="1:10" x14ac:dyDescent="0.2">
      <c r="A37" s="3">
        <v>32</v>
      </c>
      <c r="B37" s="3">
        <f t="shared" ref="B37" si="67">+$B$7</f>
        <v>2</v>
      </c>
      <c r="C37" t="str">
        <f t="shared" ref="C37" si="68">+$C$7</f>
        <v>Unidad 2</v>
      </c>
      <c r="D37" t="str">
        <f t="shared" ref="D37" si="69">+$D$7</f>
        <v>CI 2.1</v>
      </c>
      <c r="F37" s="2">
        <v>0.57152777777777775</v>
      </c>
      <c r="G37" s="2">
        <v>0.62569444444444444</v>
      </c>
      <c r="H37" s="2">
        <f t="shared" si="2"/>
        <v>4.8611111111108718E-3</v>
      </c>
      <c r="I37" s="2">
        <f t="shared" si="3"/>
        <v>1.1805555555555514E-2</v>
      </c>
      <c r="J37" s="2">
        <f t="shared" si="0"/>
        <v>5.4166666666666696E-2</v>
      </c>
    </row>
    <row r="38" spans="1:10" x14ac:dyDescent="0.2">
      <c r="A38" s="3">
        <v>33</v>
      </c>
      <c r="B38" s="3">
        <f t="shared" ref="B38" si="70">+$B$8</f>
        <v>3</v>
      </c>
      <c r="C38" t="str">
        <f t="shared" ref="C38" si="71">+$C$8</f>
        <v>Unidad 3</v>
      </c>
      <c r="D38" t="str">
        <f t="shared" ref="D38" si="72">+$D$8</f>
        <v>CI 3.1</v>
      </c>
      <c r="F38" s="2">
        <v>0.58333333333333326</v>
      </c>
      <c r="G38" s="2">
        <v>0.63749999999999996</v>
      </c>
      <c r="H38" s="2">
        <f t="shared" si="2"/>
        <v>4.8611111111108718E-3</v>
      </c>
      <c r="I38" s="2">
        <f t="shared" si="3"/>
        <v>1.1805555555555514E-2</v>
      </c>
      <c r="J38" s="2">
        <f t="shared" si="0"/>
        <v>5.4166666666666696E-2</v>
      </c>
    </row>
    <row r="39" spans="1:10" x14ac:dyDescent="0.2">
      <c r="A39" s="3">
        <v>34</v>
      </c>
      <c r="B39" s="3">
        <f t="shared" ref="B39" si="73">+$B$9</f>
        <v>4</v>
      </c>
      <c r="C39" t="str">
        <f t="shared" ref="C39" si="74">+$C$9</f>
        <v>Unidad 4</v>
      </c>
      <c r="D39" t="str">
        <f t="shared" ref="D39" si="75">+$D$9</f>
        <v>CI 4.1</v>
      </c>
      <c r="F39" s="2">
        <v>0.59513888888888877</v>
      </c>
      <c r="G39" s="2">
        <v>0.64930555555555547</v>
      </c>
      <c r="H39" s="2">
        <f t="shared" si="2"/>
        <v>4.8611111111108718E-3</v>
      </c>
      <c r="I39" s="2">
        <f t="shared" si="3"/>
        <v>1.1805555555555514E-2</v>
      </c>
      <c r="J39" s="2">
        <f t="shared" si="0"/>
        <v>5.4166666666666696E-2</v>
      </c>
    </row>
    <row r="40" spans="1:10" x14ac:dyDescent="0.2">
      <c r="A40" s="3">
        <v>35</v>
      </c>
      <c r="B40" s="3">
        <f t="shared" ref="B40" si="76">+$B$10</f>
        <v>5</v>
      </c>
      <c r="C40" t="str">
        <f t="shared" ref="C40" si="77">+$C$10</f>
        <v>Unidad 5</v>
      </c>
      <c r="D40" t="str">
        <f t="shared" ref="D40" si="78">+$D$10</f>
        <v>CI 5.1</v>
      </c>
      <c r="F40" s="2">
        <v>0.60694444444444429</v>
      </c>
      <c r="G40" s="2">
        <v>0.66111111111111098</v>
      </c>
      <c r="H40" s="2">
        <f t="shared" si="2"/>
        <v>4.8611111111108718E-3</v>
      </c>
      <c r="I40" s="2">
        <f t="shared" si="3"/>
        <v>1.1805555555555514E-2</v>
      </c>
      <c r="J40" s="2">
        <f t="shared" si="0"/>
        <v>5.4166666666666696E-2</v>
      </c>
    </row>
    <row r="41" spans="1:10" x14ac:dyDescent="0.2">
      <c r="A41" s="3">
        <v>36</v>
      </c>
      <c r="B41" s="3">
        <f t="shared" ref="B41" si="79">+$B$6</f>
        <v>1</v>
      </c>
      <c r="C41" t="str">
        <f t="shared" ref="C41" si="80">+$C$6</f>
        <v>Unidad 1</v>
      </c>
      <c r="D41" t="str">
        <f t="shared" ref="D41" si="81">+$D$6</f>
        <v>CI 1.1</v>
      </c>
      <c r="F41" s="2">
        <v>0.6187499999999998</v>
      </c>
      <c r="G41" s="2">
        <v>0.6729166666666665</v>
      </c>
      <c r="H41" s="2">
        <f t="shared" si="2"/>
        <v>4.8611111111108718E-3</v>
      </c>
      <c r="I41" s="2">
        <f t="shared" si="3"/>
        <v>1.1805555555555514E-2</v>
      </c>
      <c r="J41" s="2">
        <f t="shared" si="0"/>
        <v>5.4166666666666696E-2</v>
      </c>
    </row>
    <row r="42" spans="1:10" x14ac:dyDescent="0.2">
      <c r="A42" s="3">
        <v>37</v>
      </c>
      <c r="B42" s="3">
        <f t="shared" ref="B42" si="82">+$B$7</f>
        <v>2</v>
      </c>
      <c r="C42" t="str">
        <f t="shared" ref="C42" si="83">+$C$7</f>
        <v>Unidad 2</v>
      </c>
      <c r="D42" t="str">
        <f t="shared" ref="D42" si="84">+$D$7</f>
        <v>CI 2.1</v>
      </c>
      <c r="F42" s="2">
        <v>0.63055555555555531</v>
      </c>
      <c r="G42" s="2">
        <v>0.68472222222222201</v>
      </c>
      <c r="H42" s="2">
        <f t="shared" si="2"/>
        <v>4.8611111111108718E-3</v>
      </c>
      <c r="I42" s="2">
        <f t="shared" si="3"/>
        <v>1.1805555555555514E-2</v>
      </c>
      <c r="J42" s="2">
        <f t="shared" si="0"/>
        <v>5.4166666666666696E-2</v>
      </c>
    </row>
    <row r="43" spans="1:10" x14ac:dyDescent="0.2">
      <c r="A43" s="3">
        <v>38</v>
      </c>
      <c r="B43" s="3">
        <f t="shared" ref="B43" si="85">+$B$8</f>
        <v>3</v>
      </c>
      <c r="C43" t="str">
        <f t="shared" ref="C43" si="86">+$C$8</f>
        <v>Unidad 3</v>
      </c>
      <c r="D43" t="str">
        <f t="shared" ref="D43" si="87">+$D$8</f>
        <v>CI 3.1</v>
      </c>
      <c r="F43" s="2">
        <v>0.64236111111111083</v>
      </c>
      <c r="G43" s="2">
        <v>0.69652777777777752</v>
      </c>
      <c r="H43" s="2">
        <f t="shared" si="2"/>
        <v>4.8611111111108718E-3</v>
      </c>
      <c r="I43" s="2">
        <f t="shared" si="3"/>
        <v>1.1805555555555514E-2</v>
      </c>
      <c r="J43" s="2">
        <f t="shared" si="0"/>
        <v>5.4166666666666696E-2</v>
      </c>
    </row>
    <row r="44" spans="1:10" x14ac:dyDescent="0.2">
      <c r="A44" s="3">
        <v>39</v>
      </c>
      <c r="B44" s="3">
        <f t="shared" ref="B44" si="88">+$B$9</f>
        <v>4</v>
      </c>
      <c r="C44" t="str">
        <f t="shared" ref="C44" si="89">+$C$9</f>
        <v>Unidad 4</v>
      </c>
      <c r="D44" t="str">
        <f t="shared" ref="D44" si="90">+$D$9</f>
        <v>CI 4.1</v>
      </c>
      <c r="F44" s="2">
        <v>0.65416666666666634</v>
      </c>
      <c r="G44" s="2">
        <v>0.70833333333333304</v>
      </c>
      <c r="H44" s="2">
        <f t="shared" si="2"/>
        <v>4.8611111111108718E-3</v>
      </c>
      <c r="I44" s="2">
        <f t="shared" si="3"/>
        <v>1.1805555555555514E-2</v>
      </c>
      <c r="J44" s="2">
        <f t="shared" si="0"/>
        <v>5.4166666666666696E-2</v>
      </c>
    </row>
    <row r="45" spans="1:10" x14ac:dyDescent="0.2">
      <c r="A45" s="3">
        <v>40</v>
      </c>
      <c r="B45" s="3">
        <f t="shared" ref="B45" si="91">+$B$10</f>
        <v>5</v>
      </c>
      <c r="C45" t="str">
        <f t="shared" ref="C45" si="92">+$C$10</f>
        <v>Unidad 5</v>
      </c>
      <c r="D45" t="str">
        <f t="shared" ref="D45" si="93">+$D$10</f>
        <v>CI 5.1</v>
      </c>
      <c r="F45" s="2">
        <v>0.66597222222222185</v>
      </c>
      <c r="G45" s="2">
        <v>0.72013888888888855</v>
      </c>
      <c r="H45" s="2">
        <f t="shared" si="2"/>
        <v>4.8611111111108718E-3</v>
      </c>
      <c r="I45" s="2">
        <f t="shared" si="3"/>
        <v>1.1805555555555514E-2</v>
      </c>
      <c r="J45" s="2">
        <f t="shared" si="0"/>
        <v>5.4166666666666696E-2</v>
      </c>
    </row>
    <row r="46" spans="1:10" x14ac:dyDescent="0.2">
      <c r="A46" s="3">
        <v>41</v>
      </c>
      <c r="B46" s="3">
        <f t="shared" ref="B46" si="94">+$B$6</f>
        <v>1</v>
      </c>
      <c r="C46" t="str">
        <f t="shared" ref="C46" si="95">+$C$6</f>
        <v>Unidad 1</v>
      </c>
      <c r="D46" t="str">
        <f t="shared" ref="D46" si="96">+$D$6</f>
        <v>CI 1.1</v>
      </c>
      <c r="F46" s="2">
        <v>0.67777777777777737</v>
      </c>
      <c r="G46" s="2">
        <v>0.73194444444444406</v>
      </c>
      <c r="H46" s="2">
        <f t="shared" si="2"/>
        <v>4.8611111111108718E-3</v>
      </c>
      <c r="I46" s="2">
        <f t="shared" si="3"/>
        <v>1.1805555555555514E-2</v>
      </c>
      <c r="J46" s="2">
        <f t="shared" si="0"/>
        <v>5.4166666666666696E-2</v>
      </c>
    </row>
    <row r="47" spans="1:10" x14ac:dyDescent="0.2">
      <c r="A47" s="3">
        <v>42</v>
      </c>
      <c r="B47" s="3">
        <f t="shared" ref="B47" si="97">+$B$7</f>
        <v>2</v>
      </c>
      <c r="C47" t="str">
        <f t="shared" ref="C47" si="98">+$C$7</f>
        <v>Unidad 2</v>
      </c>
      <c r="D47" t="str">
        <f t="shared" ref="D47" si="99">+$D$7</f>
        <v>CI 2.1</v>
      </c>
      <c r="F47" s="2">
        <v>0.68958333333333288</v>
      </c>
      <c r="G47" s="2">
        <v>0.74374999999999958</v>
      </c>
      <c r="H47" s="2">
        <f t="shared" si="2"/>
        <v>4.8611111111108718E-3</v>
      </c>
      <c r="I47" s="2">
        <f t="shared" si="3"/>
        <v>1.1805555555555514E-2</v>
      </c>
      <c r="J47" s="2">
        <f t="shared" si="0"/>
        <v>5.4166666666666696E-2</v>
      </c>
    </row>
    <row r="48" spans="1:10" x14ac:dyDescent="0.2">
      <c r="A48" s="3">
        <v>43</v>
      </c>
      <c r="B48" s="3">
        <f t="shared" ref="B48" si="100">+$B$8</f>
        <v>3</v>
      </c>
      <c r="C48" t="str">
        <f t="shared" ref="C48" si="101">+$C$8</f>
        <v>Unidad 3</v>
      </c>
      <c r="D48" t="str">
        <f t="shared" ref="D48" si="102">+$D$8</f>
        <v>CI 3.1</v>
      </c>
      <c r="F48" s="2">
        <v>0.7013888888888884</v>
      </c>
      <c r="G48" s="2">
        <v>0.75555555555555509</v>
      </c>
      <c r="H48" s="2">
        <f t="shared" si="2"/>
        <v>4.8611111111108718E-3</v>
      </c>
      <c r="I48" s="2">
        <f t="shared" si="3"/>
        <v>1.1805555555555514E-2</v>
      </c>
      <c r="J48" s="2">
        <f t="shared" si="0"/>
        <v>5.4166666666666696E-2</v>
      </c>
    </row>
    <row r="49" spans="1:12" x14ac:dyDescent="0.2">
      <c r="A49" s="3">
        <v>44</v>
      </c>
      <c r="B49" s="3">
        <f t="shared" ref="B49" si="103">+$B$9</f>
        <v>4</v>
      </c>
      <c r="C49" t="str">
        <f t="shared" ref="C49" si="104">+$C$9</f>
        <v>Unidad 4</v>
      </c>
      <c r="D49" t="str">
        <f t="shared" ref="D49" si="105">+$D$9</f>
        <v>CI 4.1</v>
      </c>
      <c r="F49" s="2">
        <v>0.71319444444444391</v>
      </c>
      <c r="G49" s="2">
        <v>0.76736111111111061</v>
      </c>
      <c r="H49" s="2">
        <f t="shared" si="2"/>
        <v>4.8611111111108718E-3</v>
      </c>
      <c r="I49" s="2">
        <f t="shared" si="3"/>
        <v>1.1805555555555514E-2</v>
      </c>
      <c r="J49" s="2">
        <f t="shared" si="0"/>
        <v>5.4166666666666696E-2</v>
      </c>
    </row>
    <row r="50" spans="1:12" x14ac:dyDescent="0.2">
      <c r="A50" s="3">
        <v>45</v>
      </c>
      <c r="B50" s="3">
        <f t="shared" ref="B50" si="106">+$B$10</f>
        <v>5</v>
      </c>
      <c r="C50" t="str">
        <f t="shared" ref="C50" si="107">+$C$10</f>
        <v>Unidad 5</v>
      </c>
      <c r="D50" t="str">
        <f t="shared" ref="D50" si="108">+$D$10</f>
        <v>CI 5.1</v>
      </c>
      <c r="F50" s="2">
        <v>0.72499999999999942</v>
      </c>
      <c r="G50" s="2">
        <v>0.77916666666666612</v>
      </c>
      <c r="H50" s="2">
        <f t="shared" si="2"/>
        <v>4.8611111111108718E-3</v>
      </c>
      <c r="I50" s="2">
        <f t="shared" si="3"/>
        <v>1.1805555555555514E-2</v>
      </c>
      <c r="J50" s="2">
        <f t="shared" si="0"/>
        <v>5.4166666666666696E-2</v>
      </c>
    </row>
    <row r="51" spans="1:12" ht="15" customHeight="1" x14ac:dyDescent="0.2">
      <c r="A51" s="3">
        <v>46</v>
      </c>
      <c r="B51" s="3">
        <f t="shared" ref="B51" si="109">+$B$6</f>
        <v>1</v>
      </c>
      <c r="C51" t="str">
        <f t="shared" ref="C51" si="110">+$C$6</f>
        <v>Unidad 1</v>
      </c>
      <c r="D51" t="str">
        <f t="shared" ref="D51" si="111">+$D$6</f>
        <v>CI 1.1</v>
      </c>
      <c r="F51" s="2">
        <v>0.73680555555555494</v>
      </c>
      <c r="G51" s="2">
        <v>0.79097222222222163</v>
      </c>
      <c r="H51" s="2">
        <f t="shared" si="2"/>
        <v>4.8611111111108718E-3</v>
      </c>
      <c r="I51" s="2">
        <f t="shared" si="3"/>
        <v>1.1805555555555514E-2</v>
      </c>
      <c r="J51" s="2">
        <f t="shared" si="0"/>
        <v>5.4166666666666696E-2</v>
      </c>
    </row>
    <row r="52" spans="1:12" x14ac:dyDescent="0.2">
      <c r="A52" s="3">
        <v>47</v>
      </c>
      <c r="B52" s="3">
        <f t="shared" ref="B52" si="112">+$B$7</f>
        <v>2</v>
      </c>
      <c r="C52" t="str">
        <f t="shared" ref="C52" si="113">+$C$7</f>
        <v>Unidad 2</v>
      </c>
      <c r="D52" t="str">
        <f t="shared" ref="D52" si="114">+$D$7</f>
        <v>CI 2.1</v>
      </c>
      <c r="F52" s="2">
        <v>0.74861111111111045</v>
      </c>
      <c r="G52" s="2">
        <v>0.80277777777777715</v>
      </c>
      <c r="H52" s="2">
        <f t="shared" si="2"/>
        <v>4.8611111111108718E-3</v>
      </c>
      <c r="I52" s="2">
        <f t="shared" si="3"/>
        <v>1.1805555555555514E-2</v>
      </c>
      <c r="J52" s="2">
        <f t="shared" si="0"/>
        <v>5.4166666666666696E-2</v>
      </c>
    </row>
    <row r="53" spans="1:12" x14ac:dyDescent="0.2">
      <c r="A53" s="3">
        <v>48</v>
      </c>
      <c r="B53" s="3">
        <f t="shared" ref="B53" si="115">+$B$8</f>
        <v>3</v>
      </c>
      <c r="C53" t="str">
        <f t="shared" ref="C53" si="116">+$C$8</f>
        <v>Unidad 3</v>
      </c>
      <c r="D53" t="str">
        <f t="shared" ref="D53" si="117">+$D$8</f>
        <v>CI 3.1</v>
      </c>
      <c r="F53" s="2">
        <v>0.76041666666666596</v>
      </c>
      <c r="G53" s="2">
        <v>0.81458333333333266</v>
      </c>
      <c r="H53" s="2">
        <f t="shared" si="2"/>
        <v>4.8611111111108718E-3</v>
      </c>
      <c r="I53" s="2">
        <f t="shared" si="3"/>
        <v>1.1805555555555514E-2</v>
      </c>
      <c r="J53" s="2">
        <f t="shared" si="0"/>
        <v>5.4166666666666696E-2</v>
      </c>
    </row>
    <row r="54" spans="1:12" x14ac:dyDescent="0.2">
      <c r="A54" s="3">
        <v>49</v>
      </c>
      <c r="B54" s="3">
        <f t="shared" ref="B54" si="118">+$B$9</f>
        <v>4</v>
      </c>
      <c r="C54" t="str">
        <f t="shared" ref="C54" si="119">+$C$9</f>
        <v>Unidad 4</v>
      </c>
      <c r="D54" t="str">
        <f t="shared" ref="D54" si="120">+$D$9</f>
        <v>CI 4.1</v>
      </c>
      <c r="F54" s="2">
        <v>0.77222222222222148</v>
      </c>
      <c r="G54" s="2">
        <v>0.82638888888888817</v>
      </c>
      <c r="H54" s="2">
        <f t="shared" si="2"/>
        <v>4.8611111111108718E-3</v>
      </c>
      <c r="I54" s="2">
        <f t="shared" si="3"/>
        <v>1.1805555555555514E-2</v>
      </c>
      <c r="J54" s="2">
        <f t="shared" si="0"/>
        <v>5.4166666666666696E-2</v>
      </c>
    </row>
    <row r="55" spans="1:12" x14ac:dyDescent="0.2">
      <c r="A55" s="3">
        <v>50</v>
      </c>
      <c r="B55" s="3">
        <f t="shared" ref="B55" si="121">+$B$10</f>
        <v>5</v>
      </c>
      <c r="C55" t="str">
        <f t="shared" ref="C55" si="122">+$C$10</f>
        <v>Unidad 5</v>
      </c>
      <c r="D55" t="str">
        <f t="shared" ref="D55" si="123">+$D$10</f>
        <v>CI 5.1</v>
      </c>
      <c r="F55" s="2">
        <v>0.78402777777777699</v>
      </c>
      <c r="G55" s="2">
        <v>0.83819444444444369</v>
      </c>
      <c r="H55" s="2">
        <f t="shared" si="2"/>
        <v>4.8611111111108718E-3</v>
      </c>
      <c r="I55" s="2">
        <f t="shared" si="3"/>
        <v>1.1805555555555514E-2</v>
      </c>
      <c r="J55" s="2">
        <f t="shared" si="0"/>
        <v>5.4166666666666696E-2</v>
      </c>
    </row>
    <row r="56" spans="1:12" x14ac:dyDescent="0.2">
      <c r="A56" s="3">
        <v>51</v>
      </c>
      <c r="B56" s="3">
        <f t="shared" ref="B56" si="124">+$B$6</f>
        <v>1</v>
      </c>
      <c r="C56" t="str">
        <f t="shared" ref="C56" si="125">+$C$6</f>
        <v>Unidad 1</v>
      </c>
      <c r="D56" t="str">
        <f t="shared" ref="D56" si="126">+$D$6</f>
        <v>CI 1.1</v>
      </c>
      <c r="F56" s="2">
        <v>0.7958333333333325</v>
      </c>
      <c r="G56" s="2">
        <v>0.82291666666666585</v>
      </c>
      <c r="H56" s="2">
        <f>+F56-G51</f>
        <v>4.8611111111108718E-3</v>
      </c>
      <c r="I56" s="2">
        <f t="shared" si="3"/>
        <v>1.1805555555555514E-2</v>
      </c>
      <c r="J56" s="2">
        <f t="shared" si="0"/>
        <v>2.7083333333333348E-2</v>
      </c>
      <c r="K56" s="30" t="s">
        <v>30</v>
      </c>
    </row>
    <row r="57" spans="1:12" x14ac:dyDescent="0.2">
      <c r="A57" s="3">
        <v>52</v>
      </c>
      <c r="B57" s="3">
        <f t="shared" ref="B57" si="127">+$B$7</f>
        <v>2</v>
      </c>
      <c r="C57" t="str">
        <f t="shared" ref="C57" si="128">+$C$7</f>
        <v>Unidad 2</v>
      </c>
      <c r="D57" t="str">
        <f t="shared" ref="D57" si="129">+$D$7</f>
        <v>CI 2.1</v>
      </c>
      <c r="F57" s="2">
        <v>0.80833333333333246</v>
      </c>
      <c r="G57" s="2">
        <v>0.83541666666666581</v>
      </c>
      <c r="H57" s="2">
        <f t="shared" si="2"/>
        <v>5.5555555555553138E-3</v>
      </c>
      <c r="I57" s="2">
        <f t="shared" si="3"/>
        <v>1.2499999999999956E-2</v>
      </c>
      <c r="J57" s="2">
        <f t="shared" si="0"/>
        <v>2.7083333333333348E-2</v>
      </c>
      <c r="K57" s="30"/>
    </row>
    <row r="58" spans="1:12" x14ac:dyDescent="0.2">
      <c r="A58" s="3">
        <v>53</v>
      </c>
      <c r="B58" s="3">
        <f t="shared" ref="B58" si="130">+$B$8</f>
        <v>3</v>
      </c>
      <c r="C58" t="str">
        <f t="shared" ref="C58" si="131">+$C$8</f>
        <v>Unidad 3</v>
      </c>
      <c r="D58" t="str">
        <f t="shared" ref="D58" si="132">+$D$8</f>
        <v>CI 3.1</v>
      </c>
      <c r="F58" s="2">
        <v>0.82083333333333242</v>
      </c>
      <c r="G58" s="2">
        <v>0.84791666666666576</v>
      </c>
      <c r="H58" s="2">
        <f t="shared" si="2"/>
        <v>6.2499999999997558E-3</v>
      </c>
      <c r="I58" s="2">
        <f t="shared" si="3"/>
        <v>1.2499999999999956E-2</v>
      </c>
      <c r="J58" s="2">
        <f t="shared" si="0"/>
        <v>2.7083333333333348E-2</v>
      </c>
      <c r="K58" s="30"/>
    </row>
    <row r="59" spans="1:12" x14ac:dyDescent="0.2">
      <c r="A59" s="3">
        <v>54</v>
      </c>
      <c r="B59" s="3">
        <f t="shared" ref="B59" si="133">+$B$9</f>
        <v>4</v>
      </c>
      <c r="C59" t="str">
        <f t="shared" ref="C59" si="134">+$C$9</f>
        <v>Unidad 4</v>
      </c>
      <c r="D59" t="str">
        <f t="shared" ref="D59" si="135">+$D$9</f>
        <v>CI 4.1</v>
      </c>
      <c r="F59" s="2">
        <v>0.83333333333333237</v>
      </c>
      <c r="G59" s="2">
        <v>0.86041666666666572</v>
      </c>
      <c r="H59" s="2">
        <f t="shared" si="2"/>
        <v>6.9444444444441977E-3</v>
      </c>
      <c r="I59" s="2">
        <f t="shared" si="3"/>
        <v>1.2499999999999956E-2</v>
      </c>
      <c r="J59" s="2">
        <f t="shared" si="0"/>
        <v>2.7083333333333348E-2</v>
      </c>
      <c r="K59" s="30"/>
      <c r="L59" s="2"/>
    </row>
    <row r="60" spans="1:12" x14ac:dyDescent="0.2">
      <c r="A60" s="3">
        <v>55</v>
      </c>
      <c r="B60" s="3">
        <f t="shared" ref="B60" si="136">+$B$10</f>
        <v>5</v>
      </c>
      <c r="C60" t="str">
        <f t="shared" ref="C60" si="137">+$C$10</f>
        <v>Unidad 5</v>
      </c>
      <c r="D60" t="str">
        <f t="shared" ref="D60" si="138">+$D$10</f>
        <v>CI 5.1</v>
      </c>
      <c r="F60" s="2">
        <v>0.84722222222222121</v>
      </c>
      <c r="G60" s="2">
        <v>0.87430555555555456</v>
      </c>
      <c r="H60" s="2">
        <f t="shared" si="2"/>
        <v>9.0277777777775237E-3</v>
      </c>
      <c r="I60" s="2">
        <f t="shared" si="3"/>
        <v>1.388888888888884E-2</v>
      </c>
      <c r="J60" s="2">
        <f t="shared" si="0"/>
        <v>2.7083333333333348E-2</v>
      </c>
      <c r="K60" s="30"/>
      <c r="L60" s="2"/>
    </row>
    <row r="61" spans="1:12" x14ac:dyDescent="0.2">
      <c r="F61" s="2"/>
      <c r="G61" s="2"/>
      <c r="H61" s="2"/>
      <c r="I61" s="2"/>
      <c r="J61" s="2"/>
      <c r="K61" s="2"/>
      <c r="L61" s="2"/>
    </row>
  </sheetData>
  <mergeCells count="2">
    <mergeCell ref="K56:K60"/>
    <mergeCell ref="K6:K10"/>
  </mergeCells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Ordinario</vt:lpstr>
      <vt:lpstr>Sábado</vt:lpstr>
      <vt:lpstr>Domingo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Gabriela Michelle Moina Alvarez</dc:creator>
  <cp:lastModifiedBy>LUIS MIGUEL TORRES CARVAJAL</cp:lastModifiedBy>
  <dcterms:created xsi:type="dcterms:W3CDTF">2024-04-12T15:39:07Z</dcterms:created>
  <dcterms:modified xsi:type="dcterms:W3CDTF">2025-05-19T02:34:29Z</dcterms:modified>
</cp:coreProperties>
</file>