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"/>
    </mc:Choice>
  </mc:AlternateContent>
  <xr:revisionPtr revIDLastSave="66" documentId="8_{AB637FB0-26EA-42E2-BF2D-CAA08BE6C52E}" xr6:coauthVersionLast="47" xr6:coauthVersionMax="47" xr10:uidLastSave="{A54F6301-A6B1-6B45-A1EC-8B6A2BA17F77}"/>
  <bookViews>
    <workbookView xWindow="0" yWindow="500" windowWidth="28800" windowHeight="15980" activeTab="2" xr2:uid="{B69CB22D-2A11-4502-839F-5F2698A4BFD2}"/>
  </bookViews>
  <sheets>
    <sheet name="CONSOL C1-C2-L-V" sheetId="2" r:id="rId1"/>
    <sheet name="CONSOL C2-L-V" sheetId="3" r:id="rId2"/>
    <sheet name="CONSOL C4-C6-L-V" sheetId="4" r:id="rId3"/>
    <sheet name="HORARIOS-L-V REAL" sheetId="1" r:id="rId4"/>
    <sheet name="HORARIOS-L-V A TRABAJAR" sheetId="5" r:id="rId5"/>
  </sheets>
  <definedNames>
    <definedName name="_xlnm._FilterDatabase" localSheetId="0" hidden="1">'CONSOL C1-C2-L-V'!$A$2:$Y$421</definedName>
    <definedName name="_xlnm._FilterDatabase" localSheetId="2" hidden="1">'CONSOL C4-C6-L-V'!$A$3:$X$225</definedName>
    <definedName name="_xlnm.Print_Area" localSheetId="0">'CONSOL C1-C2-L-V'!$A$1:$Y$423</definedName>
    <definedName name="_xlnm.Print_Area" localSheetId="1">'CONSOL C2-L-V'!$A$1:$L$53</definedName>
    <definedName name="_xlnm.Print_Area" localSheetId="2">'CONSOL C4-C6-L-V'!$A$2:$M$225</definedName>
    <definedName name="_xlnm.Print_Titles" localSheetId="0">'CONSOL C1-C2-L-V'!$1:$2</definedName>
    <definedName name="_xlnm.Print_Titles" localSheetId="1">'CONSOL C2-L-V'!$3:$4</definedName>
    <definedName name="_xlnm.Print_Titles" localSheetId="2">'CONSOL C4-C6-L-V'!$2:$3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23" i="2" l="1"/>
  <c r="X422" i="2"/>
  <c r="X413" i="2"/>
  <c r="X410" i="2"/>
  <c r="X407" i="2"/>
  <c r="X396" i="2"/>
  <c r="X404" i="2"/>
  <c r="X402" i="2"/>
  <c r="X400" i="2"/>
  <c r="X399" i="2"/>
  <c r="X398" i="2"/>
  <c r="X397" i="2"/>
  <c r="X393" i="2"/>
  <c r="X392" i="2"/>
  <c r="X390" i="2"/>
  <c r="X388" i="2"/>
  <c r="X386" i="2"/>
  <c r="X384" i="2"/>
  <c r="X414" i="2"/>
  <c r="X411" i="2"/>
  <c r="X408" i="2"/>
  <c r="X405" i="2"/>
  <c r="X394" i="2"/>
  <c r="X382" i="2"/>
  <c r="X380" i="2"/>
  <c r="X378" i="2"/>
  <c r="X376" i="2"/>
  <c r="X421" i="2"/>
  <c r="X418" i="2"/>
  <c r="X417" i="2"/>
  <c r="X391" i="2"/>
  <c r="X416" i="2"/>
  <c r="X415" i="2"/>
  <c r="X389" i="2"/>
  <c r="X387" i="2"/>
  <c r="X412" i="2"/>
  <c r="X409" i="2"/>
  <c r="X385" i="2"/>
  <c r="X383" i="2"/>
  <c r="X406" i="2"/>
  <c r="X395" i="2"/>
  <c r="X381" i="2"/>
  <c r="X379" i="2"/>
  <c r="X377" i="2"/>
  <c r="X375" i="2"/>
  <c r="X403" i="2"/>
  <c r="X419" i="2"/>
  <c r="X401" i="2"/>
  <c r="X420" i="2"/>
  <c r="X325" i="2"/>
  <c r="K325" i="2"/>
  <c r="X322" i="2"/>
  <c r="K322" i="2"/>
  <c r="X304" i="2"/>
  <c r="K304" i="2"/>
  <c r="A304" i="2"/>
  <c r="A322" i="2" s="1"/>
  <c r="A325" i="2" s="1"/>
  <c r="X320" i="2"/>
  <c r="N320" i="2"/>
  <c r="N304" i="2" s="1"/>
  <c r="N322" i="2" s="1"/>
  <c r="N325" i="2" s="1"/>
  <c r="K320" i="2"/>
  <c r="A320" i="2"/>
  <c r="X374" i="2"/>
  <c r="K374" i="2"/>
  <c r="X373" i="2"/>
  <c r="K373" i="2"/>
  <c r="X372" i="2"/>
  <c r="K372" i="2"/>
  <c r="X371" i="2"/>
  <c r="K371" i="2"/>
  <c r="X370" i="2"/>
  <c r="K370" i="2"/>
  <c r="X369" i="2"/>
  <c r="K369" i="2"/>
  <c r="X368" i="2"/>
  <c r="K368" i="2"/>
  <c r="X367" i="2"/>
  <c r="K367" i="2"/>
  <c r="X366" i="2"/>
  <c r="K366" i="2"/>
  <c r="X365" i="2"/>
  <c r="K365" i="2"/>
  <c r="X364" i="2"/>
  <c r="K364" i="2"/>
  <c r="X363" i="2"/>
  <c r="K363" i="2"/>
  <c r="X362" i="2"/>
  <c r="K362" i="2"/>
  <c r="X361" i="2"/>
  <c r="K361" i="2"/>
  <c r="X360" i="2"/>
  <c r="K360" i="2"/>
  <c r="X359" i="2"/>
  <c r="K359" i="2"/>
  <c r="X358" i="2"/>
  <c r="K358" i="2"/>
  <c r="X357" i="2"/>
  <c r="K357" i="2"/>
  <c r="X356" i="2"/>
  <c r="K356" i="2"/>
  <c r="X355" i="2"/>
  <c r="K355" i="2"/>
  <c r="X354" i="2"/>
  <c r="K354" i="2"/>
  <c r="X353" i="2"/>
  <c r="K353" i="2"/>
  <c r="X352" i="2"/>
  <c r="K352" i="2"/>
  <c r="X351" i="2"/>
  <c r="K351" i="2"/>
  <c r="X350" i="2"/>
  <c r="K350" i="2"/>
  <c r="X349" i="2"/>
  <c r="K349" i="2"/>
  <c r="X348" i="2"/>
  <c r="K348" i="2"/>
  <c r="X347" i="2"/>
  <c r="K347" i="2"/>
  <c r="X346" i="2"/>
  <c r="K346" i="2"/>
  <c r="X345" i="2"/>
  <c r="K345" i="2"/>
  <c r="X344" i="2"/>
  <c r="K344" i="2"/>
  <c r="X343" i="2"/>
  <c r="K343" i="2"/>
  <c r="X342" i="2"/>
  <c r="K342" i="2"/>
  <c r="X341" i="2"/>
  <c r="K341" i="2"/>
  <c r="X340" i="2"/>
  <c r="K340" i="2"/>
  <c r="X339" i="2"/>
  <c r="K339" i="2"/>
  <c r="X338" i="2"/>
  <c r="K338" i="2"/>
  <c r="X337" i="2"/>
  <c r="K337" i="2"/>
  <c r="X336" i="2"/>
  <c r="K336" i="2"/>
  <c r="X335" i="2"/>
  <c r="K335" i="2"/>
  <c r="X334" i="2"/>
  <c r="K334" i="2"/>
  <c r="X333" i="2"/>
  <c r="K333" i="2"/>
  <c r="X332" i="2"/>
  <c r="K332" i="2"/>
  <c r="X331" i="2"/>
  <c r="K331" i="2"/>
  <c r="X330" i="2"/>
  <c r="K330" i="2"/>
  <c r="X329" i="2"/>
  <c r="K329" i="2"/>
  <c r="X328" i="2"/>
  <c r="K328" i="2"/>
  <c r="X327" i="2"/>
  <c r="K327" i="2"/>
  <c r="X326" i="2"/>
  <c r="K326" i="2"/>
  <c r="X324" i="2"/>
  <c r="K324" i="2"/>
  <c r="X323" i="2"/>
  <c r="K323" i="2"/>
  <c r="X321" i="2"/>
  <c r="K321" i="2"/>
  <c r="X319" i="2"/>
  <c r="K319" i="2"/>
  <c r="X318" i="2"/>
  <c r="K318" i="2"/>
  <c r="X317" i="2"/>
  <c r="K317" i="2"/>
  <c r="X316" i="2"/>
  <c r="K316" i="2"/>
  <c r="X315" i="2"/>
  <c r="K315" i="2"/>
  <c r="X314" i="2"/>
  <c r="K314" i="2"/>
  <c r="X313" i="2"/>
  <c r="K313" i="2"/>
  <c r="X312" i="2"/>
  <c r="K312" i="2"/>
  <c r="X311" i="2"/>
  <c r="K311" i="2"/>
  <c r="X310" i="2"/>
  <c r="K310" i="2"/>
  <c r="X309" i="2"/>
  <c r="K309" i="2"/>
  <c r="X308" i="2"/>
  <c r="K308" i="2"/>
  <c r="X307" i="2"/>
  <c r="K307" i="2"/>
  <c r="X306" i="2"/>
  <c r="K306" i="2"/>
  <c r="X305" i="2"/>
  <c r="K305" i="2"/>
  <c r="X303" i="2"/>
  <c r="K303" i="2"/>
  <c r="X302" i="2"/>
  <c r="K302" i="2"/>
  <c r="X301" i="2"/>
  <c r="K301" i="2"/>
  <c r="X300" i="2"/>
  <c r="K300" i="2"/>
  <c r="X299" i="2"/>
  <c r="K299" i="2"/>
  <c r="X298" i="2"/>
  <c r="K298" i="2"/>
  <c r="X297" i="2"/>
  <c r="K297" i="2"/>
  <c r="X296" i="2"/>
  <c r="K296" i="2"/>
  <c r="X295" i="2"/>
  <c r="K295" i="2"/>
  <c r="X294" i="2"/>
  <c r="K294" i="2"/>
  <c r="X293" i="2"/>
  <c r="K293" i="2"/>
  <c r="X292" i="2"/>
  <c r="K292" i="2"/>
  <c r="X291" i="2"/>
  <c r="K291" i="2"/>
  <c r="X290" i="2"/>
  <c r="K290" i="2"/>
  <c r="X289" i="2"/>
  <c r="K289" i="2"/>
  <c r="X288" i="2"/>
  <c r="K288" i="2"/>
  <c r="X287" i="2"/>
  <c r="K287" i="2"/>
  <c r="X286" i="2"/>
  <c r="K286" i="2"/>
  <c r="X285" i="2"/>
  <c r="K285" i="2"/>
  <c r="X284" i="2"/>
  <c r="K284" i="2"/>
  <c r="X283" i="2"/>
  <c r="K283" i="2"/>
  <c r="X282" i="2"/>
  <c r="K282" i="2"/>
  <c r="X281" i="2"/>
  <c r="K281" i="2"/>
  <c r="X280" i="2"/>
  <c r="K280" i="2"/>
  <c r="X279" i="2"/>
  <c r="K279" i="2"/>
  <c r="X278" i="2"/>
  <c r="K278" i="2"/>
  <c r="X277" i="2"/>
  <c r="K277" i="2"/>
  <c r="X276" i="2"/>
  <c r="K276" i="2"/>
  <c r="X275" i="2"/>
  <c r="K275" i="2"/>
  <c r="X274" i="2"/>
  <c r="K274" i="2"/>
  <c r="X273" i="2"/>
  <c r="K273" i="2"/>
  <c r="X272" i="2"/>
  <c r="K272" i="2"/>
  <c r="X271" i="2"/>
  <c r="K271" i="2"/>
  <c r="X270" i="2"/>
  <c r="K270" i="2"/>
  <c r="X269" i="2"/>
  <c r="K269" i="2"/>
  <c r="X268" i="2"/>
  <c r="K268" i="2"/>
  <c r="X267" i="2"/>
  <c r="K267" i="2"/>
  <c r="X266" i="2"/>
  <c r="K266" i="2"/>
  <c r="X265" i="2"/>
  <c r="K265" i="2"/>
  <c r="X264" i="2"/>
  <c r="K264" i="2"/>
  <c r="X263" i="2"/>
  <c r="K263" i="2"/>
  <c r="X262" i="2"/>
  <c r="K262" i="2"/>
  <c r="X261" i="2"/>
  <c r="X260" i="2"/>
  <c r="K260" i="2"/>
  <c r="X259" i="2"/>
  <c r="K259" i="2"/>
  <c r="X258" i="2"/>
  <c r="K258" i="2"/>
  <c r="X257" i="2"/>
  <c r="K257" i="2"/>
  <c r="X256" i="2"/>
  <c r="K256" i="2"/>
  <c r="X255" i="2"/>
  <c r="K255" i="2"/>
  <c r="X254" i="2"/>
  <c r="K254" i="2"/>
  <c r="X253" i="2"/>
  <c r="K253" i="2"/>
  <c r="X252" i="2"/>
  <c r="K252" i="2"/>
  <c r="X251" i="2"/>
  <c r="K251" i="2"/>
  <c r="X250" i="2"/>
  <c r="K250" i="2"/>
  <c r="X249" i="2"/>
  <c r="K249" i="2"/>
  <c r="X248" i="2"/>
  <c r="K248" i="2"/>
  <c r="X247" i="2"/>
  <c r="K247" i="2"/>
  <c r="X246" i="2"/>
  <c r="K246" i="2"/>
  <c r="X245" i="2"/>
  <c r="K245" i="2"/>
  <c r="X244" i="2"/>
  <c r="K244" i="2"/>
  <c r="X243" i="2"/>
  <c r="K243" i="2"/>
  <c r="X242" i="2"/>
  <c r="K242" i="2"/>
  <c r="X241" i="2"/>
  <c r="K241" i="2"/>
  <c r="X240" i="2"/>
  <c r="K240" i="2"/>
  <c r="X239" i="2"/>
  <c r="K239" i="2"/>
  <c r="X238" i="2"/>
  <c r="K238" i="2"/>
  <c r="X237" i="2"/>
  <c r="K237" i="2"/>
  <c r="X236" i="2"/>
  <c r="K236" i="2"/>
  <c r="X235" i="2"/>
  <c r="K235" i="2"/>
  <c r="X234" i="2"/>
  <c r="K234" i="2"/>
  <c r="X233" i="2"/>
  <c r="K233" i="2"/>
  <c r="X232" i="2"/>
  <c r="K232" i="2"/>
  <c r="X231" i="2"/>
  <c r="K231" i="2"/>
  <c r="X230" i="2"/>
  <c r="K230" i="2"/>
  <c r="X229" i="2"/>
  <c r="K229" i="2"/>
  <c r="X228" i="2"/>
  <c r="K228" i="2"/>
  <c r="X227" i="2"/>
  <c r="K227" i="2"/>
  <c r="X226" i="2"/>
  <c r="K226" i="2"/>
  <c r="X225" i="2"/>
  <c r="K225" i="2"/>
  <c r="X224" i="2"/>
  <c r="K224" i="2"/>
  <c r="X223" i="2"/>
  <c r="K223" i="2"/>
  <c r="X222" i="2"/>
  <c r="K222" i="2"/>
  <c r="X221" i="2"/>
  <c r="K221" i="2"/>
  <c r="X220" i="2"/>
  <c r="K220" i="2"/>
  <c r="X219" i="2"/>
  <c r="K219" i="2"/>
  <c r="X218" i="2"/>
  <c r="K218" i="2"/>
  <c r="X217" i="2"/>
  <c r="K217" i="2"/>
  <c r="X216" i="2"/>
  <c r="K216" i="2"/>
  <c r="X215" i="2"/>
  <c r="K215" i="2"/>
  <c r="X214" i="2"/>
  <c r="K214" i="2"/>
  <c r="X213" i="2"/>
  <c r="K213" i="2"/>
  <c r="X212" i="2"/>
  <c r="K212" i="2"/>
  <c r="X211" i="2"/>
  <c r="K211" i="2"/>
  <c r="X210" i="2"/>
  <c r="K210" i="2"/>
  <c r="X209" i="2"/>
  <c r="K209" i="2"/>
  <c r="X208" i="2"/>
  <c r="K208" i="2"/>
  <c r="X207" i="2"/>
  <c r="K207" i="2"/>
  <c r="X206" i="2"/>
  <c r="K206" i="2"/>
  <c r="X205" i="2"/>
  <c r="K205" i="2"/>
  <c r="X204" i="2"/>
  <c r="K204" i="2"/>
  <c r="X203" i="2"/>
  <c r="K203" i="2"/>
  <c r="X202" i="2"/>
  <c r="K202" i="2"/>
  <c r="X201" i="2"/>
  <c r="K201" i="2"/>
  <c r="X200" i="2"/>
  <c r="K200" i="2"/>
  <c r="X199" i="2"/>
  <c r="K199" i="2"/>
  <c r="X198" i="2"/>
  <c r="K198" i="2"/>
  <c r="X197" i="2"/>
  <c r="K197" i="2"/>
  <c r="X196" i="2"/>
  <c r="K196" i="2"/>
  <c r="X195" i="2"/>
  <c r="K195" i="2"/>
  <c r="X194" i="2"/>
  <c r="K194" i="2"/>
  <c r="X193" i="2"/>
  <c r="K193" i="2"/>
  <c r="X192" i="2"/>
  <c r="K192" i="2"/>
  <c r="X191" i="2"/>
  <c r="K191" i="2"/>
  <c r="X190" i="2"/>
  <c r="K190" i="2"/>
  <c r="X189" i="2"/>
  <c r="K189" i="2"/>
  <c r="X188" i="2"/>
  <c r="K188" i="2"/>
  <c r="X187" i="2"/>
  <c r="K187" i="2"/>
  <c r="X186" i="2"/>
  <c r="K186" i="2"/>
  <c r="X185" i="2"/>
  <c r="K185" i="2"/>
  <c r="X184" i="2"/>
  <c r="K184" i="2"/>
  <c r="X183" i="2"/>
  <c r="K183" i="2"/>
  <c r="X182" i="2"/>
  <c r="K182" i="2"/>
  <c r="X181" i="2"/>
  <c r="K181" i="2"/>
  <c r="X180" i="2"/>
  <c r="K180" i="2"/>
  <c r="X179" i="2"/>
  <c r="K179" i="2"/>
  <c r="X178" i="2"/>
  <c r="K178" i="2"/>
  <c r="X177" i="2"/>
  <c r="K177" i="2"/>
  <c r="X176" i="2"/>
  <c r="K176" i="2"/>
  <c r="X175" i="2"/>
  <c r="K175" i="2"/>
  <c r="X174" i="2"/>
  <c r="K174" i="2"/>
  <c r="X173" i="2"/>
  <c r="K173" i="2"/>
  <c r="X172" i="2"/>
  <c r="K172" i="2"/>
  <c r="X171" i="2"/>
  <c r="K171" i="2"/>
  <c r="X170" i="2"/>
  <c r="K170" i="2"/>
  <c r="X169" i="2"/>
  <c r="K169" i="2"/>
  <c r="X168" i="2"/>
  <c r="K168" i="2"/>
  <c r="X167" i="2"/>
  <c r="K167" i="2"/>
  <c r="X166" i="2"/>
  <c r="K166" i="2"/>
  <c r="X165" i="2"/>
  <c r="K165" i="2"/>
  <c r="X164" i="2"/>
  <c r="K164" i="2"/>
  <c r="X163" i="2"/>
  <c r="K163" i="2"/>
  <c r="X162" i="2"/>
  <c r="K162" i="2"/>
  <c r="X161" i="2"/>
  <c r="K161" i="2"/>
  <c r="X160" i="2"/>
  <c r="K160" i="2"/>
  <c r="X159" i="2"/>
  <c r="K159" i="2"/>
  <c r="X158" i="2"/>
  <c r="K158" i="2"/>
  <c r="X157" i="2"/>
  <c r="K157" i="2"/>
  <c r="X156" i="2"/>
  <c r="K156" i="2"/>
  <c r="X155" i="2"/>
  <c r="K155" i="2"/>
  <c r="X154" i="2"/>
  <c r="K154" i="2"/>
  <c r="X153" i="2"/>
  <c r="K153" i="2"/>
  <c r="X152" i="2"/>
  <c r="K152" i="2"/>
  <c r="X151" i="2"/>
  <c r="K151" i="2"/>
  <c r="X150" i="2"/>
  <c r="K150" i="2"/>
  <c r="X149" i="2"/>
  <c r="K149" i="2"/>
  <c r="X148" i="2"/>
  <c r="K148" i="2"/>
  <c r="X147" i="2"/>
  <c r="K147" i="2"/>
  <c r="X146" i="2"/>
  <c r="K146" i="2"/>
  <c r="X145" i="2"/>
  <c r="K145" i="2"/>
  <c r="X144" i="2"/>
  <c r="K144" i="2"/>
  <c r="K143" i="2"/>
  <c r="X142" i="2"/>
  <c r="K142" i="2"/>
  <c r="X141" i="2"/>
  <c r="K141" i="2"/>
  <c r="X140" i="2"/>
  <c r="K140" i="2"/>
  <c r="X139" i="2"/>
  <c r="K139" i="2"/>
  <c r="X138" i="2"/>
  <c r="K138" i="2"/>
  <c r="X137" i="2"/>
  <c r="K137" i="2"/>
  <c r="X136" i="2"/>
  <c r="K136" i="2"/>
  <c r="X135" i="2"/>
  <c r="K135" i="2"/>
  <c r="X134" i="2"/>
  <c r="K134" i="2"/>
  <c r="X133" i="2"/>
  <c r="K133" i="2"/>
  <c r="X132" i="2"/>
  <c r="K132" i="2"/>
  <c r="X131" i="2"/>
  <c r="K131" i="2"/>
  <c r="K130" i="2"/>
  <c r="X129" i="2"/>
  <c r="K129" i="2"/>
  <c r="X128" i="2"/>
  <c r="K128" i="2"/>
  <c r="X127" i="2"/>
  <c r="K127" i="2"/>
  <c r="X126" i="2"/>
  <c r="K126" i="2"/>
  <c r="X125" i="2"/>
  <c r="K125" i="2"/>
  <c r="X124" i="2"/>
  <c r="K124" i="2"/>
  <c r="X123" i="2"/>
  <c r="K123" i="2"/>
  <c r="X122" i="2"/>
  <c r="K122" i="2"/>
  <c r="X121" i="2"/>
  <c r="K121" i="2"/>
  <c r="X120" i="2"/>
  <c r="K120" i="2"/>
  <c r="X119" i="2"/>
  <c r="K119" i="2"/>
  <c r="X118" i="2"/>
  <c r="K118" i="2"/>
  <c r="X117" i="2"/>
  <c r="K117" i="2"/>
  <c r="X116" i="2"/>
  <c r="K116" i="2"/>
  <c r="X115" i="2"/>
  <c r="K115" i="2"/>
  <c r="X114" i="2"/>
  <c r="K114" i="2"/>
  <c r="X113" i="2"/>
  <c r="K113" i="2"/>
  <c r="X112" i="2"/>
  <c r="K112" i="2"/>
  <c r="X111" i="2"/>
  <c r="K111" i="2"/>
  <c r="X110" i="2"/>
  <c r="K110" i="2"/>
  <c r="X109" i="2"/>
  <c r="K109" i="2"/>
  <c r="X108" i="2"/>
  <c r="K108" i="2"/>
  <c r="X107" i="2"/>
  <c r="K107" i="2"/>
  <c r="X106" i="2"/>
  <c r="K106" i="2"/>
  <c r="X105" i="2"/>
  <c r="K105" i="2"/>
  <c r="X104" i="2"/>
  <c r="K104" i="2"/>
  <c r="X103" i="2"/>
  <c r="K103" i="2"/>
  <c r="X102" i="2"/>
  <c r="K102" i="2"/>
  <c r="X101" i="2"/>
  <c r="K101" i="2"/>
  <c r="X100" i="2"/>
  <c r="K100" i="2"/>
  <c r="X99" i="2"/>
  <c r="K99" i="2"/>
  <c r="X98" i="2"/>
  <c r="K98" i="2"/>
  <c r="X97" i="2"/>
  <c r="K97" i="2"/>
  <c r="X96" i="2"/>
  <c r="K96" i="2"/>
  <c r="X95" i="2"/>
  <c r="K95" i="2"/>
  <c r="X94" i="2"/>
  <c r="K94" i="2"/>
  <c r="X93" i="2"/>
  <c r="K93" i="2"/>
  <c r="X92" i="2"/>
  <c r="K92" i="2"/>
  <c r="X91" i="2"/>
  <c r="K91" i="2"/>
  <c r="X90" i="2"/>
  <c r="K90" i="2"/>
  <c r="X89" i="2"/>
  <c r="K89" i="2"/>
  <c r="X88" i="2"/>
  <c r="K88" i="2"/>
  <c r="X87" i="2"/>
  <c r="K87" i="2"/>
  <c r="X86" i="2"/>
  <c r="K86" i="2"/>
  <c r="X85" i="2"/>
  <c r="K85" i="2"/>
  <c r="X84" i="2"/>
  <c r="K84" i="2"/>
  <c r="X83" i="2"/>
  <c r="K83" i="2"/>
  <c r="X82" i="2"/>
  <c r="K82" i="2"/>
  <c r="X81" i="2"/>
  <c r="K81" i="2"/>
  <c r="X80" i="2"/>
  <c r="K80" i="2"/>
  <c r="X79" i="2"/>
  <c r="K79" i="2"/>
  <c r="X78" i="2"/>
  <c r="K78" i="2"/>
  <c r="X77" i="2"/>
  <c r="K77" i="2"/>
  <c r="X76" i="2"/>
  <c r="K76" i="2"/>
  <c r="X75" i="2"/>
  <c r="K75" i="2"/>
  <c r="X74" i="2"/>
  <c r="K74" i="2"/>
  <c r="X73" i="2"/>
  <c r="K73" i="2"/>
  <c r="X72" i="2"/>
  <c r="K72" i="2"/>
  <c r="X71" i="2"/>
  <c r="K71" i="2"/>
  <c r="X70" i="2"/>
  <c r="K70" i="2"/>
  <c r="X69" i="2"/>
  <c r="K69" i="2"/>
  <c r="X68" i="2"/>
  <c r="K68" i="2"/>
  <c r="X67" i="2"/>
  <c r="K67" i="2"/>
  <c r="X66" i="2"/>
  <c r="K66" i="2"/>
  <c r="X65" i="2"/>
  <c r="K65" i="2"/>
  <c r="X64" i="2"/>
  <c r="K64" i="2"/>
  <c r="X63" i="2"/>
  <c r="K63" i="2"/>
  <c r="X62" i="2"/>
  <c r="K62" i="2"/>
  <c r="X61" i="2"/>
  <c r="K61" i="2"/>
  <c r="X60" i="2"/>
  <c r="K60" i="2"/>
  <c r="X59" i="2"/>
  <c r="K59" i="2"/>
  <c r="X58" i="2"/>
  <c r="K58" i="2"/>
  <c r="X57" i="2"/>
  <c r="K57" i="2"/>
  <c r="X56" i="2"/>
  <c r="K56" i="2"/>
  <c r="X55" i="2"/>
  <c r="K55" i="2"/>
  <c r="X54" i="2"/>
  <c r="K54" i="2"/>
  <c r="X53" i="2"/>
  <c r="K53" i="2"/>
  <c r="X52" i="2"/>
  <c r="K52" i="2"/>
  <c r="X51" i="2"/>
  <c r="K51" i="2"/>
  <c r="X50" i="2"/>
  <c r="K50" i="2"/>
  <c r="X49" i="2"/>
  <c r="K49" i="2"/>
  <c r="X48" i="2"/>
  <c r="K48" i="2"/>
  <c r="X47" i="2"/>
  <c r="K47" i="2"/>
  <c r="X46" i="2"/>
  <c r="K46" i="2"/>
  <c r="X45" i="2"/>
  <c r="K45" i="2"/>
  <c r="X44" i="2"/>
  <c r="K44" i="2"/>
  <c r="X43" i="2"/>
  <c r="K43" i="2"/>
  <c r="X42" i="2"/>
  <c r="K42" i="2"/>
  <c r="X41" i="2"/>
  <c r="K41" i="2"/>
  <c r="X40" i="2"/>
  <c r="K40" i="2"/>
  <c r="X39" i="2"/>
  <c r="K39" i="2"/>
  <c r="X38" i="2"/>
  <c r="K38" i="2"/>
  <c r="X37" i="2"/>
  <c r="K37" i="2"/>
  <c r="X36" i="2"/>
  <c r="K36" i="2"/>
  <c r="X35" i="2"/>
  <c r="K35" i="2"/>
  <c r="X34" i="2"/>
  <c r="K34" i="2"/>
  <c r="X33" i="2"/>
  <c r="K33" i="2"/>
  <c r="X32" i="2"/>
  <c r="K32" i="2"/>
  <c r="X31" i="2"/>
  <c r="K31" i="2"/>
  <c r="X30" i="2"/>
  <c r="K30" i="2"/>
  <c r="X29" i="2"/>
  <c r="K29" i="2"/>
  <c r="X28" i="2"/>
  <c r="K28" i="2"/>
  <c r="X27" i="2"/>
  <c r="K27" i="2"/>
  <c r="X26" i="2"/>
  <c r="K26" i="2"/>
  <c r="X25" i="2"/>
  <c r="K25" i="2"/>
  <c r="X24" i="2"/>
  <c r="K24" i="2"/>
  <c r="X23" i="2"/>
  <c r="K23" i="2"/>
  <c r="X22" i="2"/>
  <c r="K22" i="2"/>
  <c r="X21" i="2"/>
  <c r="K21" i="2"/>
  <c r="X20" i="2"/>
  <c r="K20" i="2"/>
  <c r="X19" i="2"/>
  <c r="K19" i="2"/>
  <c r="X18" i="2"/>
  <c r="K18" i="2"/>
  <c r="X17" i="2"/>
  <c r="K17" i="2"/>
  <c r="X16" i="2"/>
  <c r="K16" i="2"/>
  <c r="X15" i="2"/>
  <c r="K15" i="2"/>
  <c r="X14" i="2"/>
  <c r="K14" i="2"/>
  <c r="X13" i="2"/>
  <c r="K13" i="2"/>
  <c r="X12" i="2"/>
  <c r="K12" i="2"/>
  <c r="X11" i="2"/>
  <c r="K11" i="2"/>
  <c r="X10" i="2"/>
  <c r="K10" i="2"/>
  <c r="X9" i="2"/>
  <c r="K9" i="2"/>
  <c r="X8" i="2"/>
  <c r="K8" i="2"/>
  <c r="X7" i="2"/>
  <c r="K7" i="2"/>
  <c r="X6" i="2"/>
  <c r="K6" i="2"/>
  <c r="X5" i="2"/>
  <c r="K5" i="2"/>
  <c r="X4" i="2"/>
  <c r="K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</calcChain>
</file>

<file path=xl/sharedStrings.xml><?xml version="1.0" encoding="utf-8"?>
<sst xmlns="http://schemas.openxmlformats.org/spreadsheetml/2006/main" count="3023" uniqueCount="137">
  <si>
    <t>CIRCUITO 1</t>
  </si>
  <si>
    <t>CIRCUITO 4 Y CIRCUITO 6</t>
  </si>
  <si>
    <t>CIRCUITO 2</t>
  </si>
  <si>
    <t>HORARIOS RECREO</t>
  </si>
  <si>
    <t>HORARIOS QUITUMBE</t>
  </si>
  <si>
    <t>HORARIOS MORÁN VALVERDE 5-2 UN SOLO TURNO</t>
  </si>
  <si>
    <t>ORD.</t>
  </si>
  <si>
    <t>CODIGO</t>
  </si>
  <si>
    <t>HORA PREOPERAC</t>
  </si>
  <si>
    <t>HORA INICIO</t>
  </si>
  <si>
    <t>HORA FIN</t>
  </si>
  <si>
    <t>TOTAL TRABAJADO</t>
  </si>
  <si>
    <t>1R</t>
  </si>
  <si>
    <t>1Q</t>
  </si>
  <si>
    <t>1M</t>
  </si>
  <si>
    <t>2R</t>
  </si>
  <si>
    <t>2Q</t>
  </si>
  <si>
    <t>2M</t>
  </si>
  <si>
    <t>3R</t>
  </si>
  <si>
    <t>3Q</t>
  </si>
  <si>
    <t>3M</t>
  </si>
  <si>
    <t>4R</t>
  </si>
  <si>
    <t>4Q</t>
  </si>
  <si>
    <t>4M</t>
  </si>
  <si>
    <t>5R</t>
  </si>
  <si>
    <t>5Q</t>
  </si>
  <si>
    <t>5M</t>
  </si>
  <si>
    <t>6R</t>
  </si>
  <si>
    <t>6Q</t>
  </si>
  <si>
    <t>6M</t>
  </si>
  <si>
    <t>7R</t>
  </si>
  <si>
    <t>7Q</t>
  </si>
  <si>
    <t>7M</t>
  </si>
  <si>
    <t>8R</t>
  </si>
  <si>
    <t>8Q</t>
  </si>
  <si>
    <t>8M</t>
  </si>
  <si>
    <t>9R</t>
  </si>
  <si>
    <t>9Q</t>
  </si>
  <si>
    <t>9M</t>
  </si>
  <si>
    <t>10R</t>
  </si>
  <si>
    <t>10Q</t>
  </si>
  <si>
    <t>11R</t>
  </si>
  <si>
    <t>11Q</t>
  </si>
  <si>
    <t>12R</t>
  </si>
  <si>
    <t>12Q</t>
  </si>
  <si>
    <t>HORARIOS LABRADOR 5-2 PARTIDOS</t>
  </si>
  <si>
    <t>13R</t>
  </si>
  <si>
    <t>13Q</t>
  </si>
  <si>
    <t>14R</t>
  </si>
  <si>
    <t>14Q</t>
  </si>
  <si>
    <t>1L</t>
  </si>
  <si>
    <t>15R</t>
  </si>
  <si>
    <t>15Q</t>
  </si>
  <si>
    <t>2L</t>
  </si>
  <si>
    <t>16R</t>
  </si>
  <si>
    <t>16Q</t>
  </si>
  <si>
    <t>3L</t>
  </si>
  <si>
    <t>17R</t>
  </si>
  <si>
    <t>17Q</t>
  </si>
  <si>
    <t>4L</t>
  </si>
  <si>
    <t>18R</t>
  </si>
  <si>
    <t>18Q</t>
  </si>
  <si>
    <t>5L</t>
  </si>
  <si>
    <t>19R</t>
  </si>
  <si>
    <t>19Q</t>
  </si>
  <si>
    <t>20R</t>
  </si>
  <si>
    <t>20Q</t>
  </si>
  <si>
    <t>21R</t>
  </si>
  <si>
    <t>21Q</t>
  </si>
  <si>
    <t>22R</t>
  </si>
  <si>
    <t>22Q</t>
  </si>
  <si>
    <t>23R</t>
  </si>
  <si>
    <t>23Q</t>
  </si>
  <si>
    <t>24R</t>
  </si>
  <si>
    <t>24Q</t>
  </si>
  <si>
    <t>25R</t>
  </si>
  <si>
    <t>25Q</t>
  </si>
  <si>
    <t>26Q</t>
  </si>
  <si>
    <t>HORARIOS LABRADOR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</si>
  <si>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</si>
  <si>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</si>
  <si>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</si>
  <si>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</si>
  <si>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</si>
  <si>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</si>
  <si>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</si>
  <si>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</si>
  <si>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</si>
  <si>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</si>
  <si>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</si>
  <si>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</si>
  <si>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13N</t>
  </si>
  <si>
    <t>14N</t>
  </si>
  <si>
    <t>15N</t>
  </si>
  <si>
    <t>16N</t>
  </si>
  <si>
    <t>17N</t>
  </si>
  <si>
    <t>18N</t>
  </si>
  <si>
    <t>ESTACIÓN EL RECREO (SUR - NORTE)</t>
  </si>
  <si>
    <t>TERMINAL EL LABRADOR (NORTE - SUR)</t>
  </si>
  <si>
    <t>ORD</t>
  </si>
  <si>
    <t>ACC.</t>
  </si>
  <si>
    <t>COD. OP.</t>
  </si>
  <si>
    <t>CIRCUITO</t>
  </si>
  <si>
    <t>HORA SALIDA RECREO</t>
  </si>
  <si>
    <t>HORA LLEGADA STO DOMINGO</t>
  </si>
  <si>
    <t>HORA LLEGADA EJIDO</t>
  </si>
  <si>
    <t>HORA LLEGADA COLÓN</t>
  </si>
  <si>
    <t>HORA LLEGADA LABRADOR</t>
  </si>
  <si>
    <t>ARRIBO RECREO</t>
  </si>
  <si>
    <t>INTERVALO</t>
  </si>
  <si>
    <t>TIEMPO EN ANDÉN</t>
  </si>
  <si>
    <t>HORA SALIDA LABRADOR</t>
  </si>
  <si>
    <t>HORA LLEGADA RECREO</t>
  </si>
  <si>
    <t>ARRIBO A LABRADOR</t>
  </si>
  <si>
    <t>&gt;&gt;</t>
  </si>
  <si>
    <t>C1</t>
  </si>
  <si>
    <t>C2</t>
  </si>
  <si>
    <t>26R</t>
  </si>
  <si>
    <t>27R</t>
  </si>
  <si>
    <t>TT</t>
  </si>
  <si>
    <t>C/C</t>
  </si>
  <si>
    <t>ESTACIÓN MORAN VALVERDE (SUR - NORTE)</t>
  </si>
  <si>
    <t>HORA SALIDA MORAN VAL</t>
  </si>
  <si>
    <t>HORA ARRIBO MV</t>
  </si>
  <si>
    <t>C/C1</t>
  </si>
  <si>
    <t>TERMINAL QUITUMBE (SUR - NORTE)</t>
  </si>
  <si>
    <t>HORA SALIDA QUITUMBE</t>
  </si>
  <si>
    <t>HORA LLEGADA MAYORISTA</t>
  </si>
  <si>
    <t>HORA LLEGADA STO. DOMINGO</t>
  </si>
  <si>
    <t>HORA LLEGADA QUITUMBE</t>
  </si>
  <si>
    <t>ARRIBO QUITUMBE</t>
  </si>
  <si>
    <t>C4</t>
  </si>
  <si>
    <t>C6</t>
  </si>
  <si>
    <t>HORA FIN REAL</t>
  </si>
  <si>
    <t>HORARIOS LABRADOR 5-2 PARTIDOS  TARDE</t>
  </si>
  <si>
    <t/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</si>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</sst>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 style="hair">
        <color rgb="FF002060"/>
      </right>
      <top style="medium">
        <color rgb="FF002060"/>
      </top>
      <bottom style="medium">
        <color rgb="FF002060"/>
      </bottom>
      <diagonal/>
    </border>
    <border>
      <left/>
      <right style="hair">
        <color rgb="FF002060"/>
      </right>
      <top style="medium">
        <color rgb="FF002060"/>
      </top>
      <bottom style="medium">
        <color rgb="FF002060"/>
      </bottom>
      <diagonal/>
    </border>
    <border>
      <left style="hair">
        <color rgb="FF002060"/>
      </left>
      <right style="hair">
        <color rgb="FF002060"/>
      </right>
      <top style="medium">
        <color rgb="FF002060"/>
      </top>
      <bottom style="medium">
        <color rgb="FF002060"/>
      </bottom>
      <diagonal/>
    </border>
    <border>
      <left style="hair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hair">
        <color rgb="FF002060"/>
      </right>
      <top style="medium">
        <color rgb="FF002060"/>
      </top>
      <bottom/>
      <diagonal/>
    </border>
    <border>
      <left style="hair">
        <color rgb="FF002060"/>
      </left>
      <right style="hair">
        <color rgb="FF002060"/>
      </right>
      <top style="medium">
        <color rgb="FF002060"/>
      </top>
      <bottom/>
      <diagonal/>
    </border>
    <border>
      <left style="hair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medium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/>
      <diagonal/>
    </border>
    <border>
      <left style="medium">
        <color rgb="FF002060"/>
      </left>
      <right style="hair">
        <color rgb="FF002060"/>
      </right>
      <top style="hair">
        <color rgb="FF002060"/>
      </top>
      <bottom/>
      <diagonal/>
    </border>
    <border>
      <left style="hair">
        <color rgb="FF002060"/>
      </left>
      <right style="medium">
        <color rgb="FF002060"/>
      </right>
      <top style="hair">
        <color rgb="FF002060"/>
      </top>
      <bottom/>
      <diagonal/>
    </border>
    <border>
      <left style="medium">
        <color rgb="FF002060"/>
      </left>
      <right style="hair">
        <color rgb="FF002060"/>
      </right>
      <top style="double">
        <color rgb="FFFF000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double">
        <color rgb="FFFF0000"/>
      </top>
      <bottom style="hair">
        <color rgb="FF002060"/>
      </bottom>
      <diagonal/>
    </border>
    <border>
      <left style="hair">
        <color rgb="FF002060"/>
      </left>
      <right style="medium">
        <color rgb="FF002060"/>
      </right>
      <top style="double">
        <color rgb="FFFF000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dotted">
        <color rgb="FF0070C0"/>
      </right>
      <top style="medium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medium">
        <color rgb="FF0070C0"/>
      </top>
      <bottom style="dotted">
        <color rgb="FF0070C0"/>
      </bottom>
      <diagonal/>
    </border>
    <border>
      <left style="dotted">
        <color rgb="FF0070C0"/>
      </left>
      <right style="medium">
        <color rgb="FF0070C0"/>
      </right>
      <top style="medium">
        <color rgb="FF0070C0"/>
      </top>
      <bottom style="dotted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dotted">
        <color rgb="FF0070C0"/>
      </right>
      <top style="dotted">
        <color rgb="FF0070C0"/>
      </top>
      <bottom style="medium">
        <color rgb="FF0070C0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medium">
        <color rgb="FF0070C0"/>
      </bottom>
      <diagonal/>
    </border>
    <border>
      <left style="dotted">
        <color rgb="FF0070C0"/>
      </left>
      <right style="medium">
        <color rgb="FF0070C0"/>
      </right>
      <top style="dotted">
        <color rgb="FF0070C0"/>
      </top>
      <bottom style="medium">
        <color rgb="FF0070C0"/>
      </bottom>
      <diagonal/>
    </border>
    <border>
      <left style="medium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medium">
        <color rgb="FF0070C0"/>
      </right>
      <top style="dotted">
        <color rgb="FF0070C0"/>
      </top>
      <bottom style="dotted">
        <color rgb="FF0070C0"/>
      </bottom>
      <diagonal/>
    </border>
    <border>
      <left style="medium">
        <color rgb="FF0070C0"/>
      </left>
      <right style="dotted">
        <color rgb="FF0070C0"/>
      </right>
      <top/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 style="dotted">
        <color rgb="FF0070C0"/>
      </bottom>
      <diagonal/>
    </border>
    <border>
      <left style="dotted">
        <color rgb="FF0070C0"/>
      </left>
      <right style="medium">
        <color rgb="FF0070C0"/>
      </right>
      <top/>
      <bottom style="dotted">
        <color rgb="FF0070C0"/>
      </bottom>
      <diagonal/>
    </border>
    <border>
      <left/>
      <right/>
      <top/>
      <bottom style="hair">
        <color rgb="FF0070C0"/>
      </bottom>
      <diagonal/>
    </border>
  </borders>
  <cellStyleXfs count="1">
    <xf numFmtId="0" fontId="0" fillId="0" borderId="0"/>
  </cellStyleXfs>
  <cellXfs count="109">
    <xf numFmtId="0" fontId="0" fillId="0" borderId="0" xfId="0"/>
    <xf numFmtId="20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2" fillId="0" borderId="0" xfId="0" applyFont="1"/>
    <xf numFmtId="164" fontId="0" fillId="0" borderId="28" xfId="0" applyNumberForma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164" fontId="0" fillId="5" borderId="41" xfId="0" applyNumberFormat="1" applyFill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5" borderId="42" xfId="0" applyNumberFormat="1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164" fontId="0" fillId="5" borderId="38" xfId="0" applyNumberFormat="1" applyFill="1" applyBorder="1" applyAlignment="1">
      <alignment horizontal="center" vertical="center"/>
    </xf>
    <xf numFmtId="164" fontId="0" fillId="5" borderId="39" xfId="0" applyNumberForma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64" fontId="0" fillId="5" borderId="35" xfId="0" applyNumberFormat="1" applyFill="1" applyBorder="1" applyAlignment="1">
      <alignment horizontal="center" vertical="center"/>
    </xf>
    <xf numFmtId="164" fontId="0" fillId="5" borderId="36" xfId="0" applyNumberForma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7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127D0DEB-9219-45AD-A93D-63A09B6FCC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81BE-7CC1-4646-BFEF-7012C23942AE}">
  <sheetPr>
    <tabColor rgb="FFFFFF00"/>
  </sheetPr>
  <dimension ref="A1:Y476"/>
  <sheetViews>
    <sheetView view="pageBreakPreview" zoomScale="141" zoomScaleNormal="100" zoomScaleSheetLayoutView="90" workbookViewId="0">
      <pane xSplit="3" ySplit="2" topLeftCell="D418" activePane="bottomRight" state="frozen"/>
      <selection activeCell="I19" sqref="I19"/>
      <selection pane="topRight" activeCell="I19" sqref="I19"/>
      <selection pane="bottomLeft" activeCell="I19" sqref="I19"/>
      <selection pane="bottomRight" activeCell="A3" sqref="A3"/>
    </sheetView>
  </sheetViews>
  <sheetFormatPr baseColWidth="10" defaultColWidth="11.5" defaultRowHeight="15" x14ac:dyDescent="0.2"/>
  <cols>
    <col min="1" max="1" width="6.33203125" style="9" bestFit="1" customWidth="1"/>
    <col min="2" max="2" width="6.33203125" style="48" bestFit="1" customWidth="1"/>
    <col min="3" max="4" width="8.33203125" style="9" bestFit="1" customWidth="1"/>
    <col min="5" max="5" width="10" style="9" bestFit="1" customWidth="1"/>
    <col min="6" max="9" width="11.33203125" style="9" bestFit="1" customWidth="1"/>
    <col min="10" max="10" width="11.33203125" style="9" hidden="1" customWidth="1"/>
    <col min="11" max="11" width="8.5" style="9" bestFit="1" customWidth="1"/>
    <col min="12" max="12" width="8.83203125" style="9" bestFit="1" customWidth="1"/>
    <col min="13" max="13" width="1.33203125" style="9" customWidth="1"/>
    <col min="14" max="14" width="7.5" style="9" customWidth="1"/>
    <col min="15" max="15" width="5.5" style="48" bestFit="1" customWidth="1"/>
    <col min="16" max="16" width="9.1640625" style="9" bestFit="1" customWidth="1"/>
    <col min="17" max="17" width="7.33203125" style="9" bestFit="1" customWidth="1"/>
    <col min="18" max="18" width="10" style="9" bestFit="1" customWidth="1"/>
    <col min="19" max="22" width="11.33203125" style="9" bestFit="1" customWidth="1"/>
    <col min="23" max="23" width="11.33203125" style="9" hidden="1" customWidth="1"/>
    <col min="24" max="24" width="9.1640625" style="9" bestFit="1" customWidth="1"/>
    <col min="25" max="25" width="8.5" style="9" bestFit="1" customWidth="1"/>
    <col min="26" max="16384" width="11.5" style="9"/>
  </cols>
  <sheetData>
    <row r="1" spans="1:25" ht="17" thickBot="1" x14ac:dyDescent="0.25">
      <c r="A1" s="94" t="s">
        <v>97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N1" s="94" t="s">
        <v>98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s="33" customFormat="1" ht="30" customHeight="1" thickBot="1" x14ac:dyDescent="0.25">
      <c r="A2" s="29" t="s">
        <v>99</v>
      </c>
      <c r="B2" s="30" t="s">
        <v>100</v>
      </c>
      <c r="C2" s="30" t="s">
        <v>101</v>
      </c>
      <c r="D2" s="30" t="s">
        <v>102</v>
      </c>
      <c r="E2" s="31" t="s">
        <v>103</v>
      </c>
      <c r="F2" s="31" t="s">
        <v>104</v>
      </c>
      <c r="G2" s="31" t="s">
        <v>105</v>
      </c>
      <c r="H2" s="31" t="s">
        <v>106</v>
      </c>
      <c r="I2" s="31" t="s">
        <v>107</v>
      </c>
      <c r="J2" s="31" t="s">
        <v>108</v>
      </c>
      <c r="K2" s="31" t="s">
        <v>109</v>
      </c>
      <c r="L2" s="32" t="s">
        <v>110</v>
      </c>
      <c r="N2" s="29" t="s">
        <v>99</v>
      </c>
      <c r="O2" s="30" t="s">
        <v>100</v>
      </c>
      <c r="P2" s="30" t="s">
        <v>101</v>
      </c>
      <c r="Q2" s="30" t="s">
        <v>102</v>
      </c>
      <c r="R2" s="31" t="s">
        <v>111</v>
      </c>
      <c r="S2" s="31" t="s">
        <v>106</v>
      </c>
      <c r="T2" s="31" t="s">
        <v>105</v>
      </c>
      <c r="U2" s="31" t="s">
        <v>104</v>
      </c>
      <c r="V2" s="31" t="s">
        <v>112</v>
      </c>
      <c r="W2" s="31" t="s">
        <v>113</v>
      </c>
      <c r="X2" s="31" t="s">
        <v>109</v>
      </c>
      <c r="Y2" s="32" t="s">
        <v>110</v>
      </c>
    </row>
    <row r="3" spans="1:25" x14ac:dyDescent="0.2">
      <c r="A3" s="34">
        <v>1</v>
      </c>
      <c r="B3" s="35" t="s">
        <v>114</v>
      </c>
      <c r="C3" s="36" t="s">
        <v>12</v>
      </c>
      <c r="D3" s="36" t="s">
        <v>115</v>
      </c>
      <c r="E3" s="37">
        <v>0.20833333333333334</v>
      </c>
      <c r="F3" s="37">
        <v>0.21708333333333335</v>
      </c>
      <c r="G3" s="37">
        <v>0.22145833333333334</v>
      </c>
      <c r="H3" s="37">
        <v>0.23020833333333335</v>
      </c>
      <c r="I3" s="37">
        <v>0.23958333333333334</v>
      </c>
      <c r="J3" s="37"/>
      <c r="K3" s="38"/>
      <c r="L3" s="39"/>
      <c r="M3" s="40"/>
      <c r="N3" s="34">
        <v>1</v>
      </c>
      <c r="O3" s="35" t="s">
        <v>114</v>
      </c>
      <c r="P3" s="36" t="s">
        <v>79</v>
      </c>
      <c r="Q3" s="36" t="s">
        <v>115</v>
      </c>
      <c r="R3" s="37">
        <v>0.20833333333333334</v>
      </c>
      <c r="S3" s="37">
        <v>0.22013958333333333</v>
      </c>
      <c r="T3" s="37">
        <v>0.22430208333333335</v>
      </c>
      <c r="U3" s="37">
        <v>0.23055520833333334</v>
      </c>
      <c r="V3" s="37">
        <v>0.23958333333333334</v>
      </c>
      <c r="W3" s="37"/>
      <c r="X3" s="37"/>
      <c r="Y3" s="39"/>
    </row>
    <row r="4" spans="1:25" x14ac:dyDescent="0.2">
      <c r="A4" s="41">
        <v>2</v>
      </c>
      <c r="B4" s="42" t="s">
        <v>114</v>
      </c>
      <c r="C4" s="43" t="s">
        <v>15</v>
      </c>
      <c r="D4" s="43" t="s">
        <v>115</v>
      </c>
      <c r="E4" s="44">
        <v>0.21180555555555555</v>
      </c>
      <c r="F4" s="44">
        <v>0.22055555555555556</v>
      </c>
      <c r="G4" s="44">
        <v>0.22493055555555555</v>
      </c>
      <c r="H4" s="44">
        <v>0.23368055555555556</v>
      </c>
      <c r="I4" s="44">
        <v>0.24305555555555555</v>
      </c>
      <c r="J4" s="44"/>
      <c r="K4" s="45">
        <f t="shared" ref="K4:K67" si="0">+E4-E3</f>
        <v>3.4722222222222099E-3</v>
      </c>
      <c r="L4" s="46"/>
      <c r="M4" s="40"/>
      <c r="N4" s="41">
        <v>2</v>
      </c>
      <c r="O4" s="42" t="s">
        <v>114</v>
      </c>
      <c r="P4" s="43" t="s">
        <v>80</v>
      </c>
      <c r="Q4" s="43" t="s">
        <v>115</v>
      </c>
      <c r="R4" s="44">
        <v>0.21180555555555555</v>
      </c>
      <c r="S4" s="44">
        <v>0.22361180555555554</v>
      </c>
      <c r="T4" s="44">
        <v>0.22777430555555556</v>
      </c>
      <c r="U4" s="44">
        <v>0.23402743055555555</v>
      </c>
      <c r="V4" s="44">
        <v>0.24305555555555555</v>
      </c>
      <c r="W4" s="44"/>
      <c r="X4" s="44">
        <f t="shared" ref="X4:X35" si="1">+R4-R3</f>
        <v>3.4722222222222099E-3</v>
      </c>
      <c r="Y4" s="46"/>
    </row>
    <row r="5" spans="1:25" x14ac:dyDescent="0.2">
      <c r="A5" s="41">
        <v>3</v>
      </c>
      <c r="B5" s="42" t="s">
        <v>114</v>
      </c>
      <c r="C5" s="43" t="s">
        <v>18</v>
      </c>
      <c r="D5" s="43" t="s">
        <v>115</v>
      </c>
      <c r="E5" s="44">
        <v>0.21527777777777776</v>
      </c>
      <c r="F5" s="44">
        <v>0.22402777777777777</v>
      </c>
      <c r="G5" s="44">
        <v>0.22840277777777776</v>
      </c>
      <c r="H5" s="44">
        <v>0.23715277777777777</v>
      </c>
      <c r="I5" s="44">
        <v>0.24652777777777776</v>
      </c>
      <c r="J5" s="44"/>
      <c r="K5" s="45">
        <f t="shared" si="0"/>
        <v>3.4722222222222099E-3</v>
      </c>
      <c r="L5" s="46"/>
      <c r="M5" s="40"/>
      <c r="N5" s="41">
        <v>3</v>
      </c>
      <c r="O5" s="42" t="s">
        <v>114</v>
      </c>
      <c r="P5" s="43" t="s">
        <v>81</v>
      </c>
      <c r="Q5" s="43" t="s">
        <v>115</v>
      </c>
      <c r="R5" s="44">
        <v>0.21527777777777776</v>
      </c>
      <c r="S5" s="44">
        <v>0.22708402777777775</v>
      </c>
      <c r="T5" s="44">
        <v>0.23124652777777777</v>
      </c>
      <c r="U5" s="44">
        <v>0.23749965277777776</v>
      </c>
      <c r="V5" s="44">
        <v>0.24652777777777776</v>
      </c>
      <c r="W5" s="44"/>
      <c r="X5" s="44">
        <f t="shared" si="1"/>
        <v>3.4722222222222099E-3</v>
      </c>
      <c r="Y5" s="46"/>
    </row>
    <row r="6" spans="1:25" x14ac:dyDescent="0.2">
      <c r="A6" s="41">
        <v>4</v>
      </c>
      <c r="B6" s="42" t="s">
        <v>114</v>
      </c>
      <c r="C6" s="43" t="s">
        <v>21</v>
      </c>
      <c r="D6" s="43" t="s">
        <v>115</v>
      </c>
      <c r="E6" s="44">
        <v>0.21874999999999997</v>
      </c>
      <c r="F6" s="44">
        <v>0.22749999999999998</v>
      </c>
      <c r="G6" s="44">
        <v>0.23187499999999997</v>
      </c>
      <c r="H6" s="44">
        <v>0.24062499999999998</v>
      </c>
      <c r="I6" s="44">
        <v>0.24999999999999997</v>
      </c>
      <c r="J6" s="44"/>
      <c r="K6" s="45">
        <f t="shared" si="0"/>
        <v>3.4722222222222099E-3</v>
      </c>
      <c r="L6" s="46"/>
      <c r="M6" s="40"/>
      <c r="N6" s="41">
        <v>4</v>
      </c>
      <c r="O6" s="42" t="s">
        <v>114</v>
      </c>
      <c r="P6" s="43" t="s">
        <v>82</v>
      </c>
      <c r="Q6" s="43" t="s">
        <v>115</v>
      </c>
      <c r="R6" s="44">
        <v>0.21874999999999997</v>
      </c>
      <c r="S6" s="44">
        <v>0.23055624999999996</v>
      </c>
      <c r="T6" s="44">
        <v>0.23471874999999998</v>
      </c>
      <c r="U6" s="44">
        <v>0.24097187499999997</v>
      </c>
      <c r="V6" s="44">
        <v>0.24999999999999997</v>
      </c>
      <c r="W6" s="44"/>
      <c r="X6" s="44">
        <f t="shared" si="1"/>
        <v>3.4722222222222099E-3</v>
      </c>
      <c r="Y6" s="46"/>
    </row>
    <row r="7" spans="1:25" x14ac:dyDescent="0.2">
      <c r="A7" s="41">
        <v>5</v>
      </c>
      <c r="B7" s="42" t="s">
        <v>114</v>
      </c>
      <c r="C7" s="43" t="s">
        <v>24</v>
      </c>
      <c r="D7" s="43" t="s">
        <v>115</v>
      </c>
      <c r="E7" s="44">
        <v>0.22222222222222218</v>
      </c>
      <c r="F7" s="44">
        <v>0.23097222222222219</v>
      </c>
      <c r="G7" s="44">
        <v>0.23534722222222218</v>
      </c>
      <c r="H7" s="44">
        <v>0.24409722222222219</v>
      </c>
      <c r="I7" s="44">
        <v>0.25347222222222221</v>
      </c>
      <c r="J7" s="44"/>
      <c r="K7" s="45">
        <f t="shared" si="0"/>
        <v>3.4722222222222099E-3</v>
      </c>
      <c r="L7" s="46"/>
      <c r="M7" s="40"/>
      <c r="N7" s="41">
        <v>5</v>
      </c>
      <c r="O7" s="42" t="s">
        <v>114</v>
      </c>
      <c r="P7" s="43" t="s">
        <v>83</v>
      </c>
      <c r="Q7" s="43" t="s">
        <v>115</v>
      </c>
      <c r="R7" s="44">
        <v>0.22222222222222218</v>
      </c>
      <c r="S7" s="44">
        <v>0.23402847222222217</v>
      </c>
      <c r="T7" s="44">
        <v>0.23819097222222219</v>
      </c>
      <c r="U7" s="44">
        <v>0.24444409722222218</v>
      </c>
      <c r="V7" s="44">
        <v>0.25347222222222221</v>
      </c>
      <c r="W7" s="44"/>
      <c r="X7" s="44">
        <f t="shared" si="1"/>
        <v>3.4722222222222099E-3</v>
      </c>
      <c r="Y7" s="46"/>
    </row>
    <row r="8" spans="1:25" x14ac:dyDescent="0.2">
      <c r="A8" s="41">
        <v>6</v>
      </c>
      <c r="B8" s="42" t="s">
        <v>114</v>
      </c>
      <c r="C8" s="43" t="s">
        <v>27</v>
      </c>
      <c r="D8" s="43" t="s">
        <v>115</v>
      </c>
      <c r="E8" s="44">
        <v>0.22569444444444439</v>
      </c>
      <c r="F8" s="44">
        <v>0.2344444444444444</v>
      </c>
      <c r="G8" s="44">
        <v>0.23881944444444439</v>
      </c>
      <c r="H8" s="44">
        <v>0.2475694444444444</v>
      </c>
      <c r="I8" s="44">
        <v>0.25694444444444442</v>
      </c>
      <c r="J8" s="44"/>
      <c r="K8" s="45">
        <f t="shared" si="0"/>
        <v>3.4722222222222099E-3</v>
      </c>
      <c r="L8" s="46"/>
      <c r="M8" s="40"/>
      <c r="N8" s="41">
        <v>6</v>
      </c>
      <c r="O8" s="42" t="s">
        <v>114</v>
      </c>
      <c r="P8" s="43" t="s">
        <v>50</v>
      </c>
      <c r="Q8" s="43" t="s">
        <v>116</v>
      </c>
      <c r="R8" s="44">
        <v>0.22222222222222221</v>
      </c>
      <c r="S8" s="44">
        <v>0.2318472222222222</v>
      </c>
      <c r="T8" s="44">
        <v>0.23403472222222221</v>
      </c>
      <c r="U8" s="44">
        <v>0.24015972222222221</v>
      </c>
      <c r="V8" s="44">
        <v>0.26597222222222222</v>
      </c>
      <c r="W8" s="44"/>
      <c r="X8" s="44">
        <f t="shared" si="1"/>
        <v>0</v>
      </c>
      <c r="Y8" s="46"/>
    </row>
    <row r="9" spans="1:25" x14ac:dyDescent="0.2">
      <c r="A9" s="41">
        <v>7</v>
      </c>
      <c r="B9" s="42" t="s">
        <v>114</v>
      </c>
      <c r="C9" s="43" t="s">
        <v>30</v>
      </c>
      <c r="D9" s="43" t="s">
        <v>115</v>
      </c>
      <c r="E9" s="44">
        <v>0.22777777777777772</v>
      </c>
      <c r="F9" s="44">
        <v>0.23652777777777773</v>
      </c>
      <c r="G9" s="44">
        <v>0.24090277777777772</v>
      </c>
      <c r="H9" s="44">
        <v>0.24965277777777772</v>
      </c>
      <c r="I9" s="44">
        <v>0.25902777777777775</v>
      </c>
      <c r="J9" s="44"/>
      <c r="K9" s="45">
        <f t="shared" si="0"/>
        <v>2.0833333333333259E-3</v>
      </c>
      <c r="L9" s="46"/>
      <c r="M9" s="40"/>
      <c r="N9" s="41">
        <v>7</v>
      </c>
      <c r="O9" s="42" t="s">
        <v>114</v>
      </c>
      <c r="P9" s="43" t="s">
        <v>84</v>
      </c>
      <c r="Q9" s="43" t="s">
        <v>115</v>
      </c>
      <c r="R9" s="44">
        <v>0.22569444444444439</v>
      </c>
      <c r="S9" s="44">
        <v>0.23750069444444438</v>
      </c>
      <c r="T9" s="44">
        <v>0.2416631944444444</v>
      </c>
      <c r="U9" s="44">
        <v>0.24791631944444439</v>
      </c>
      <c r="V9" s="44">
        <v>0.25694444444444442</v>
      </c>
      <c r="W9" s="44"/>
      <c r="X9" s="44">
        <f t="shared" si="1"/>
        <v>3.4722222222221821E-3</v>
      </c>
      <c r="Y9" s="46"/>
    </row>
    <row r="10" spans="1:25" x14ac:dyDescent="0.2">
      <c r="A10" s="41">
        <v>8</v>
      </c>
      <c r="B10" s="42" t="s">
        <v>114</v>
      </c>
      <c r="C10" s="43" t="s">
        <v>33</v>
      </c>
      <c r="D10" s="43" t="s">
        <v>115</v>
      </c>
      <c r="E10" s="44">
        <v>0.22986111111111104</v>
      </c>
      <c r="F10" s="44">
        <v>0.23861111111111105</v>
      </c>
      <c r="G10" s="44">
        <v>0.24298611111111104</v>
      </c>
      <c r="H10" s="44">
        <v>0.25173611111111105</v>
      </c>
      <c r="I10" s="44">
        <v>0.26111111111111107</v>
      </c>
      <c r="J10" s="44"/>
      <c r="K10" s="45">
        <f t="shared" si="0"/>
        <v>2.0833333333333259E-3</v>
      </c>
      <c r="L10" s="46"/>
      <c r="M10" s="40"/>
      <c r="N10" s="41">
        <v>8</v>
      </c>
      <c r="O10" s="42" t="s">
        <v>114</v>
      </c>
      <c r="P10" s="43" t="s">
        <v>85</v>
      </c>
      <c r="Q10" s="43" t="s">
        <v>115</v>
      </c>
      <c r="R10" s="44">
        <v>0.22777777777777772</v>
      </c>
      <c r="S10" s="44">
        <v>0.23958402777777771</v>
      </c>
      <c r="T10" s="44">
        <v>0.24374652777777772</v>
      </c>
      <c r="U10" s="44">
        <v>0.24999965277777772</v>
      </c>
      <c r="V10" s="44">
        <v>0.25902777777777775</v>
      </c>
      <c r="W10" s="44"/>
      <c r="X10" s="44">
        <f t="shared" si="1"/>
        <v>2.0833333333333259E-3</v>
      </c>
      <c r="Y10" s="46"/>
    </row>
    <row r="11" spans="1:25" x14ac:dyDescent="0.2">
      <c r="A11" s="41">
        <v>9</v>
      </c>
      <c r="B11" s="42" t="s">
        <v>114</v>
      </c>
      <c r="C11" s="43" t="s">
        <v>36</v>
      </c>
      <c r="D11" s="43" t="s">
        <v>115</v>
      </c>
      <c r="E11" s="44">
        <v>0.23194444444444437</v>
      </c>
      <c r="F11" s="44">
        <v>0.24069444444444438</v>
      </c>
      <c r="G11" s="44">
        <v>0.24506944444444437</v>
      </c>
      <c r="H11" s="44">
        <v>0.25381944444444438</v>
      </c>
      <c r="I11" s="44">
        <v>0.2631944444444444</v>
      </c>
      <c r="J11" s="44"/>
      <c r="K11" s="45">
        <f t="shared" si="0"/>
        <v>2.0833333333333259E-3</v>
      </c>
      <c r="L11" s="46"/>
      <c r="M11" s="40"/>
      <c r="N11" s="41">
        <v>9</v>
      </c>
      <c r="O11" s="42" t="s">
        <v>114</v>
      </c>
      <c r="P11" s="43" t="s">
        <v>86</v>
      </c>
      <c r="Q11" s="43" t="s">
        <v>115</v>
      </c>
      <c r="R11" s="44">
        <v>0.22986111111111104</v>
      </c>
      <c r="S11" s="44">
        <v>0.24166736111111103</v>
      </c>
      <c r="T11" s="44">
        <v>0.24582986111111105</v>
      </c>
      <c r="U11" s="44">
        <v>0.25208298611111102</v>
      </c>
      <c r="V11" s="44">
        <v>0.26111111111111107</v>
      </c>
      <c r="W11" s="44"/>
      <c r="X11" s="44">
        <f t="shared" si="1"/>
        <v>2.0833333333333259E-3</v>
      </c>
      <c r="Y11" s="46"/>
    </row>
    <row r="12" spans="1:25" x14ac:dyDescent="0.2">
      <c r="A12" s="41">
        <v>10</v>
      </c>
      <c r="B12" s="42" t="s">
        <v>114</v>
      </c>
      <c r="C12" s="43" t="s">
        <v>39</v>
      </c>
      <c r="D12" s="43" t="s">
        <v>115</v>
      </c>
      <c r="E12" s="44">
        <v>0.2340277777777777</v>
      </c>
      <c r="F12" s="44">
        <v>0.2427777777777777</v>
      </c>
      <c r="G12" s="44">
        <v>0.24715277777777769</v>
      </c>
      <c r="H12" s="44">
        <v>0.2559027777777777</v>
      </c>
      <c r="I12" s="44">
        <v>0.26527777777777772</v>
      </c>
      <c r="J12" s="44"/>
      <c r="K12" s="45">
        <f t="shared" si="0"/>
        <v>2.0833333333333259E-3</v>
      </c>
      <c r="L12" s="46"/>
      <c r="M12" s="40"/>
      <c r="N12" s="41">
        <v>10</v>
      </c>
      <c r="O12" s="42" t="s">
        <v>114</v>
      </c>
      <c r="P12" s="43" t="s">
        <v>53</v>
      </c>
      <c r="Q12" s="43" t="s">
        <v>116</v>
      </c>
      <c r="R12" s="44">
        <v>0.2298611111111111</v>
      </c>
      <c r="S12" s="44">
        <v>0.23948611111111109</v>
      </c>
      <c r="T12" s="44">
        <v>0.2416736111111111</v>
      </c>
      <c r="U12" s="44">
        <v>0.24779861111111109</v>
      </c>
      <c r="V12" s="44">
        <v>0.27361111111111108</v>
      </c>
      <c r="W12" s="44"/>
      <c r="X12" s="44">
        <f t="shared" si="1"/>
        <v>0</v>
      </c>
      <c r="Y12" s="46"/>
    </row>
    <row r="13" spans="1:25" x14ac:dyDescent="0.2">
      <c r="A13" s="41">
        <v>11</v>
      </c>
      <c r="B13" s="42" t="s">
        <v>114</v>
      </c>
      <c r="C13" s="43" t="s">
        <v>41</v>
      </c>
      <c r="D13" s="43" t="s">
        <v>115</v>
      </c>
      <c r="E13" s="44">
        <v>0.23611111111111102</v>
      </c>
      <c r="F13" s="44">
        <v>0.24486111111111103</v>
      </c>
      <c r="G13" s="44">
        <v>0.24923611111111102</v>
      </c>
      <c r="H13" s="44">
        <v>0.25798611111111103</v>
      </c>
      <c r="I13" s="44">
        <v>0.26736111111111105</v>
      </c>
      <c r="J13" s="44"/>
      <c r="K13" s="45">
        <f t="shared" si="0"/>
        <v>2.0833333333333259E-3</v>
      </c>
      <c r="L13" s="46"/>
      <c r="M13" s="40"/>
      <c r="N13" s="41">
        <v>11</v>
      </c>
      <c r="O13" s="42" t="s">
        <v>114</v>
      </c>
      <c r="P13" s="43" t="s">
        <v>87</v>
      </c>
      <c r="Q13" s="43" t="s">
        <v>115</v>
      </c>
      <c r="R13" s="44">
        <v>0.23194444444444437</v>
      </c>
      <c r="S13" s="44">
        <v>0.24375069444444436</v>
      </c>
      <c r="T13" s="44">
        <v>0.24791319444444437</v>
      </c>
      <c r="U13" s="44">
        <v>0.25416631944444434</v>
      </c>
      <c r="V13" s="44">
        <v>0.2631944444444444</v>
      </c>
      <c r="W13" s="44"/>
      <c r="X13" s="44">
        <f t="shared" si="1"/>
        <v>2.0833333333332704E-3</v>
      </c>
      <c r="Y13" s="46"/>
    </row>
    <row r="14" spans="1:25" x14ac:dyDescent="0.2">
      <c r="A14" s="41">
        <v>12</v>
      </c>
      <c r="B14" s="42" t="s">
        <v>114</v>
      </c>
      <c r="C14" s="43" t="s">
        <v>43</v>
      </c>
      <c r="D14" s="43" t="s">
        <v>115</v>
      </c>
      <c r="E14" s="44">
        <v>0.23819444444444435</v>
      </c>
      <c r="F14" s="44">
        <v>0.24694444444444436</v>
      </c>
      <c r="G14" s="44">
        <v>0.25131944444444437</v>
      </c>
      <c r="H14" s="44">
        <v>0.26006944444444435</v>
      </c>
      <c r="I14" s="44">
        <v>0.26944444444444438</v>
      </c>
      <c r="J14" s="44"/>
      <c r="K14" s="45">
        <f t="shared" si="0"/>
        <v>2.0833333333333259E-3</v>
      </c>
      <c r="L14" s="46"/>
      <c r="M14" s="40"/>
      <c r="N14" s="41">
        <v>12</v>
      </c>
      <c r="O14" s="42" t="s">
        <v>114</v>
      </c>
      <c r="P14" s="43" t="s">
        <v>88</v>
      </c>
      <c r="Q14" s="43" t="s">
        <v>115</v>
      </c>
      <c r="R14" s="44">
        <v>0.2340277777777777</v>
      </c>
      <c r="S14" s="44">
        <v>0.24583402777777769</v>
      </c>
      <c r="T14" s="44">
        <v>0.2499965277777777</v>
      </c>
      <c r="U14" s="44">
        <v>0.25624965277777767</v>
      </c>
      <c r="V14" s="44">
        <v>0.26527777777777772</v>
      </c>
      <c r="W14" s="44"/>
      <c r="X14" s="44">
        <f t="shared" si="1"/>
        <v>2.0833333333333259E-3</v>
      </c>
      <c r="Y14" s="46"/>
    </row>
    <row r="15" spans="1:25" x14ac:dyDescent="0.2">
      <c r="A15" s="41">
        <v>13</v>
      </c>
      <c r="B15" s="42" t="s">
        <v>114</v>
      </c>
      <c r="C15" s="43" t="s">
        <v>46</v>
      </c>
      <c r="D15" s="43" t="s">
        <v>115</v>
      </c>
      <c r="E15" s="44">
        <v>0.24027777777777767</v>
      </c>
      <c r="F15" s="44">
        <v>0.24902777777777768</v>
      </c>
      <c r="G15" s="44">
        <v>0.2534027777777777</v>
      </c>
      <c r="H15" s="44">
        <v>0.26215277777777768</v>
      </c>
      <c r="I15" s="44">
        <v>0.2715277777777777</v>
      </c>
      <c r="J15" s="44"/>
      <c r="K15" s="45">
        <f t="shared" si="0"/>
        <v>2.0833333333333259E-3</v>
      </c>
      <c r="L15" s="46"/>
      <c r="M15" s="40"/>
      <c r="N15" s="41">
        <v>13</v>
      </c>
      <c r="O15" s="42" t="s">
        <v>114</v>
      </c>
      <c r="P15" s="43" t="s">
        <v>89</v>
      </c>
      <c r="Q15" s="43" t="s">
        <v>115</v>
      </c>
      <c r="R15" s="44">
        <v>0.23611111111111102</v>
      </c>
      <c r="S15" s="44">
        <v>0.24791736111111101</v>
      </c>
      <c r="T15" s="44">
        <v>0.25207986111111103</v>
      </c>
      <c r="U15" s="44">
        <v>0.258332986111111</v>
      </c>
      <c r="V15" s="44">
        <v>0.26736111111111105</v>
      </c>
      <c r="W15" s="44"/>
      <c r="X15" s="44">
        <f t="shared" si="1"/>
        <v>2.0833333333333259E-3</v>
      </c>
      <c r="Y15" s="46"/>
    </row>
    <row r="16" spans="1:25" x14ac:dyDescent="0.2">
      <c r="A16" s="41">
        <v>14</v>
      </c>
      <c r="B16" s="42" t="s">
        <v>114</v>
      </c>
      <c r="C16" s="43" t="s">
        <v>48</v>
      </c>
      <c r="D16" s="43" t="s">
        <v>115</v>
      </c>
      <c r="E16" s="44">
        <v>0.242361111111111</v>
      </c>
      <c r="F16" s="44">
        <v>0.25111111111111101</v>
      </c>
      <c r="G16" s="44">
        <v>0.25548611111111103</v>
      </c>
      <c r="H16" s="44">
        <v>0.26423611111111101</v>
      </c>
      <c r="I16" s="44">
        <v>0.27361111111111103</v>
      </c>
      <c r="J16" s="44"/>
      <c r="K16" s="45">
        <f t="shared" si="0"/>
        <v>2.0833333333333259E-3</v>
      </c>
      <c r="L16" s="46"/>
      <c r="M16" s="40"/>
      <c r="N16" s="41">
        <v>14</v>
      </c>
      <c r="O16" s="42" t="s">
        <v>114</v>
      </c>
      <c r="P16" s="43" t="s">
        <v>56</v>
      </c>
      <c r="Q16" s="43" t="s">
        <v>116</v>
      </c>
      <c r="R16" s="44">
        <v>0.23749999999999999</v>
      </c>
      <c r="S16" s="44">
        <v>0.24712499999999998</v>
      </c>
      <c r="T16" s="44">
        <v>0.24931249999999999</v>
      </c>
      <c r="U16" s="44">
        <v>0.25543749999999998</v>
      </c>
      <c r="V16" s="44">
        <v>0.28125</v>
      </c>
      <c r="W16" s="44"/>
      <c r="X16" s="44">
        <f t="shared" si="1"/>
        <v>1.3888888888889672E-3</v>
      </c>
      <c r="Y16" s="46"/>
    </row>
    <row r="17" spans="1:25" x14ac:dyDescent="0.2">
      <c r="A17" s="41">
        <v>15</v>
      </c>
      <c r="B17" s="42" t="s">
        <v>114</v>
      </c>
      <c r="C17" s="43" t="s">
        <v>51</v>
      </c>
      <c r="D17" s="43" t="s">
        <v>115</v>
      </c>
      <c r="E17" s="44">
        <v>0.24444444444444433</v>
      </c>
      <c r="F17" s="44">
        <v>0.25319444444444433</v>
      </c>
      <c r="G17" s="44">
        <v>0.25756944444444435</v>
      </c>
      <c r="H17" s="44">
        <v>0.26631944444444433</v>
      </c>
      <c r="I17" s="44">
        <v>0.27569444444444435</v>
      </c>
      <c r="J17" s="44"/>
      <c r="K17" s="45">
        <f t="shared" si="0"/>
        <v>2.0833333333333259E-3</v>
      </c>
      <c r="L17" s="46"/>
      <c r="M17" s="40"/>
      <c r="N17" s="41">
        <v>15</v>
      </c>
      <c r="O17" s="42" t="s">
        <v>114</v>
      </c>
      <c r="P17" s="43" t="s">
        <v>90</v>
      </c>
      <c r="Q17" s="43" t="s">
        <v>115</v>
      </c>
      <c r="R17" s="44">
        <v>0.23819444444444435</v>
      </c>
      <c r="S17" s="44">
        <v>0.25000069444444434</v>
      </c>
      <c r="T17" s="44">
        <v>0.25416319444444435</v>
      </c>
      <c r="U17" s="44">
        <v>0.26041631944444432</v>
      </c>
      <c r="V17" s="44">
        <v>0.26944444444444438</v>
      </c>
      <c r="W17" s="44"/>
      <c r="X17" s="44">
        <f t="shared" si="1"/>
        <v>6.9444444444435871E-4</v>
      </c>
      <c r="Y17" s="46"/>
    </row>
    <row r="18" spans="1:25" x14ac:dyDescent="0.2">
      <c r="A18" s="41">
        <v>16</v>
      </c>
      <c r="B18" s="42"/>
      <c r="C18" s="43" t="s">
        <v>79</v>
      </c>
      <c r="D18" s="43" t="s">
        <v>115</v>
      </c>
      <c r="E18" s="44">
        <v>0.24652777777777765</v>
      </c>
      <c r="F18" s="44">
        <v>0.25527777777777766</v>
      </c>
      <c r="G18" s="44">
        <v>0.25965277777777768</v>
      </c>
      <c r="H18" s="44">
        <v>0.26840277777777766</v>
      </c>
      <c r="I18" s="44">
        <v>0.27777777777777768</v>
      </c>
      <c r="J18" s="44">
        <v>0.23958333333333334</v>
      </c>
      <c r="K18" s="45">
        <f t="shared" si="0"/>
        <v>2.0833333333333259E-3</v>
      </c>
      <c r="L18" s="46">
        <v>6.9444444444443088E-3</v>
      </c>
      <c r="N18" s="41">
        <v>16</v>
      </c>
      <c r="O18" s="42" t="s">
        <v>114</v>
      </c>
      <c r="P18" s="43" t="s">
        <v>91</v>
      </c>
      <c r="Q18" s="43" t="s">
        <v>115</v>
      </c>
      <c r="R18" s="44">
        <v>0.24027777777777767</v>
      </c>
      <c r="S18" s="44">
        <v>0.25208402777777766</v>
      </c>
      <c r="T18" s="44">
        <v>0.25624652777777768</v>
      </c>
      <c r="U18" s="44">
        <v>0.26249965277777765</v>
      </c>
      <c r="V18" s="44">
        <v>0.2715277777777777</v>
      </c>
      <c r="W18" s="44"/>
      <c r="X18" s="44">
        <f t="shared" si="1"/>
        <v>2.0833333333333259E-3</v>
      </c>
      <c r="Y18" s="46"/>
    </row>
    <row r="19" spans="1:25" x14ac:dyDescent="0.2">
      <c r="A19" s="41">
        <v>17</v>
      </c>
      <c r="B19" s="42"/>
      <c r="C19" s="43" t="s">
        <v>80</v>
      </c>
      <c r="D19" s="43" t="s">
        <v>115</v>
      </c>
      <c r="E19" s="44">
        <v>0.24861111111111098</v>
      </c>
      <c r="F19" s="44">
        <v>0.25736111111111099</v>
      </c>
      <c r="G19" s="44">
        <v>0.261736111111111</v>
      </c>
      <c r="H19" s="44">
        <v>0.27048611111111098</v>
      </c>
      <c r="I19" s="44">
        <v>0.27986111111111101</v>
      </c>
      <c r="J19" s="44">
        <v>0.24305555555555555</v>
      </c>
      <c r="K19" s="45">
        <f t="shared" si="0"/>
        <v>2.0833333333333259E-3</v>
      </c>
      <c r="L19" s="46">
        <v>5.5555555555554248E-3</v>
      </c>
      <c r="N19" s="41">
        <v>17</v>
      </c>
      <c r="O19" s="42" t="s">
        <v>114</v>
      </c>
      <c r="P19" s="43" t="s">
        <v>92</v>
      </c>
      <c r="Q19" s="43" t="s">
        <v>115</v>
      </c>
      <c r="R19" s="44">
        <v>0.242361111111111</v>
      </c>
      <c r="S19" s="44">
        <v>0.25416736111111099</v>
      </c>
      <c r="T19" s="44">
        <v>0.258329861111111</v>
      </c>
      <c r="U19" s="44">
        <v>0.26458298611111097</v>
      </c>
      <c r="V19" s="44">
        <v>0.27361111111111103</v>
      </c>
      <c r="W19" s="44"/>
      <c r="X19" s="44">
        <f t="shared" si="1"/>
        <v>2.0833333333333259E-3</v>
      </c>
      <c r="Y19" s="46"/>
    </row>
    <row r="20" spans="1:25" x14ac:dyDescent="0.2">
      <c r="A20" s="41">
        <v>18</v>
      </c>
      <c r="B20" s="42"/>
      <c r="C20" s="43" t="s">
        <v>81</v>
      </c>
      <c r="D20" s="43" t="s">
        <v>115</v>
      </c>
      <c r="E20" s="44">
        <v>0.24999999999999986</v>
      </c>
      <c r="F20" s="44">
        <v>0.25874999999999987</v>
      </c>
      <c r="G20" s="44">
        <v>0.26312499999999989</v>
      </c>
      <c r="H20" s="44">
        <v>0.27187499999999987</v>
      </c>
      <c r="I20" s="44">
        <v>0.28124999999999989</v>
      </c>
      <c r="J20" s="44">
        <v>0.24652777777777776</v>
      </c>
      <c r="K20" s="45">
        <f t="shared" si="0"/>
        <v>1.388888888888884E-3</v>
      </c>
      <c r="L20" s="46">
        <v>3.4722222222220989E-3</v>
      </c>
      <c r="N20" s="41">
        <v>18</v>
      </c>
      <c r="O20" s="42" t="s">
        <v>114</v>
      </c>
      <c r="P20" s="43" t="s">
        <v>93</v>
      </c>
      <c r="Q20" s="43" t="s">
        <v>115</v>
      </c>
      <c r="R20" s="44">
        <v>0.24444444444444433</v>
      </c>
      <c r="S20" s="44">
        <v>0.25625069444444432</v>
      </c>
      <c r="T20" s="44">
        <v>0.26041319444444433</v>
      </c>
      <c r="U20" s="44">
        <v>0.2666663194444443</v>
      </c>
      <c r="V20" s="44">
        <v>0.27569444444444435</v>
      </c>
      <c r="W20" s="44"/>
      <c r="X20" s="44">
        <f t="shared" si="1"/>
        <v>2.0833333333333259E-3</v>
      </c>
      <c r="Y20" s="46"/>
    </row>
    <row r="21" spans="1:25" x14ac:dyDescent="0.2">
      <c r="A21" s="41">
        <v>19</v>
      </c>
      <c r="B21" s="42" t="s">
        <v>114</v>
      </c>
      <c r="C21" s="43" t="s">
        <v>54</v>
      </c>
      <c r="D21" s="43" t="s">
        <v>115</v>
      </c>
      <c r="E21" s="44">
        <v>0.25138888888888877</v>
      </c>
      <c r="F21" s="44">
        <v>0.26013888888888875</v>
      </c>
      <c r="G21" s="44">
        <v>0.26451388888888877</v>
      </c>
      <c r="H21" s="44">
        <v>0.27326388888888875</v>
      </c>
      <c r="I21" s="44">
        <v>0.28263888888888877</v>
      </c>
      <c r="J21" s="44"/>
      <c r="K21" s="45">
        <f t="shared" si="0"/>
        <v>1.3888888888889117E-3</v>
      </c>
      <c r="L21" s="46"/>
      <c r="N21" s="41">
        <v>19</v>
      </c>
      <c r="O21" s="42" t="s">
        <v>114</v>
      </c>
      <c r="P21" s="43" t="s">
        <v>59</v>
      </c>
      <c r="Q21" s="43" t="s">
        <v>116</v>
      </c>
      <c r="R21" s="44">
        <v>0.24513888888888888</v>
      </c>
      <c r="S21" s="44">
        <v>0.2547638888888889</v>
      </c>
      <c r="T21" s="44">
        <v>0.25695138888888885</v>
      </c>
      <c r="U21" s="44">
        <v>0.2630763888888889</v>
      </c>
      <c r="V21" s="44">
        <v>0.28888888888888886</v>
      </c>
      <c r="W21" s="44"/>
      <c r="X21" s="44">
        <f t="shared" si="1"/>
        <v>6.94444444444553E-4</v>
      </c>
      <c r="Y21" s="46"/>
    </row>
    <row r="22" spans="1:25" x14ac:dyDescent="0.2">
      <c r="A22" s="41">
        <v>20</v>
      </c>
      <c r="B22" s="42" t="s">
        <v>114</v>
      </c>
      <c r="C22" s="43" t="s">
        <v>57</v>
      </c>
      <c r="D22" s="43" t="s">
        <v>115</v>
      </c>
      <c r="E22" s="44">
        <v>0.25277777777777766</v>
      </c>
      <c r="F22" s="44">
        <v>0.26152777777777764</v>
      </c>
      <c r="G22" s="44">
        <v>0.26590277777777765</v>
      </c>
      <c r="H22" s="44">
        <v>0.27465277777777763</v>
      </c>
      <c r="I22" s="44">
        <v>0.28402777777777766</v>
      </c>
      <c r="J22" s="44"/>
      <c r="K22" s="45">
        <f t="shared" si="0"/>
        <v>1.388888888888884E-3</v>
      </c>
      <c r="L22" s="46"/>
      <c r="N22" s="41">
        <v>20</v>
      </c>
      <c r="O22" s="42"/>
      <c r="P22" s="43" t="s">
        <v>12</v>
      </c>
      <c r="Q22" s="43" t="s">
        <v>115</v>
      </c>
      <c r="R22" s="44">
        <v>0.24652777777777765</v>
      </c>
      <c r="S22" s="44">
        <v>0.25833402777777764</v>
      </c>
      <c r="T22" s="44">
        <v>0.26249652777777766</v>
      </c>
      <c r="U22" s="44">
        <v>0.26874965277777763</v>
      </c>
      <c r="V22" s="44">
        <v>0.27777777777777768</v>
      </c>
      <c r="W22" s="44">
        <v>0.23958333333333334</v>
      </c>
      <c r="X22" s="44">
        <f t="shared" si="1"/>
        <v>1.3888888888887729E-3</v>
      </c>
      <c r="Y22" s="46">
        <v>6.9444444444443088E-3</v>
      </c>
    </row>
    <row r="23" spans="1:25" x14ac:dyDescent="0.2">
      <c r="A23" s="41">
        <v>21</v>
      </c>
      <c r="B23" s="42"/>
      <c r="C23" s="43" t="s">
        <v>82</v>
      </c>
      <c r="D23" s="43" t="s">
        <v>115</v>
      </c>
      <c r="E23" s="44">
        <v>0.25416666666666654</v>
      </c>
      <c r="F23" s="44">
        <v>0.26291666666666652</v>
      </c>
      <c r="G23" s="44">
        <v>0.26729166666666654</v>
      </c>
      <c r="H23" s="44">
        <v>0.27604166666666652</v>
      </c>
      <c r="I23" s="44">
        <v>0.28541666666666654</v>
      </c>
      <c r="J23" s="44">
        <v>0.24999999999999997</v>
      </c>
      <c r="K23" s="45">
        <f t="shared" si="0"/>
        <v>1.388888888888884E-3</v>
      </c>
      <c r="L23" s="46">
        <v>4.1666666666665686E-3</v>
      </c>
      <c r="N23" s="41">
        <v>21</v>
      </c>
      <c r="O23" s="42"/>
      <c r="P23" s="43" t="s">
        <v>15</v>
      </c>
      <c r="Q23" s="43" t="s">
        <v>115</v>
      </c>
      <c r="R23" s="44">
        <v>0.24861111111111098</v>
      </c>
      <c r="S23" s="44">
        <v>0.26041736111111097</v>
      </c>
      <c r="T23" s="44">
        <v>0.26457986111111098</v>
      </c>
      <c r="U23" s="44">
        <v>0.27083298611111095</v>
      </c>
      <c r="V23" s="44">
        <v>0.27986111111111101</v>
      </c>
      <c r="W23" s="44">
        <v>0.24305555555555555</v>
      </c>
      <c r="X23" s="44">
        <f t="shared" si="1"/>
        <v>2.0833333333333259E-3</v>
      </c>
      <c r="Y23" s="46">
        <v>5.5555555555554248E-3</v>
      </c>
    </row>
    <row r="24" spans="1:25" x14ac:dyDescent="0.2">
      <c r="A24" s="41">
        <v>22</v>
      </c>
      <c r="B24" s="42"/>
      <c r="C24" s="43" t="s">
        <v>83</v>
      </c>
      <c r="D24" s="43" t="s">
        <v>115</v>
      </c>
      <c r="E24" s="44">
        <v>0.25555555555555542</v>
      </c>
      <c r="F24" s="44">
        <v>0.2643055555555554</v>
      </c>
      <c r="G24" s="44">
        <v>0.26868055555555542</v>
      </c>
      <c r="H24" s="44">
        <v>0.2774305555555554</v>
      </c>
      <c r="I24" s="44">
        <v>0.28680555555555542</v>
      </c>
      <c r="J24" s="44">
        <v>0.25347222222222221</v>
      </c>
      <c r="K24" s="45">
        <f t="shared" si="0"/>
        <v>1.388888888888884E-3</v>
      </c>
      <c r="L24" s="46">
        <v>2.0833333333332149E-3</v>
      </c>
      <c r="N24" s="41">
        <v>22</v>
      </c>
      <c r="O24" s="42"/>
      <c r="P24" s="43" t="s">
        <v>18</v>
      </c>
      <c r="Q24" s="43" t="s">
        <v>115</v>
      </c>
      <c r="R24" s="44">
        <v>0.24999999999999986</v>
      </c>
      <c r="S24" s="44">
        <v>0.26180624999999985</v>
      </c>
      <c r="T24" s="44">
        <v>0.26596874999999986</v>
      </c>
      <c r="U24" s="44">
        <v>0.27222187499999984</v>
      </c>
      <c r="V24" s="44">
        <v>0.28124999999999989</v>
      </c>
      <c r="W24" s="44">
        <v>0.24652777777777776</v>
      </c>
      <c r="X24" s="44">
        <f t="shared" si="1"/>
        <v>1.388888888888884E-3</v>
      </c>
      <c r="Y24" s="46">
        <v>3.4722222222220989E-3</v>
      </c>
    </row>
    <row r="25" spans="1:25" x14ac:dyDescent="0.2">
      <c r="A25" s="41">
        <v>23</v>
      </c>
      <c r="B25" s="42" t="s">
        <v>114</v>
      </c>
      <c r="C25" s="43" t="s">
        <v>60</v>
      </c>
      <c r="D25" s="43" t="s">
        <v>115</v>
      </c>
      <c r="E25" s="44">
        <v>0.25694444444444431</v>
      </c>
      <c r="F25" s="44">
        <v>0.26569444444444429</v>
      </c>
      <c r="G25" s="44">
        <v>0.27006944444444431</v>
      </c>
      <c r="H25" s="44">
        <v>0.27881944444444429</v>
      </c>
      <c r="I25" s="44">
        <v>0.28819444444444431</v>
      </c>
      <c r="J25" s="44"/>
      <c r="K25" s="45">
        <f t="shared" si="0"/>
        <v>1.388888888888884E-3</v>
      </c>
      <c r="L25" s="46"/>
      <c r="N25" s="41">
        <v>23</v>
      </c>
      <c r="O25" s="42" t="s">
        <v>114</v>
      </c>
      <c r="P25" s="43" t="s">
        <v>94</v>
      </c>
      <c r="Q25" s="43" t="s">
        <v>115</v>
      </c>
      <c r="R25" s="44">
        <v>0.25138888888888877</v>
      </c>
      <c r="S25" s="44">
        <v>0.26319513888888879</v>
      </c>
      <c r="T25" s="44">
        <v>0.26735763888888875</v>
      </c>
      <c r="U25" s="44">
        <v>0.27361076388888877</v>
      </c>
      <c r="V25" s="44">
        <v>0.28263888888888877</v>
      </c>
      <c r="W25" s="44"/>
      <c r="X25" s="44">
        <f t="shared" si="1"/>
        <v>1.3888888888889117E-3</v>
      </c>
      <c r="Y25" s="46"/>
    </row>
    <row r="26" spans="1:25" x14ac:dyDescent="0.2">
      <c r="A26" s="41">
        <v>24</v>
      </c>
      <c r="B26" s="42" t="s">
        <v>114</v>
      </c>
      <c r="C26" s="43" t="s">
        <v>63</v>
      </c>
      <c r="D26" s="43" t="s">
        <v>115</v>
      </c>
      <c r="E26" s="44">
        <v>0.25833333333333319</v>
      </c>
      <c r="F26" s="44">
        <v>0.26708333333333317</v>
      </c>
      <c r="G26" s="44">
        <v>0.27145833333333319</v>
      </c>
      <c r="H26" s="44">
        <v>0.28020833333333317</v>
      </c>
      <c r="I26" s="44">
        <v>0.28958333333333319</v>
      </c>
      <c r="J26" s="44"/>
      <c r="K26" s="45">
        <f t="shared" si="0"/>
        <v>1.388888888888884E-3</v>
      </c>
      <c r="L26" s="46"/>
      <c r="N26" s="41">
        <v>24</v>
      </c>
      <c r="O26" s="42" t="s">
        <v>114</v>
      </c>
      <c r="P26" s="43" t="s">
        <v>95</v>
      </c>
      <c r="Q26" s="43" t="s">
        <v>115</v>
      </c>
      <c r="R26" s="44">
        <v>0.25277777777777766</v>
      </c>
      <c r="S26" s="44">
        <v>0.26458402777777768</v>
      </c>
      <c r="T26" s="44">
        <v>0.26874652777777763</v>
      </c>
      <c r="U26" s="44">
        <v>0.27499965277777766</v>
      </c>
      <c r="V26" s="44">
        <v>0.28402777777777766</v>
      </c>
      <c r="W26" s="44"/>
      <c r="X26" s="44">
        <f t="shared" si="1"/>
        <v>1.388888888888884E-3</v>
      </c>
      <c r="Y26" s="46"/>
    </row>
    <row r="27" spans="1:25" x14ac:dyDescent="0.2">
      <c r="A27" s="41">
        <v>25</v>
      </c>
      <c r="B27" s="42" t="s">
        <v>114</v>
      </c>
      <c r="C27" s="43" t="s">
        <v>65</v>
      </c>
      <c r="D27" s="43" t="s">
        <v>115</v>
      </c>
      <c r="E27" s="44">
        <v>0.25972222222222208</v>
      </c>
      <c r="F27" s="44">
        <v>0.26847222222222206</v>
      </c>
      <c r="G27" s="44">
        <v>0.27284722222222207</v>
      </c>
      <c r="H27" s="44">
        <v>0.28159722222222205</v>
      </c>
      <c r="I27" s="44">
        <v>0.29097222222222208</v>
      </c>
      <c r="J27" s="44"/>
      <c r="K27" s="45">
        <f t="shared" si="0"/>
        <v>1.388888888888884E-3</v>
      </c>
      <c r="L27" s="46"/>
      <c r="N27" s="41">
        <v>25</v>
      </c>
      <c r="O27" s="42" t="s">
        <v>114</v>
      </c>
      <c r="P27" s="43" t="s">
        <v>62</v>
      </c>
      <c r="Q27" s="43" t="s">
        <v>116</v>
      </c>
      <c r="R27" s="44">
        <v>0.25277777777777777</v>
      </c>
      <c r="S27" s="44">
        <v>0.26270833333333332</v>
      </c>
      <c r="T27" s="44">
        <v>0.26496527777777779</v>
      </c>
      <c r="U27" s="44">
        <v>0.27128472222222222</v>
      </c>
      <c r="V27" s="44">
        <v>0.29791666666666666</v>
      </c>
      <c r="W27" s="44"/>
      <c r="X27" s="44">
        <f t="shared" si="1"/>
        <v>0</v>
      </c>
      <c r="Y27" s="46"/>
    </row>
    <row r="28" spans="1:25" x14ac:dyDescent="0.2">
      <c r="A28" s="41">
        <v>26</v>
      </c>
      <c r="B28" s="42"/>
      <c r="C28" s="43" t="s">
        <v>84</v>
      </c>
      <c r="D28" s="43" t="s">
        <v>115</v>
      </c>
      <c r="E28" s="44">
        <v>0.26111111111111096</v>
      </c>
      <c r="F28" s="44">
        <v>0.26986111111111094</v>
      </c>
      <c r="G28" s="44">
        <v>0.27423611111111096</v>
      </c>
      <c r="H28" s="44">
        <v>0.28298611111111094</v>
      </c>
      <c r="I28" s="44">
        <v>0.29236111111111096</v>
      </c>
      <c r="J28" s="44">
        <v>0.25694444444444442</v>
      </c>
      <c r="K28" s="45">
        <f t="shared" si="0"/>
        <v>1.388888888888884E-3</v>
      </c>
      <c r="L28" s="46">
        <v>4.1666666666665408E-3</v>
      </c>
      <c r="N28" s="41">
        <v>26</v>
      </c>
      <c r="O28" s="42"/>
      <c r="P28" s="43" t="s">
        <v>21</v>
      </c>
      <c r="Q28" s="43" t="s">
        <v>115</v>
      </c>
      <c r="R28" s="44">
        <v>0.25416666666666654</v>
      </c>
      <c r="S28" s="44">
        <v>0.26597291666666656</v>
      </c>
      <c r="T28" s="44">
        <v>0.27013541666666652</v>
      </c>
      <c r="U28" s="44">
        <v>0.27638854166666654</v>
      </c>
      <c r="V28" s="44">
        <v>0.28541666666666654</v>
      </c>
      <c r="W28" s="44">
        <v>0.24999999999999997</v>
      </c>
      <c r="X28" s="44">
        <f t="shared" si="1"/>
        <v>1.3888888888887729E-3</v>
      </c>
      <c r="Y28" s="46">
        <v>4.1666666666665686E-3</v>
      </c>
    </row>
    <row r="29" spans="1:25" x14ac:dyDescent="0.2">
      <c r="A29" s="41">
        <v>27</v>
      </c>
      <c r="B29" s="42"/>
      <c r="C29" s="43" t="s">
        <v>85</v>
      </c>
      <c r="D29" s="43" t="s">
        <v>115</v>
      </c>
      <c r="E29" s="44">
        <v>0.26249999999999984</v>
      </c>
      <c r="F29" s="44">
        <v>0.27124999999999982</v>
      </c>
      <c r="G29" s="44">
        <v>0.27562499999999984</v>
      </c>
      <c r="H29" s="44">
        <v>0.28437499999999982</v>
      </c>
      <c r="I29" s="44">
        <v>0.29374999999999984</v>
      </c>
      <c r="J29" s="44">
        <v>0.25902777777777775</v>
      </c>
      <c r="K29" s="45">
        <f t="shared" si="0"/>
        <v>1.388888888888884E-3</v>
      </c>
      <c r="L29" s="46">
        <v>3.4722222222220989E-3</v>
      </c>
      <c r="N29" s="41">
        <v>27</v>
      </c>
      <c r="O29" s="42"/>
      <c r="P29" s="43" t="s">
        <v>24</v>
      </c>
      <c r="Q29" s="43" t="s">
        <v>115</v>
      </c>
      <c r="R29" s="44">
        <v>0.25624999999999987</v>
      </c>
      <c r="S29" s="44">
        <v>0.26805624999999988</v>
      </c>
      <c r="T29" s="44">
        <v>0.27221874999999984</v>
      </c>
      <c r="U29" s="44">
        <v>0.27847187499999987</v>
      </c>
      <c r="V29" s="44">
        <v>0.28749999999999987</v>
      </c>
      <c r="W29" s="44">
        <v>0.25347222222222221</v>
      </c>
      <c r="X29" s="44">
        <f t="shared" si="1"/>
        <v>2.0833333333333259E-3</v>
      </c>
      <c r="Y29" s="46">
        <v>2.7777777777776569E-3</v>
      </c>
    </row>
    <row r="30" spans="1:25" x14ac:dyDescent="0.2">
      <c r="A30" s="41">
        <v>28</v>
      </c>
      <c r="B30" s="42" t="s">
        <v>114</v>
      </c>
      <c r="C30" s="43" t="s">
        <v>67</v>
      </c>
      <c r="D30" s="43" t="s">
        <v>115</v>
      </c>
      <c r="E30" s="44">
        <v>0.26388888888888873</v>
      </c>
      <c r="F30" s="44">
        <v>0.27263888888888871</v>
      </c>
      <c r="G30" s="44">
        <v>0.27701388888888873</v>
      </c>
      <c r="H30" s="44">
        <v>0.28576388888888871</v>
      </c>
      <c r="I30" s="44">
        <v>0.29513888888888873</v>
      </c>
      <c r="J30" s="44"/>
      <c r="K30" s="45">
        <f t="shared" si="0"/>
        <v>1.388888888888884E-3</v>
      </c>
      <c r="L30" s="46"/>
      <c r="N30" s="41">
        <v>28</v>
      </c>
      <c r="O30" s="42"/>
      <c r="P30" s="43" t="s">
        <v>27</v>
      </c>
      <c r="Q30" s="43" t="s">
        <v>115</v>
      </c>
      <c r="R30" s="44">
        <v>0.25833333333333319</v>
      </c>
      <c r="S30" s="44">
        <v>0.27013958333333321</v>
      </c>
      <c r="T30" s="44">
        <v>0.27430208333333317</v>
      </c>
      <c r="U30" s="44">
        <v>0.28055520833333319</v>
      </c>
      <c r="V30" s="44">
        <v>0.28958333333333319</v>
      </c>
      <c r="W30" s="44">
        <v>0.25694444444444442</v>
      </c>
      <c r="X30" s="44">
        <f t="shared" si="1"/>
        <v>2.0833333333333259E-3</v>
      </c>
      <c r="Y30" s="46">
        <v>1.3888888888887729E-3</v>
      </c>
    </row>
    <row r="31" spans="1:25" x14ac:dyDescent="0.2">
      <c r="A31" s="41">
        <v>29</v>
      </c>
      <c r="B31" s="42" t="s">
        <v>114</v>
      </c>
      <c r="C31" s="43" t="s">
        <v>69</v>
      </c>
      <c r="D31" s="43" t="s">
        <v>115</v>
      </c>
      <c r="E31" s="44">
        <v>0.26527777777777761</v>
      </c>
      <c r="F31" s="44">
        <v>0.27402777777777759</v>
      </c>
      <c r="G31" s="44">
        <v>0.27840277777777761</v>
      </c>
      <c r="H31" s="44">
        <v>0.28715277777777759</v>
      </c>
      <c r="I31" s="44">
        <v>0.29652777777777761</v>
      </c>
      <c r="J31" s="44"/>
      <c r="K31" s="45">
        <f t="shared" si="0"/>
        <v>1.388888888888884E-3</v>
      </c>
      <c r="L31" s="46"/>
      <c r="N31" s="41">
        <v>29</v>
      </c>
      <c r="O31" s="42" t="s">
        <v>114</v>
      </c>
      <c r="P31" s="43" t="s">
        <v>96</v>
      </c>
      <c r="Q31" s="43" t="s">
        <v>115</v>
      </c>
      <c r="R31" s="44">
        <v>0.26041666666666652</v>
      </c>
      <c r="S31" s="44">
        <v>0.27222291666666654</v>
      </c>
      <c r="T31" s="44">
        <v>0.27638541666666649</v>
      </c>
      <c r="U31" s="44">
        <v>0.28263854166666652</v>
      </c>
      <c r="V31" s="44">
        <v>0.29166666666666652</v>
      </c>
      <c r="W31" s="44"/>
      <c r="X31" s="44">
        <f t="shared" si="1"/>
        <v>2.0833333333333259E-3</v>
      </c>
      <c r="Y31" s="46"/>
    </row>
    <row r="32" spans="1:25" x14ac:dyDescent="0.2">
      <c r="A32" s="41">
        <v>30</v>
      </c>
      <c r="B32" s="42" t="s">
        <v>114</v>
      </c>
      <c r="C32" s="43" t="s">
        <v>71</v>
      </c>
      <c r="D32" s="43" t="s">
        <v>115</v>
      </c>
      <c r="E32" s="44">
        <v>0.2666666666666665</v>
      </c>
      <c r="F32" s="44">
        <v>0.27541666666666648</v>
      </c>
      <c r="G32" s="44">
        <v>0.27979166666666649</v>
      </c>
      <c r="H32" s="44">
        <v>0.28854166666666647</v>
      </c>
      <c r="I32" s="44">
        <v>0.2979166666666665</v>
      </c>
      <c r="J32" s="44"/>
      <c r="K32" s="45">
        <f t="shared" si="0"/>
        <v>1.388888888888884E-3</v>
      </c>
      <c r="L32" s="46"/>
      <c r="N32" s="41">
        <v>30</v>
      </c>
      <c r="O32" s="42"/>
      <c r="P32" s="43" t="s">
        <v>14</v>
      </c>
      <c r="Q32" s="43" t="s">
        <v>116</v>
      </c>
      <c r="R32" s="44">
        <v>0.26041666666666663</v>
      </c>
      <c r="S32" s="44">
        <v>0.27034722222222218</v>
      </c>
      <c r="T32" s="44">
        <v>0.27260416666666665</v>
      </c>
      <c r="U32" s="44">
        <v>0.27892361111111108</v>
      </c>
      <c r="V32" s="44">
        <v>0.30555555555555552</v>
      </c>
      <c r="W32" s="44">
        <v>0.2590277777777778</v>
      </c>
      <c r="X32" s="44">
        <f t="shared" si="1"/>
        <v>0</v>
      </c>
      <c r="Y32" s="46">
        <v>1.3888888888888284E-3</v>
      </c>
    </row>
    <row r="33" spans="1:25" x14ac:dyDescent="0.2">
      <c r="A33" s="41">
        <v>31</v>
      </c>
      <c r="B33" s="42"/>
      <c r="C33" s="43" t="s">
        <v>86</v>
      </c>
      <c r="D33" s="43" t="s">
        <v>115</v>
      </c>
      <c r="E33" s="44">
        <v>0.26805555555555538</v>
      </c>
      <c r="F33" s="44">
        <v>0.27680555555555536</v>
      </c>
      <c r="G33" s="44">
        <v>0.28118055555555538</v>
      </c>
      <c r="H33" s="44">
        <v>0.28993055555555536</v>
      </c>
      <c r="I33" s="44">
        <v>0.29930555555555538</v>
      </c>
      <c r="J33" s="44">
        <v>0.26111111111111107</v>
      </c>
      <c r="K33" s="45">
        <f t="shared" si="0"/>
        <v>1.388888888888884E-3</v>
      </c>
      <c r="L33" s="46">
        <v>6.9444444444443088E-3</v>
      </c>
      <c r="N33" s="41">
        <v>31</v>
      </c>
      <c r="O33" s="42"/>
      <c r="P33" s="43" t="s">
        <v>30</v>
      </c>
      <c r="Q33" s="43" t="s">
        <v>115</v>
      </c>
      <c r="R33" s="44">
        <v>0.26249999999999984</v>
      </c>
      <c r="S33" s="44">
        <v>0.27430624999999986</v>
      </c>
      <c r="T33" s="44">
        <v>0.27846874999999982</v>
      </c>
      <c r="U33" s="44">
        <v>0.28472187499999985</v>
      </c>
      <c r="V33" s="44">
        <v>0.29374999999999984</v>
      </c>
      <c r="W33" s="44">
        <v>0.25902777777777775</v>
      </c>
      <c r="X33" s="44">
        <f t="shared" si="1"/>
        <v>2.0833333333332149E-3</v>
      </c>
      <c r="Y33" s="46">
        <v>3.4722222222220989E-3</v>
      </c>
    </row>
    <row r="34" spans="1:25" x14ac:dyDescent="0.2">
      <c r="A34" s="41">
        <v>32</v>
      </c>
      <c r="B34" s="42"/>
      <c r="C34" s="43" t="s">
        <v>87</v>
      </c>
      <c r="D34" s="43" t="s">
        <v>115</v>
      </c>
      <c r="E34" s="44">
        <v>0.26944444444444426</v>
      </c>
      <c r="F34" s="44">
        <v>0.27819444444444424</v>
      </c>
      <c r="G34" s="44">
        <v>0.28256944444444426</v>
      </c>
      <c r="H34" s="44">
        <v>0.29131944444444424</v>
      </c>
      <c r="I34" s="44">
        <v>0.30069444444444426</v>
      </c>
      <c r="J34" s="44">
        <v>0.2631944444444444</v>
      </c>
      <c r="K34" s="45">
        <f t="shared" si="0"/>
        <v>1.388888888888884E-3</v>
      </c>
      <c r="L34" s="46">
        <v>6.2499999999998668E-3</v>
      </c>
      <c r="N34" s="41">
        <v>32</v>
      </c>
      <c r="O34" s="42"/>
      <c r="P34" s="43" t="s">
        <v>33</v>
      </c>
      <c r="Q34" s="43" t="s">
        <v>115</v>
      </c>
      <c r="R34" s="44">
        <v>0.26458333333333317</v>
      </c>
      <c r="S34" s="44">
        <v>0.27638958333333319</v>
      </c>
      <c r="T34" s="44">
        <v>0.28055208333333315</v>
      </c>
      <c r="U34" s="44">
        <v>0.28680520833333317</v>
      </c>
      <c r="V34" s="44">
        <v>0.29583333333333317</v>
      </c>
      <c r="W34" s="44">
        <v>0.26111111111111107</v>
      </c>
      <c r="X34" s="44">
        <f t="shared" si="1"/>
        <v>2.0833333333333259E-3</v>
      </c>
      <c r="Y34" s="46">
        <v>3.4722222222220989E-3</v>
      </c>
    </row>
    <row r="35" spans="1:25" x14ac:dyDescent="0.2">
      <c r="A35" s="41">
        <v>33</v>
      </c>
      <c r="B35" s="42" t="s">
        <v>114</v>
      </c>
      <c r="C35" s="43" t="s">
        <v>73</v>
      </c>
      <c r="D35" s="43" t="s">
        <v>115</v>
      </c>
      <c r="E35" s="44">
        <v>0.27083333333333315</v>
      </c>
      <c r="F35" s="44">
        <v>0.27958333333333313</v>
      </c>
      <c r="G35" s="44">
        <v>0.28395833333333315</v>
      </c>
      <c r="H35" s="44">
        <v>0.29270833333333313</v>
      </c>
      <c r="I35" s="44">
        <v>0.30208333333333315</v>
      </c>
      <c r="J35" s="44"/>
      <c r="K35" s="45">
        <f t="shared" si="0"/>
        <v>1.388888888888884E-3</v>
      </c>
      <c r="L35" s="46"/>
      <c r="N35" s="41">
        <v>33</v>
      </c>
      <c r="O35" s="42"/>
      <c r="P35" s="43" t="s">
        <v>36</v>
      </c>
      <c r="Q35" s="43" t="s">
        <v>115</v>
      </c>
      <c r="R35" s="44">
        <v>0.2666666666666665</v>
      </c>
      <c r="S35" s="44">
        <v>0.27847291666666651</v>
      </c>
      <c r="T35" s="44">
        <v>0.28263541666666647</v>
      </c>
      <c r="U35" s="44">
        <v>0.2888885416666665</v>
      </c>
      <c r="V35" s="44">
        <v>0.2979166666666665</v>
      </c>
      <c r="W35" s="44">
        <v>0.2631944444444444</v>
      </c>
      <c r="X35" s="44">
        <f t="shared" si="1"/>
        <v>2.0833333333333259E-3</v>
      </c>
      <c r="Y35" s="46">
        <v>3.4722222222220989E-3</v>
      </c>
    </row>
    <row r="36" spans="1:25" x14ac:dyDescent="0.2">
      <c r="A36" s="41">
        <v>34</v>
      </c>
      <c r="B36" s="42" t="s">
        <v>114</v>
      </c>
      <c r="C36" s="43" t="s">
        <v>75</v>
      </c>
      <c r="D36" s="43" t="s">
        <v>115</v>
      </c>
      <c r="E36" s="44">
        <v>0.27222222222222203</v>
      </c>
      <c r="F36" s="44">
        <v>0.28097222222222201</v>
      </c>
      <c r="G36" s="44">
        <v>0.28534722222222203</v>
      </c>
      <c r="H36" s="44">
        <v>0.29409722222222201</v>
      </c>
      <c r="I36" s="44">
        <v>0.30347222222222203</v>
      </c>
      <c r="J36" s="44"/>
      <c r="K36" s="45">
        <f t="shared" si="0"/>
        <v>1.388888888888884E-3</v>
      </c>
      <c r="L36" s="46"/>
      <c r="N36" s="41">
        <v>34</v>
      </c>
      <c r="O36" s="42"/>
      <c r="P36" s="43" t="s">
        <v>17</v>
      </c>
      <c r="Q36" s="43" t="s">
        <v>116</v>
      </c>
      <c r="R36" s="44">
        <v>0.26805555555555549</v>
      </c>
      <c r="S36" s="44">
        <v>0.27798611111111104</v>
      </c>
      <c r="T36" s="44">
        <v>0.28024305555555551</v>
      </c>
      <c r="U36" s="44">
        <v>0.28656249999999994</v>
      </c>
      <c r="V36" s="44">
        <v>0.31319444444444439</v>
      </c>
      <c r="W36" s="44">
        <v>0.26597222222222222</v>
      </c>
      <c r="X36" s="44">
        <f t="shared" ref="X36:X67" si="2">+R36-R35</f>
        <v>1.388888888888995E-3</v>
      </c>
      <c r="Y36" s="46">
        <v>2.0833333333332704E-3</v>
      </c>
    </row>
    <row r="37" spans="1:25" x14ac:dyDescent="0.2">
      <c r="A37" s="41">
        <v>35</v>
      </c>
      <c r="B37" s="42"/>
      <c r="C37" s="43" t="s">
        <v>88</v>
      </c>
      <c r="D37" s="43" t="s">
        <v>115</v>
      </c>
      <c r="E37" s="44">
        <v>0.27361111111111092</v>
      </c>
      <c r="F37" s="44">
        <v>0.2823611111111109</v>
      </c>
      <c r="G37" s="44">
        <v>0.28673611111111091</v>
      </c>
      <c r="H37" s="44">
        <v>0.29548611111111089</v>
      </c>
      <c r="I37" s="44">
        <v>0.30486111111111092</v>
      </c>
      <c r="J37" s="44">
        <v>0.26527777777777772</v>
      </c>
      <c r="K37" s="45">
        <f t="shared" si="0"/>
        <v>1.388888888888884E-3</v>
      </c>
      <c r="L37" s="46">
        <v>8.3333333333331927E-3</v>
      </c>
      <c r="N37" s="41">
        <v>35</v>
      </c>
      <c r="O37" s="42"/>
      <c r="P37" s="43" t="s">
        <v>39</v>
      </c>
      <c r="Q37" s="43" t="s">
        <v>115</v>
      </c>
      <c r="R37" s="44">
        <v>0.26874999999999982</v>
      </c>
      <c r="S37" s="44">
        <v>0.28055624999999984</v>
      </c>
      <c r="T37" s="44">
        <v>0.2847187499999998</v>
      </c>
      <c r="U37" s="44">
        <v>0.29097187499999982</v>
      </c>
      <c r="V37" s="44">
        <v>0.29999999999999982</v>
      </c>
      <c r="W37" s="44">
        <v>0.26527777777777772</v>
      </c>
      <c r="X37" s="44">
        <f t="shared" si="2"/>
        <v>6.9444444444433095E-4</v>
      </c>
      <c r="Y37" s="46">
        <v>3.4722222222220989E-3</v>
      </c>
    </row>
    <row r="38" spans="1:25" x14ac:dyDescent="0.2">
      <c r="A38" s="41">
        <v>36</v>
      </c>
      <c r="B38" s="42"/>
      <c r="C38" s="43" t="s">
        <v>89</v>
      </c>
      <c r="D38" s="43" t="s">
        <v>115</v>
      </c>
      <c r="E38" s="44">
        <v>0.2749999999999998</v>
      </c>
      <c r="F38" s="44">
        <v>0.28374999999999978</v>
      </c>
      <c r="G38" s="44">
        <v>0.2881249999999998</v>
      </c>
      <c r="H38" s="44">
        <v>0.29687499999999978</v>
      </c>
      <c r="I38" s="44">
        <v>0.3062499999999998</v>
      </c>
      <c r="J38" s="44">
        <v>0.26736111111111105</v>
      </c>
      <c r="K38" s="45">
        <f t="shared" si="0"/>
        <v>1.388888888888884E-3</v>
      </c>
      <c r="L38" s="46">
        <v>7.6388888888887507E-3</v>
      </c>
      <c r="N38" s="41">
        <v>36</v>
      </c>
      <c r="O38" s="42"/>
      <c r="P38" s="43" t="s">
        <v>41</v>
      </c>
      <c r="Q38" s="43" t="s">
        <v>115</v>
      </c>
      <c r="R38" s="44">
        <v>0.27083333333333315</v>
      </c>
      <c r="S38" s="44">
        <v>0.28263958333333317</v>
      </c>
      <c r="T38" s="44">
        <v>0.28680208333333312</v>
      </c>
      <c r="U38" s="44">
        <v>0.29305520833333315</v>
      </c>
      <c r="V38" s="44">
        <v>0.30208333333333315</v>
      </c>
      <c r="W38" s="44">
        <v>0.26736111111111105</v>
      </c>
      <c r="X38" s="44">
        <f t="shared" si="2"/>
        <v>2.0833333333333259E-3</v>
      </c>
      <c r="Y38" s="46">
        <v>3.4722222222220989E-3</v>
      </c>
    </row>
    <row r="39" spans="1:25" x14ac:dyDescent="0.2">
      <c r="A39" s="41">
        <v>37</v>
      </c>
      <c r="B39" s="42" t="s">
        <v>114</v>
      </c>
      <c r="C39" s="43" t="s">
        <v>117</v>
      </c>
      <c r="D39" s="43" t="s">
        <v>115</v>
      </c>
      <c r="E39" s="44">
        <v>0.27638888888888868</v>
      </c>
      <c r="F39" s="44">
        <v>0.28513888888888866</v>
      </c>
      <c r="G39" s="44">
        <v>0.28951388888888868</v>
      </c>
      <c r="H39" s="44">
        <v>0.29826388888888866</v>
      </c>
      <c r="I39" s="44">
        <v>0.30763888888888868</v>
      </c>
      <c r="J39" s="44">
        <v>0.26944444444444438</v>
      </c>
      <c r="K39" s="45">
        <f t="shared" si="0"/>
        <v>1.388888888888884E-3</v>
      </c>
      <c r="L39" s="46"/>
      <c r="N39" s="41">
        <v>37</v>
      </c>
      <c r="O39" s="42"/>
      <c r="P39" s="43" t="s">
        <v>43</v>
      </c>
      <c r="Q39" s="43" t="s">
        <v>115</v>
      </c>
      <c r="R39" s="44">
        <v>0.27291666666666647</v>
      </c>
      <c r="S39" s="44">
        <v>0.28472291666666649</v>
      </c>
      <c r="T39" s="44">
        <v>0.28888541666666645</v>
      </c>
      <c r="U39" s="44">
        <v>0.29513854166666648</v>
      </c>
      <c r="V39" s="44">
        <v>0.30416666666666647</v>
      </c>
      <c r="W39" s="44">
        <v>0.26944444444444438</v>
      </c>
      <c r="X39" s="44">
        <f t="shared" si="2"/>
        <v>2.0833333333333259E-3</v>
      </c>
      <c r="Y39" s="46">
        <v>3.4722222222220989E-3</v>
      </c>
    </row>
    <row r="40" spans="1:25" x14ac:dyDescent="0.2">
      <c r="A40" s="41">
        <v>38</v>
      </c>
      <c r="B40" s="42" t="s">
        <v>114</v>
      </c>
      <c r="C40" s="43" t="s">
        <v>118</v>
      </c>
      <c r="D40" s="43" t="s">
        <v>115</v>
      </c>
      <c r="E40" s="44">
        <v>0.27777777777777757</v>
      </c>
      <c r="F40" s="44">
        <v>0.28652777777777755</v>
      </c>
      <c r="G40" s="44">
        <v>0.29090277777777757</v>
      </c>
      <c r="H40" s="44">
        <v>0.29965277777777755</v>
      </c>
      <c r="I40" s="44">
        <v>0.30902777777777757</v>
      </c>
      <c r="J40" s="44">
        <v>0.2715277777777777</v>
      </c>
      <c r="K40" s="45">
        <f t="shared" si="0"/>
        <v>1.388888888888884E-3</v>
      </c>
      <c r="L40" s="46"/>
      <c r="N40" s="41">
        <v>38</v>
      </c>
      <c r="O40" s="42"/>
      <c r="P40" s="43" t="s">
        <v>46</v>
      </c>
      <c r="Q40" s="43" t="s">
        <v>115</v>
      </c>
      <c r="R40" s="44">
        <v>0.2749999999999998</v>
      </c>
      <c r="S40" s="44">
        <v>0.28680624999999982</v>
      </c>
      <c r="T40" s="44">
        <v>0.29096874999999978</v>
      </c>
      <c r="U40" s="44">
        <v>0.2972218749999998</v>
      </c>
      <c r="V40" s="44">
        <v>0.3062499999999998</v>
      </c>
      <c r="W40" s="44">
        <v>0.2715277777777777</v>
      </c>
      <c r="X40" s="44">
        <f t="shared" si="2"/>
        <v>2.0833333333333259E-3</v>
      </c>
      <c r="Y40" s="46">
        <v>3.4722222222220989E-3</v>
      </c>
    </row>
    <row r="41" spans="1:25" x14ac:dyDescent="0.2">
      <c r="A41" s="41">
        <v>39</v>
      </c>
      <c r="B41" s="42"/>
      <c r="C41" s="43" t="s">
        <v>90</v>
      </c>
      <c r="D41" s="43" t="s">
        <v>115</v>
      </c>
      <c r="E41" s="44">
        <v>0.27916666666666645</v>
      </c>
      <c r="F41" s="44">
        <v>0.28791666666666643</v>
      </c>
      <c r="G41" s="44">
        <v>0.29229166666666645</v>
      </c>
      <c r="H41" s="44">
        <v>0.30104166666666643</v>
      </c>
      <c r="I41" s="44">
        <v>0.31041666666666645</v>
      </c>
      <c r="J41" s="44">
        <v>0.27361111111111103</v>
      </c>
      <c r="K41" s="45">
        <f t="shared" si="0"/>
        <v>1.388888888888884E-3</v>
      </c>
      <c r="L41" s="46">
        <v>9.7222222222220767E-3</v>
      </c>
      <c r="N41" s="41">
        <v>39</v>
      </c>
      <c r="O41" s="42"/>
      <c r="P41" s="43" t="s">
        <v>20</v>
      </c>
      <c r="Q41" s="43" t="s">
        <v>116</v>
      </c>
      <c r="R41" s="44">
        <v>0.27569444444444435</v>
      </c>
      <c r="S41" s="44">
        <v>0.28562499999999991</v>
      </c>
      <c r="T41" s="44">
        <v>0.28788194444444437</v>
      </c>
      <c r="U41" s="44">
        <v>0.2942013888888888</v>
      </c>
      <c r="V41" s="44">
        <v>0.32083333333333325</v>
      </c>
      <c r="W41" s="44">
        <v>0.2729166666666667</v>
      </c>
      <c r="X41" s="44">
        <f t="shared" si="2"/>
        <v>6.94444444444553E-4</v>
      </c>
      <c r="Y41" s="46">
        <v>2.7777777777776569E-3</v>
      </c>
    </row>
    <row r="42" spans="1:25" x14ac:dyDescent="0.2">
      <c r="A42" s="41">
        <v>40</v>
      </c>
      <c r="B42" s="42"/>
      <c r="C42" s="43" t="s">
        <v>91</v>
      </c>
      <c r="D42" s="43" t="s">
        <v>115</v>
      </c>
      <c r="E42" s="44">
        <v>0.28055555555555534</v>
      </c>
      <c r="F42" s="44">
        <v>0.28930555555555532</v>
      </c>
      <c r="G42" s="44">
        <v>0.29368055555555533</v>
      </c>
      <c r="H42" s="44">
        <v>0.30243055555555531</v>
      </c>
      <c r="I42" s="44">
        <v>0.31180555555555534</v>
      </c>
      <c r="J42" s="44">
        <v>0.27569444444444435</v>
      </c>
      <c r="K42" s="45">
        <f t="shared" si="0"/>
        <v>1.388888888888884E-3</v>
      </c>
      <c r="L42" s="46">
        <v>9.0277777777776347E-3</v>
      </c>
      <c r="N42" s="41">
        <v>40</v>
      </c>
      <c r="O42" s="42"/>
      <c r="P42" s="43" t="s">
        <v>48</v>
      </c>
      <c r="Q42" s="43" t="s">
        <v>115</v>
      </c>
      <c r="R42" s="44">
        <v>0.27708333333333313</v>
      </c>
      <c r="S42" s="44">
        <v>0.28888958333333314</v>
      </c>
      <c r="T42" s="44">
        <v>0.2930520833333331</v>
      </c>
      <c r="U42" s="44">
        <v>0.29930520833333313</v>
      </c>
      <c r="V42" s="44">
        <v>0.30833333333333313</v>
      </c>
      <c r="W42" s="44">
        <v>0.27361111111111103</v>
      </c>
      <c r="X42" s="44">
        <f t="shared" si="2"/>
        <v>1.3888888888887729E-3</v>
      </c>
      <c r="Y42" s="46">
        <v>3.4722222222220989E-3</v>
      </c>
    </row>
    <row r="43" spans="1:25" x14ac:dyDescent="0.2">
      <c r="A43" s="41">
        <v>41</v>
      </c>
      <c r="B43" s="42"/>
      <c r="C43" s="43" t="s">
        <v>92</v>
      </c>
      <c r="D43" s="43" t="s">
        <v>115</v>
      </c>
      <c r="E43" s="44">
        <v>0.28194444444444422</v>
      </c>
      <c r="F43" s="44">
        <v>0.2906944444444442</v>
      </c>
      <c r="G43" s="44">
        <v>0.29506944444444422</v>
      </c>
      <c r="H43" s="44">
        <v>0.3038194444444442</v>
      </c>
      <c r="I43" s="44">
        <v>0.31319444444444422</v>
      </c>
      <c r="J43" s="44">
        <v>0.27777777777777768</v>
      </c>
      <c r="K43" s="45">
        <f t="shared" si="0"/>
        <v>1.388888888888884E-3</v>
      </c>
      <c r="L43" s="46">
        <v>8.3333333333331927E-3</v>
      </c>
      <c r="N43" s="41">
        <v>41</v>
      </c>
      <c r="O43" s="42"/>
      <c r="P43" s="43" t="s">
        <v>51</v>
      </c>
      <c r="Q43" s="43" t="s">
        <v>115</v>
      </c>
      <c r="R43" s="44">
        <v>0.27916666666666645</v>
      </c>
      <c r="S43" s="44">
        <v>0.29097291666666647</v>
      </c>
      <c r="T43" s="44">
        <v>0.29513541666666643</v>
      </c>
      <c r="U43" s="44">
        <v>0.30138854166666645</v>
      </c>
      <c r="V43" s="44">
        <v>0.31041666666666645</v>
      </c>
      <c r="W43" s="44">
        <v>0.27569444444444435</v>
      </c>
      <c r="X43" s="44">
        <f t="shared" si="2"/>
        <v>2.0833333333333259E-3</v>
      </c>
      <c r="Y43" s="46">
        <v>3.4722222222220989E-3</v>
      </c>
    </row>
    <row r="44" spans="1:25" x14ac:dyDescent="0.2">
      <c r="A44" s="41">
        <v>42</v>
      </c>
      <c r="B44" s="42"/>
      <c r="C44" s="43" t="s">
        <v>93</v>
      </c>
      <c r="D44" s="43" t="s">
        <v>115</v>
      </c>
      <c r="E44" s="44">
        <v>0.2833333333333331</v>
      </c>
      <c r="F44" s="44">
        <v>0.29208333333333308</v>
      </c>
      <c r="G44" s="44">
        <v>0.2964583333333331</v>
      </c>
      <c r="H44" s="44">
        <v>0.30520833333333308</v>
      </c>
      <c r="I44" s="44">
        <v>0.3145833333333331</v>
      </c>
      <c r="J44" s="44">
        <v>0.27986111111111101</v>
      </c>
      <c r="K44" s="45">
        <f t="shared" si="0"/>
        <v>1.388888888888884E-3</v>
      </c>
      <c r="L44" s="46">
        <v>7.6388888888887507E-3</v>
      </c>
      <c r="N44" s="41">
        <v>42</v>
      </c>
      <c r="O44" s="42"/>
      <c r="P44" s="43" t="s">
        <v>79</v>
      </c>
      <c r="Q44" s="43" t="s">
        <v>115</v>
      </c>
      <c r="R44" s="44">
        <v>0.28124999999999978</v>
      </c>
      <c r="S44" s="44">
        <v>0.2930562499999998</v>
      </c>
      <c r="T44" s="44">
        <v>0.29721874999999975</v>
      </c>
      <c r="U44" s="44">
        <v>0.30347187499999978</v>
      </c>
      <c r="V44" s="44">
        <v>0.31249999999999978</v>
      </c>
      <c r="W44" s="44">
        <v>0.27777777777777768</v>
      </c>
      <c r="X44" s="44">
        <f t="shared" si="2"/>
        <v>2.0833333333333259E-3</v>
      </c>
      <c r="Y44" s="46">
        <v>3.4722222222220989E-3</v>
      </c>
    </row>
    <row r="45" spans="1:25" x14ac:dyDescent="0.2">
      <c r="A45" s="41">
        <v>43</v>
      </c>
      <c r="B45" s="42"/>
      <c r="C45" s="43" t="s">
        <v>12</v>
      </c>
      <c r="D45" s="43" t="s">
        <v>115</v>
      </c>
      <c r="E45" s="44">
        <v>0.28472222222222199</v>
      </c>
      <c r="F45" s="44">
        <v>0.29347222222222197</v>
      </c>
      <c r="G45" s="44">
        <v>0.29784722222222199</v>
      </c>
      <c r="H45" s="44">
        <v>0.30659722222222197</v>
      </c>
      <c r="I45" s="44">
        <v>0.31597222222222199</v>
      </c>
      <c r="J45" s="44">
        <v>0.28124999999999989</v>
      </c>
      <c r="K45" s="45">
        <f t="shared" si="0"/>
        <v>1.388888888888884E-3</v>
      </c>
      <c r="L45" s="46">
        <v>6.9444444444443088E-3</v>
      </c>
      <c r="N45" s="41">
        <v>43</v>
      </c>
      <c r="O45" s="42"/>
      <c r="P45" s="43" t="s">
        <v>80</v>
      </c>
      <c r="Q45" s="43" t="s">
        <v>115</v>
      </c>
      <c r="R45" s="44">
        <v>0.2833333333333331</v>
      </c>
      <c r="S45" s="44">
        <v>0.29513958333333312</v>
      </c>
      <c r="T45" s="44">
        <v>0.29930208333333308</v>
      </c>
      <c r="U45" s="44">
        <v>0.30555520833333311</v>
      </c>
      <c r="V45" s="44">
        <v>0.3145833333333331</v>
      </c>
      <c r="W45" s="44">
        <v>0.27986111111111101</v>
      </c>
      <c r="X45" s="44">
        <f t="shared" si="2"/>
        <v>2.0833333333333259E-3</v>
      </c>
      <c r="Y45" s="46">
        <v>3.4722222222220989E-3</v>
      </c>
    </row>
    <row r="46" spans="1:25" x14ac:dyDescent="0.2">
      <c r="A46" s="41">
        <v>44</v>
      </c>
      <c r="B46" s="42"/>
      <c r="C46" s="43" t="s">
        <v>15</v>
      </c>
      <c r="D46" s="43" t="s">
        <v>115</v>
      </c>
      <c r="E46" s="44">
        <v>0.28611111111111087</v>
      </c>
      <c r="F46" s="44">
        <v>0.29486111111111085</v>
      </c>
      <c r="G46" s="44">
        <v>0.29923611111111087</v>
      </c>
      <c r="H46" s="44">
        <v>0.30798611111111085</v>
      </c>
      <c r="I46" s="44">
        <v>0.31736111111111087</v>
      </c>
      <c r="J46" s="44">
        <v>0.28263888888888877</v>
      </c>
      <c r="K46" s="45">
        <f t="shared" si="0"/>
        <v>1.388888888888884E-3</v>
      </c>
      <c r="L46" s="46">
        <v>6.2499999999998668E-3</v>
      </c>
      <c r="N46" s="41">
        <v>44</v>
      </c>
      <c r="O46" s="42"/>
      <c r="P46" s="43" t="s">
        <v>23</v>
      </c>
      <c r="Q46" s="43" t="s">
        <v>116</v>
      </c>
      <c r="R46" s="44">
        <v>0.28333333333333321</v>
      </c>
      <c r="S46" s="44">
        <v>0.29326388888888877</v>
      </c>
      <c r="T46" s="44">
        <v>0.29552083333333323</v>
      </c>
      <c r="U46" s="44">
        <v>0.30184027777777767</v>
      </c>
      <c r="V46" s="44">
        <v>0.32847222222222211</v>
      </c>
      <c r="W46" s="44">
        <v>0.27986111111111112</v>
      </c>
      <c r="X46" s="44">
        <f t="shared" si="2"/>
        <v>0</v>
      </c>
      <c r="Y46" s="46">
        <v>3.4722222222220989E-3</v>
      </c>
    </row>
    <row r="47" spans="1:25" x14ac:dyDescent="0.2">
      <c r="A47" s="41">
        <v>45</v>
      </c>
      <c r="B47" s="42"/>
      <c r="C47" s="43" t="s">
        <v>18</v>
      </c>
      <c r="D47" s="43" t="s">
        <v>115</v>
      </c>
      <c r="E47" s="44">
        <v>0.28749999999999976</v>
      </c>
      <c r="F47" s="44">
        <v>0.29624999999999974</v>
      </c>
      <c r="G47" s="44">
        <v>0.30062499999999975</v>
      </c>
      <c r="H47" s="44">
        <v>0.30937499999999973</v>
      </c>
      <c r="I47" s="44">
        <v>0.31874999999999976</v>
      </c>
      <c r="J47" s="44">
        <v>0.28402777777777766</v>
      </c>
      <c r="K47" s="45">
        <f t="shared" si="0"/>
        <v>1.388888888888884E-3</v>
      </c>
      <c r="L47" s="46">
        <v>6.2499999999998668E-3</v>
      </c>
      <c r="N47" s="41">
        <v>45</v>
      </c>
      <c r="O47" s="42"/>
      <c r="P47" s="43" t="s">
        <v>81</v>
      </c>
      <c r="Q47" s="43" t="s">
        <v>115</v>
      </c>
      <c r="R47" s="44">
        <v>0.28472222222222199</v>
      </c>
      <c r="S47" s="44">
        <v>0.29652847222222201</v>
      </c>
      <c r="T47" s="44">
        <v>0.30069097222222196</v>
      </c>
      <c r="U47" s="44">
        <v>0.30694409722222199</v>
      </c>
      <c r="V47" s="44">
        <v>0.31597222222222199</v>
      </c>
      <c r="W47" s="44">
        <v>0.28124999999999989</v>
      </c>
      <c r="X47" s="44">
        <f t="shared" si="2"/>
        <v>1.3888888888887729E-3</v>
      </c>
      <c r="Y47" s="46">
        <v>3.4722222222220989E-3</v>
      </c>
    </row>
    <row r="48" spans="1:25" x14ac:dyDescent="0.2">
      <c r="A48" s="41">
        <v>46</v>
      </c>
      <c r="B48" s="42"/>
      <c r="C48" s="43" t="s">
        <v>94</v>
      </c>
      <c r="D48" s="43" t="s">
        <v>115</v>
      </c>
      <c r="E48" s="44">
        <v>0.28888888888888864</v>
      </c>
      <c r="F48" s="44">
        <v>0.29763888888888862</v>
      </c>
      <c r="G48" s="44">
        <v>0.30201388888888864</v>
      </c>
      <c r="H48" s="44">
        <v>0.31076388888888862</v>
      </c>
      <c r="I48" s="44">
        <v>0.32013888888888864</v>
      </c>
      <c r="J48" s="44">
        <v>0.28541666666666654</v>
      </c>
      <c r="K48" s="45">
        <f t="shared" si="0"/>
        <v>1.388888888888884E-3</v>
      </c>
      <c r="L48" s="46">
        <v>6.2499999999998668E-3</v>
      </c>
      <c r="N48" s="41">
        <v>46</v>
      </c>
      <c r="O48" s="42"/>
      <c r="P48" s="43" t="s">
        <v>54</v>
      </c>
      <c r="Q48" s="43" t="s">
        <v>115</v>
      </c>
      <c r="R48" s="44">
        <v>0.28611111111111087</v>
      </c>
      <c r="S48" s="44">
        <v>0.29791736111111089</v>
      </c>
      <c r="T48" s="44">
        <v>0.30207986111111085</v>
      </c>
      <c r="U48" s="44">
        <v>0.30833298611111087</v>
      </c>
      <c r="V48" s="44">
        <v>0.31736111111111087</v>
      </c>
      <c r="W48" s="44">
        <v>0.28263888888888877</v>
      </c>
      <c r="X48" s="44">
        <f t="shared" si="2"/>
        <v>1.388888888888884E-3</v>
      </c>
      <c r="Y48" s="46">
        <v>3.4722222222220989E-3</v>
      </c>
    </row>
    <row r="49" spans="1:25" x14ac:dyDescent="0.2">
      <c r="A49" s="41">
        <v>47</v>
      </c>
      <c r="B49" s="42"/>
      <c r="C49" s="43" t="s">
        <v>95</v>
      </c>
      <c r="D49" s="43" t="s">
        <v>115</v>
      </c>
      <c r="E49" s="44">
        <v>0.29027777777777752</v>
      </c>
      <c r="F49" s="44">
        <v>0.2990277777777775</v>
      </c>
      <c r="G49" s="44">
        <v>0.30340277777777752</v>
      </c>
      <c r="H49" s="44">
        <v>0.3121527777777775</v>
      </c>
      <c r="I49" s="44">
        <v>0.32152777777777752</v>
      </c>
      <c r="J49" s="44">
        <v>0.28749999999999987</v>
      </c>
      <c r="K49" s="45">
        <f t="shared" si="0"/>
        <v>1.388888888888884E-3</v>
      </c>
      <c r="L49" s="46">
        <v>6.2499999999998668E-3</v>
      </c>
      <c r="N49" s="41">
        <v>47</v>
      </c>
      <c r="O49" s="42"/>
      <c r="P49" s="43" t="s">
        <v>57</v>
      </c>
      <c r="Q49" s="43" t="s">
        <v>115</v>
      </c>
      <c r="R49" s="44">
        <v>0.28749999999999976</v>
      </c>
      <c r="S49" s="44">
        <v>0.29930624999999977</v>
      </c>
      <c r="T49" s="44">
        <v>0.30346874999999973</v>
      </c>
      <c r="U49" s="44">
        <v>0.30972187499999976</v>
      </c>
      <c r="V49" s="44">
        <v>0.31874999999999976</v>
      </c>
      <c r="W49" s="44">
        <v>0.28402777777777766</v>
      </c>
      <c r="X49" s="44">
        <f t="shared" si="2"/>
        <v>1.388888888888884E-3</v>
      </c>
      <c r="Y49" s="46">
        <v>3.4722222222220989E-3</v>
      </c>
    </row>
    <row r="50" spans="1:25" x14ac:dyDescent="0.2">
      <c r="A50" s="41">
        <v>48</v>
      </c>
      <c r="B50" s="42"/>
      <c r="C50" s="43" t="s">
        <v>21</v>
      </c>
      <c r="D50" s="43" t="s">
        <v>115</v>
      </c>
      <c r="E50" s="44">
        <v>0.29166666666666641</v>
      </c>
      <c r="F50" s="44">
        <v>0.30041666666666639</v>
      </c>
      <c r="G50" s="44">
        <v>0.30479166666666641</v>
      </c>
      <c r="H50" s="44">
        <v>0.31354166666666639</v>
      </c>
      <c r="I50" s="44">
        <v>0.32291666666666641</v>
      </c>
      <c r="J50" s="44">
        <v>0.28958333333333319</v>
      </c>
      <c r="K50" s="45">
        <f t="shared" si="0"/>
        <v>1.388888888888884E-3</v>
      </c>
      <c r="L50" s="46">
        <v>6.2499999999998668E-3</v>
      </c>
      <c r="N50" s="41">
        <v>48</v>
      </c>
      <c r="O50" s="42"/>
      <c r="P50" s="43" t="s">
        <v>82</v>
      </c>
      <c r="Q50" s="43" t="s">
        <v>115</v>
      </c>
      <c r="R50" s="44">
        <v>0.28888888888888864</v>
      </c>
      <c r="S50" s="44">
        <v>0.30069513888888866</v>
      </c>
      <c r="T50" s="44">
        <v>0.30485763888888862</v>
      </c>
      <c r="U50" s="44">
        <v>0.31111076388888864</v>
      </c>
      <c r="V50" s="44">
        <v>0.32013888888888864</v>
      </c>
      <c r="W50" s="44">
        <v>0.28541666666666654</v>
      </c>
      <c r="X50" s="44">
        <f t="shared" si="2"/>
        <v>1.388888888888884E-3</v>
      </c>
      <c r="Y50" s="46">
        <v>3.4722222222220989E-3</v>
      </c>
    </row>
    <row r="51" spans="1:25" x14ac:dyDescent="0.2">
      <c r="A51" s="41">
        <v>49</v>
      </c>
      <c r="B51" s="42"/>
      <c r="C51" s="43" t="s">
        <v>24</v>
      </c>
      <c r="D51" s="43" t="s">
        <v>115</v>
      </c>
      <c r="E51" s="44">
        <v>0.29305555555555529</v>
      </c>
      <c r="F51" s="44">
        <v>0.30180555555555527</v>
      </c>
      <c r="G51" s="44">
        <v>0.30618055555555529</v>
      </c>
      <c r="H51" s="44">
        <v>0.31493055555555527</v>
      </c>
      <c r="I51" s="44">
        <v>0.32430555555555529</v>
      </c>
      <c r="J51" s="44">
        <v>0.29166666666666652</v>
      </c>
      <c r="K51" s="45">
        <f t="shared" si="0"/>
        <v>1.388888888888884E-3</v>
      </c>
      <c r="L51" s="46">
        <v>5.5555555555554248E-3</v>
      </c>
      <c r="N51" s="41">
        <v>49</v>
      </c>
      <c r="O51" s="42"/>
      <c r="P51" s="43" t="s">
        <v>83</v>
      </c>
      <c r="Q51" s="43" t="s">
        <v>115</v>
      </c>
      <c r="R51" s="44">
        <v>0.29027777777777752</v>
      </c>
      <c r="S51" s="44">
        <v>0.30208402777777754</v>
      </c>
      <c r="T51" s="44">
        <v>0.3062465277777775</v>
      </c>
      <c r="U51" s="44">
        <v>0.31249965277777753</v>
      </c>
      <c r="V51" s="44">
        <v>0.32152777777777752</v>
      </c>
      <c r="W51" s="44">
        <v>0.28680555555555542</v>
      </c>
      <c r="X51" s="44">
        <f t="shared" si="2"/>
        <v>1.388888888888884E-3</v>
      </c>
      <c r="Y51" s="46">
        <v>3.4722222222220989E-3</v>
      </c>
    </row>
    <row r="52" spans="1:25" x14ac:dyDescent="0.2">
      <c r="A52" s="41">
        <v>50</v>
      </c>
      <c r="B52" s="42"/>
      <c r="C52" s="43" t="s">
        <v>27</v>
      </c>
      <c r="D52" s="43" t="s">
        <v>115</v>
      </c>
      <c r="E52" s="44">
        <v>0.29444444444444418</v>
      </c>
      <c r="F52" s="44">
        <v>0.30319444444444416</v>
      </c>
      <c r="G52" s="44">
        <v>0.30756944444444417</v>
      </c>
      <c r="H52" s="44">
        <v>0.31631944444444415</v>
      </c>
      <c r="I52" s="44">
        <v>0.32569444444444418</v>
      </c>
      <c r="J52" s="44">
        <v>0.29374999999999984</v>
      </c>
      <c r="K52" s="45">
        <f t="shared" si="0"/>
        <v>1.388888888888884E-3</v>
      </c>
      <c r="L52" s="46">
        <v>4.8611111111109828E-3</v>
      </c>
      <c r="N52" s="41">
        <v>50</v>
      </c>
      <c r="O52" s="42"/>
      <c r="P52" s="43" t="s">
        <v>26</v>
      </c>
      <c r="Q52" s="43" t="s">
        <v>116</v>
      </c>
      <c r="R52" s="44">
        <v>0.29097222222222208</v>
      </c>
      <c r="S52" s="44">
        <v>0.30090277777777763</v>
      </c>
      <c r="T52" s="44">
        <v>0.30315972222222209</v>
      </c>
      <c r="U52" s="44">
        <v>0.30947916666666653</v>
      </c>
      <c r="V52" s="44">
        <v>0.33611111111111097</v>
      </c>
      <c r="W52" s="44">
        <v>0.28680555555555559</v>
      </c>
      <c r="X52" s="44">
        <f t="shared" si="2"/>
        <v>6.94444444444553E-4</v>
      </c>
      <c r="Y52" s="46">
        <v>4.1666666666664853E-3</v>
      </c>
    </row>
    <row r="53" spans="1:25" x14ac:dyDescent="0.2">
      <c r="A53" s="41">
        <v>51</v>
      </c>
      <c r="B53" s="42"/>
      <c r="C53" s="43" t="s">
        <v>96</v>
      </c>
      <c r="D53" s="43" t="s">
        <v>115</v>
      </c>
      <c r="E53" s="44">
        <v>0.29583333333333306</v>
      </c>
      <c r="F53" s="44">
        <v>0.30458333333333304</v>
      </c>
      <c r="G53" s="44">
        <v>0.30895833333333306</v>
      </c>
      <c r="H53" s="44">
        <v>0.31770833333333304</v>
      </c>
      <c r="I53" s="44">
        <v>0.32708333333333306</v>
      </c>
      <c r="J53" s="44">
        <v>0.29583333333333317</v>
      </c>
      <c r="K53" s="45">
        <f t="shared" si="0"/>
        <v>1.388888888888884E-3</v>
      </c>
      <c r="L53" s="46">
        <v>4.1666666666665408E-3</v>
      </c>
      <c r="N53" s="41">
        <v>51</v>
      </c>
      <c r="O53" s="42"/>
      <c r="P53" s="43" t="s">
        <v>60</v>
      </c>
      <c r="Q53" s="43" t="s">
        <v>115</v>
      </c>
      <c r="R53" s="44">
        <v>0.29166666666666641</v>
      </c>
      <c r="S53" s="44">
        <v>0.30347291666666643</v>
      </c>
      <c r="T53" s="44">
        <v>0.30763541666666638</v>
      </c>
      <c r="U53" s="44">
        <v>0.31388854166666641</v>
      </c>
      <c r="V53" s="44">
        <v>0.32291666666666641</v>
      </c>
      <c r="W53" s="44">
        <v>0.28819444444444431</v>
      </c>
      <c r="X53" s="44">
        <f t="shared" si="2"/>
        <v>6.9444444444433095E-4</v>
      </c>
      <c r="Y53" s="46">
        <v>3.4722222222220989E-3</v>
      </c>
    </row>
    <row r="54" spans="1:25" x14ac:dyDescent="0.2">
      <c r="A54" s="41">
        <v>52</v>
      </c>
      <c r="B54" s="42"/>
      <c r="C54" s="43" t="s">
        <v>30</v>
      </c>
      <c r="D54" s="43" t="s">
        <v>115</v>
      </c>
      <c r="E54" s="44">
        <v>0.29722222222222194</v>
      </c>
      <c r="F54" s="44">
        <v>0.30597222222222192</v>
      </c>
      <c r="G54" s="44">
        <v>0.31034722222222194</v>
      </c>
      <c r="H54" s="44">
        <v>0.31909722222222192</v>
      </c>
      <c r="I54" s="44">
        <v>0.32847222222222194</v>
      </c>
      <c r="J54" s="44">
        <v>0.2979166666666665</v>
      </c>
      <c r="K54" s="45">
        <f t="shared" si="0"/>
        <v>1.388888888888884E-3</v>
      </c>
      <c r="L54" s="46">
        <v>3.4722222222220989E-3</v>
      </c>
      <c r="N54" s="41">
        <v>52</v>
      </c>
      <c r="O54" s="42"/>
      <c r="P54" s="43" t="s">
        <v>63</v>
      </c>
      <c r="Q54" s="43" t="s">
        <v>115</v>
      </c>
      <c r="R54" s="44">
        <v>0.29305555555555529</v>
      </c>
      <c r="S54" s="44">
        <v>0.30486180555555531</v>
      </c>
      <c r="T54" s="44">
        <v>0.30902430555555527</v>
      </c>
      <c r="U54" s="44">
        <v>0.31527743055555529</v>
      </c>
      <c r="V54" s="44">
        <v>0.32430555555555529</v>
      </c>
      <c r="W54" s="44">
        <v>0.28958333333333319</v>
      </c>
      <c r="X54" s="44">
        <f t="shared" si="2"/>
        <v>1.388888888888884E-3</v>
      </c>
      <c r="Y54" s="46">
        <v>3.4722222222220989E-3</v>
      </c>
    </row>
    <row r="55" spans="1:25" x14ac:dyDescent="0.2">
      <c r="A55" s="41">
        <v>53</v>
      </c>
      <c r="B55" s="42"/>
      <c r="C55" s="43" t="s">
        <v>33</v>
      </c>
      <c r="D55" s="43" t="s">
        <v>115</v>
      </c>
      <c r="E55" s="44">
        <v>0.29930555555555527</v>
      </c>
      <c r="F55" s="44">
        <v>0.30805555555555525</v>
      </c>
      <c r="G55" s="44">
        <v>0.31243055555555527</v>
      </c>
      <c r="H55" s="44">
        <v>0.32118055555555525</v>
      </c>
      <c r="I55" s="44">
        <v>0.33055555555555527</v>
      </c>
      <c r="J55" s="44">
        <v>0.29999999999999982</v>
      </c>
      <c r="K55" s="45">
        <f t="shared" si="0"/>
        <v>2.0833333333333259E-3</v>
      </c>
      <c r="L55" s="46">
        <v>3.4722222222220989E-3</v>
      </c>
      <c r="N55" s="41">
        <v>53</v>
      </c>
      <c r="O55" s="42"/>
      <c r="P55" s="43" t="s">
        <v>65</v>
      </c>
      <c r="Q55" s="43" t="s">
        <v>115</v>
      </c>
      <c r="R55" s="44">
        <v>0.29444444444444418</v>
      </c>
      <c r="S55" s="44">
        <v>0.30625069444444419</v>
      </c>
      <c r="T55" s="44">
        <v>0.31041319444444415</v>
      </c>
      <c r="U55" s="44">
        <v>0.31666631944444418</v>
      </c>
      <c r="V55" s="44">
        <v>0.32569444444444418</v>
      </c>
      <c r="W55" s="44">
        <v>0.29097222222222208</v>
      </c>
      <c r="X55" s="44">
        <f t="shared" si="2"/>
        <v>1.388888888888884E-3</v>
      </c>
      <c r="Y55" s="46">
        <v>3.4722222222220989E-3</v>
      </c>
    </row>
    <row r="56" spans="1:25" x14ac:dyDescent="0.2">
      <c r="A56" s="41">
        <v>54</v>
      </c>
      <c r="B56" s="42"/>
      <c r="C56" s="43" t="s">
        <v>36</v>
      </c>
      <c r="D56" s="43" t="s">
        <v>115</v>
      </c>
      <c r="E56" s="44">
        <v>0.3013888888888886</v>
      </c>
      <c r="F56" s="44">
        <v>0.31013888888888858</v>
      </c>
      <c r="G56" s="44">
        <v>0.31451388888888859</v>
      </c>
      <c r="H56" s="44">
        <v>0.32326388888888857</v>
      </c>
      <c r="I56" s="44">
        <v>0.3326388888888886</v>
      </c>
      <c r="J56" s="44">
        <v>0.30208333333333315</v>
      </c>
      <c r="K56" s="45">
        <f t="shared" si="0"/>
        <v>2.0833333333333259E-3</v>
      </c>
      <c r="L56" s="46">
        <v>3.4722222222220989E-3</v>
      </c>
      <c r="N56" s="41">
        <v>54</v>
      </c>
      <c r="O56" s="42"/>
      <c r="P56" s="43" t="s">
        <v>84</v>
      </c>
      <c r="Q56" s="43" t="s">
        <v>115</v>
      </c>
      <c r="R56" s="44">
        <v>0.29583333333333306</v>
      </c>
      <c r="S56" s="44">
        <v>0.30763958333333308</v>
      </c>
      <c r="T56" s="44">
        <v>0.31180208333333304</v>
      </c>
      <c r="U56" s="44">
        <v>0.31805520833333306</v>
      </c>
      <c r="V56" s="44">
        <v>0.32708333333333306</v>
      </c>
      <c r="W56" s="44">
        <v>0.29236111111111096</v>
      </c>
      <c r="X56" s="44">
        <f t="shared" si="2"/>
        <v>1.388888888888884E-3</v>
      </c>
      <c r="Y56" s="46">
        <v>3.4722222222220989E-3</v>
      </c>
    </row>
    <row r="57" spans="1:25" x14ac:dyDescent="0.2">
      <c r="A57" s="41">
        <v>55</v>
      </c>
      <c r="B57" s="42"/>
      <c r="C57" s="43" t="s">
        <v>39</v>
      </c>
      <c r="D57" s="43" t="s">
        <v>115</v>
      </c>
      <c r="E57" s="44">
        <v>0.30347222222222192</v>
      </c>
      <c r="F57" s="44">
        <v>0.3122222222222219</v>
      </c>
      <c r="G57" s="44">
        <v>0.31659722222222192</v>
      </c>
      <c r="H57" s="44">
        <v>0.3253472222222219</v>
      </c>
      <c r="I57" s="44">
        <v>0.33472222222222192</v>
      </c>
      <c r="J57" s="44">
        <v>0.30416666666666647</v>
      </c>
      <c r="K57" s="45">
        <f t="shared" si="0"/>
        <v>2.0833333333333259E-3</v>
      </c>
      <c r="L57" s="46">
        <v>3.4722222222220989E-3</v>
      </c>
      <c r="N57" s="41">
        <v>55</v>
      </c>
      <c r="O57" s="42"/>
      <c r="P57" s="43" t="s">
        <v>85</v>
      </c>
      <c r="Q57" s="43" t="s">
        <v>115</v>
      </c>
      <c r="R57" s="44">
        <v>0.29722222222222194</v>
      </c>
      <c r="S57" s="44">
        <v>0.30902847222222196</v>
      </c>
      <c r="T57" s="44">
        <v>0.31319097222222192</v>
      </c>
      <c r="U57" s="44">
        <v>0.31944409722222195</v>
      </c>
      <c r="V57" s="44">
        <v>0.32847222222222194</v>
      </c>
      <c r="W57" s="44">
        <v>0.29374999999999984</v>
      </c>
      <c r="X57" s="44">
        <f t="shared" si="2"/>
        <v>1.388888888888884E-3</v>
      </c>
      <c r="Y57" s="46">
        <v>3.4722222222220989E-3</v>
      </c>
    </row>
    <row r="58" spans="1:25" x14ac:dyDescent="0.2">
      <c r="A58" s="41">
        <v>56</v>
      </c>
      <c r="B58" s="42"/>
      <c r="C58" s="43" t="s">
        <v>41</v>
      </c>
      <c r="D58" s="43" t="s">
        <v>115</v>
      </c>
      <c r="E58" s="44">
        <v>0.30555555555555525</v>
      </c>
      <c r="F58" s="44">
        <v>0.31430555555555523</v>
      </c>
      <c r="G58" s="44">
        <v>0.31868055555555524</v>
      </c>
      <c r="H58" s="44">
        <v>0.32743055555555522</v>
      </c>
      <c r="I58" s="44">
        <v>0.33680555555555525</v>
      </c>
      <c r="J58" s="44">
        <v>0.3062499999999998</v>
      </c>
      <c r="K58" s="45">
        <f t="shared" si="0"/>
        <v>2.0833333333333259E-3</v>
      </c>
      <c r="L58" s="46">
        <v>3.4722222222220989E-3</v>
      </c>
      <c r="N58" s="41">
        <v>56</v>
      </c>
      <c r="O58" s="42"/>
      <c r="P58" s="43" t="s">
        <v>29</v>
      </c>
      <c r="Q58" s="43" t="s">
        <v>116</v>
      </c>
      <c r="R58" s="44">
        <v>0.2979166666666665</v>
      </c>
      <c r="S58" s="44">
        <v>0.30784722222222205</v>
      </c>
      <c r="T58" s="44">
        <v>0.31010416666666651</v>
      </c>
      <c r="U58" s="44">
        <v>0.31642361111111095</v>
      </c>
      <c r="V58" s="44">
        <v>0.34305555555555539</v>
      </c>
      <c r="W58" s="44">
        <v>0.29375000000000001</v>
      </c>
      <c r="X58" s="44">
        <f t="shared" si="2"/>
        <v>6.94444444444553E-4</v>
      </c>
      <c r="Y58" s="46">
        <v>4.1666666666664853E-3</v>
      </c>
    </row>
    <row r="59" spans="1:25" x14ac:dyDescent="0.2">
      <c r="A59" s="41">
        <v>57</v>
      </c>
      <c r="B59" s="42"/>
      <c r="C59" s="43" t="s">
        <v>43</v>
      </c>
      <c r="D59" s="43" t="s">
        <v>115</v>
      </c>
      <c r="E59" s="44">
        <v>0.30763888888888857</v>
      </c>
      <c r="F59" s="44">
        <v>0.31638888888888855</v>
      </c>
      <c r="G59" s="44">
        <v>0.32076388888888857</v>
      </c>
      <c r="H59" s="44">
        <v>0.32951388888888855</v>
      </c>
      <c r="I59" s="44">
        <v>0.33888888888888857</v>
      </c>
      <c r="J59" s="44">
        <v>0.30833333333333313</v>
      </c>
      <c r="K59" s="45">
        <f t="shared" si="0"/>
        <v>2.0833333333333259E-3</v>
      </c>
      <c r="L59" s="46">
        <v>3.4722222222220989E-3</v>
      </c>
      <c r="N59" s="41">
        <v>57</v>
      </c>
      <c r="O59" s="42"/>
      <c r="P59" s="43" t="s">
        <v>67</v>
      </c>
      <c r="Q59" s="43" t="s">
        <v>115</v>
      </c>
      <c r="R59" s="44">
        <v>0.29861111111111083</v>
      </c>
      <c r="S59" s="44">
        <v>0.31041736111111085</v>
      </c>
      <c r="T59" s="44">
        <v>0.3145798611111108</v>
      </c>
      <c r="U59" s="44">
        <v>0.32083298611111083</v>
      </c>
      <c r="V59" s="44">
        <v>0.32986111111111083</v>
      </c>
      <c r="W59" s="44">
        <v>0.29513888888888873</v>
      </c>
      <c r="X59" s="44">
        <f t="shared" si="2"/>
        <v>6.9444444444433095E-4</v>
      </c>
      <c r="Y59" s="46">
        <v>3.4722222222220989E-3</v>
      </c>
    </row>
    <row r="60" spans="1:25" x14ac:dyDescent="0.2">
      <c r="A60" s="41">
        <v>58</v>
      </c>
      <c r="B60" s="42"/>
      <c r="C60" s="43" t="s">
        <v>46</v>
      </c>
      <c r="D60" s="43" t="s">
        <v>115</v>
      </c>
      <c r="E60" s="44">
        <v>0.3097222222222219</v>
      </c>
      <c r="F60" s="44">
        <v>0.31847222222222188</v>
      </c>
      <c r="G60" s="44">
        <v>0.3228472222222219</v>
      </c>
      <c r="H60" s="44">
        <v>0.33159722222222188</v>
      </c>
      <c r="I60" s="44">
        <v>0.3409722222222219</v>
      </c>
      <c r="J60" s="44">
        <v>0.31041666666666645</v>
      </c>
      <c r="K60" s="45">
        <f t="shared" si="0"/>
        <v>2.0833333333333259E-3</v>
      </c>
      <c r="L60" s="46">
        <v>3.4722222222220989E-3</v>
      </c>
      <c r="N60" s="41">
        <v>58</v>
      </c>
      <c r="O60" s="42"/>
      <c r="P60" s="43" t="s">
        <v>69</v>
      </c>
      <c r="Q60" s="43" t="s">
        <v>115</v>
      </c>
      <c r="R60" s="44">
        <v>0.29999999999999971</v>
      </c>
      <c r="S60" s="44">
        <v>0.31180624999999973</v>
      </c>
      <c r="T60" s="44">
        <v>0.31596874999999969</v>
      </c>
      <c r="U60" s="44">
        <v>0.32222187499999971</v>
      </c>
      <c r="V60" s="44">
        <v>0.33124999999999971</v>
      </c>
      <c r="W60" s="44">
        <v>0.29652777777777761</v>
      </c>
      <c r="X60" s="44">
        <f t="shared" si="2"/>
        <v>1.388888888888884E-3</v>
      </c>
      <c r="Y60" s="46">
        <v>3.4722222222220989E-3</v>
      </c>
    </row>
    <row r="61" spans="1:25" x14ac:dyDescent="0.2">
      <c r="A61" s="41">
        <v>59</v>
      </c>
      <c r="B61" s="42"/>
      <c r="C61" s="43" t="s">
        <v>48</v>
      </c>
      <c r="D61" s="43" t="s">
        <v>115</v>
      </c>
      <c r="E61" s="44">
        <v>0.31180555555555522</v>
      </c>
      <c r="F61" s="44">
        <v>0.3205555555555552</v>
      </c>
      <c r="G61" s="44">
        <v>0.32493055555555522</v>
      </c>
      <c r="H61" s="44">
        <v>0.3336805555555552</v>
      </c>
      <c r="I61" s="44">
        <v>0.34305555555555522</v>
      </c>
      <c r="J61" s="44">
        <v>0.31249999999999978</v>
      </c>
      <c r="K61" s="45">
        <f t="shared" si="0"/>
        <v>2.0833333333333259E-3</v>
      </c>
      <c r="L61" s="46">
        <v>3.4722222222220989E-3</v>
      </c>
      <c r="N61" s="41">
        <v>59</v>
      </c>
      <c r="O61" s="42"/>
      <c r="P61" s="43" t="s">
        <v>71</v>
      </c>
      <c r="Q61" s="43" t="s">
        <v>115</v>
      </c>
      <c r="R61" s="44">
        <v>0.3013888888888886</v>
      </c>
      <c r="S61" s="44">
        <v>0.31319513888888861</v>
      </c>
      <c r="T61" s="44">
        <v>0.31735763888888857</v>
      </c>
      <c r="U61" s="44">
        <v>0.3236107638888886</v>
      </c>
      <c r="V61" s="44">
        <v>0.3326388888888886</v>
      </c>
      <c r="W61" s="44">
        <v>0.2979166666666665</v>
      </c>
      <c r="X61" s="44">
        <f t="shared" si="2"/>
        <v>1.388888888888884E-3</v>
      </c>
      <c r="Y61" s="46">
        <v>3.4722222222220989E-3</v>
      </c>
    </row>
    <row r="62" spans="1:25" x14ac:dyDescent="0.2">
      <c r="A62" s="41">
        <v>60</v>
      </c>
      <c r="B62" s="42"/>
      <c r="C62" s="43" t="s">
        <v>51</v>
      </c>
      <c r="D62" s="43" t="s">
        <v>115</v>
      </c>
      <c r="E62" s="44">
        <v>0.31388888888888855</v>
      </c>
      <c r="F62" s="44">
        <v>0.32263888888888853</v>
      </c>
      <c r="G62" s="44">
        <v>0.32701388888888855</v>
      </c>
      <c r="H62" s="44">
        <v>0.33576388888888853</v>
      </c>
      <c r="I62" s="44">
        <v>0.34513888888888855</v>
      </c>
      <c r="J62" s="44">
        <v>0.3145833333333331</v>
      </c>
      <c r="K62" s="45">
        <f t="shared" si="0"/>
        <v>2.0833333333333259E-3</v>
      </c>
      <c r="L62" s="46">
        <v>3.4722222222220989E-3</v>
      </c>
      <c r="N62" s="41">
        <v>60</v>
      </c>
      <c r="O62" s="42"/>
      <c r="P62" s="43" t="s">
        <v>86</v>
      </c>
      <c r="Q62" s="43" t="s">
        <v>115</v>
      </c>
      <c r="R62" s="44">
        <v>0.30277777777777748</v>
      </c>
      <c r="S62" s="44">
        <v>0.3145840277777775</v>
      </c>
      <c r="T62" s="44">
        <v>0.31874652777777746</v>
      </c>
      <c r="U62" s="44">
        <v>0.32499965277777748</v>
      </c>
      <c r="V62" s="44">
        <v>0.33402777777777748</v>
      </c>
      <c r="W62" s="44">
        <v>0.29930555555555538</v>
      </c>
      <c r="X62" s="44">
        <f t="shared" si="2"/>
        <v>1.388888888888884E-3</v>
      </c>
      <c r="Y62" s="46">
        <v>3.4722222222220989E-3</v>
      </c>
    </row>
    <row r="63" spans="1:25" x14ac:dyDescent="0.2">
      <c r="A63" s="41">
        <v>61</v>
      </c>
      <c r="B63" s="42"/>
      <c r="C63" s="43" t="s">
        <v>79</v>
      </c>
      <c r="D63" s="43" t="s">
        <v>115</v>
      </c>
      <c r="E63" s="44">
        <v>0.31597222222222188</v>
      </c>
      <c r="F63" s="44">
        <v>0.32472222222222186</v>
      </c>
      <c r="G63" s="44">
        <v>0.32909722222222187</v>
      </c>
      <c r="H63" s="44">
        <v>0.33784722222222185</v>
      </c>
      <c r="I63" s="44">
        <v>0.34722222222222188</v>
      </c>
      <c r="J63" s="44">
        <v>0.31597222222222199</v>
      </c>
      <c r="K63" s="45">
        <f t="shared" si="0"/>
        <v>2.0833333333333259E-3</v>
      </c>
      <c r="L63" s="46">
        <v>3.4722222222220989E-3</v>
      </c>
      <c r="N63" s="41">
        <v>61</v>
      </c>
      <c r="O63" s="42"/>
      <c r="P63" s="43" t="s">
        <v>87</v>
      </c>
      <c r="Q63" s="43" t="s">
        <v>115</v>
      </c>
      <c r="R63" s="44">
        <v>0.30416666666666636</v>
      </c>
      <c r="S63" s="44">
        <v>0.31597291666666638</v>
      </c>
      <c r="T63" s="44">
        <v>0.32013541666666634</v>
      </c>
      <c r="U63" s="44">
        <v>0.32638854166666637</v>
      </c>
      <c r="V63" s="44">
        <v>0.33541666666666636</v>
      </c>
      <c r="W63" s="44">
        <v>0.30069444444444426</v>
      </c>
      <c r="X63" s="44">
        <f t="shared" si="2"/>
        <v>1.388888888888884E-3</v>
      </c>
      <c r="Y63" s="46">
        <v>3.4722222222220989E-3</v>
      </c>
    </row>
    <row r="64" spans="1:25" x14ac:dyDescent="0.2">
      <c r="A64" s="41">
        <v>62</v>
      </c>
      <c r="B64" s="42"/>
      <c r="C64" s="43" t="s">
        <v>80</v>
      </c>
      <c r="D64" s="43" t="s">
        <v>115</v>
      </c>
      <c r="E64" s="44">
        <v>0.3180555555555552</v>
      </c>
      <c r="F64" s="44">
        <v>0.32680555555555518</v>
      </c>
      <c r="G64" s="44">
        <v>0.3311805555555552</v>
      </c>
      <c r="H64" s="44">
        <v>0.33993055555555518</v>
      </c>
      <c r="I64" s="44">
        <v>0.3493055555555552</v>
      </c>
      <c r="J64" s="44">
        <v>0.31736111111111087</v>
      </c>
      <c r="K64" s="45">
        <f t="shared" si="0"/>
        <v>2.0833333333333259E-3</v>
      </c>
      <c r="L64" s="46">
        <v>3.4722222222220989E-3</v>
      </c>
      <c r="N64" s="41">
        <v>62</v>
      </c>
      <c r="O64" s="42"/>
      <c r="P64" s="43" t="s">
        <v>32</v>
      </c>
      <c r="Q64" s="43" t="s">
        <v>116</v>
      </c>
      <c r="R64" s="44">
        <v>0.30486111111111092</v>
      </c>
      <c r="S64" s="44">
        <v>0.31479166666666647</v>
      </c>
      <c r="T64" s="44">
        <v>0.31704861111111093</v>
      </c>
      <c r="U64" s="44">
        <v>0.32336805555555537</v>
      </c>
      <c r="V64" s="44">
        <v>0.34999999999999981</v>
      </c>
      <c r="W64" s="44">
        <v>0.30208333333333331</v>
      </c>
      <c r="X64" s="44">
        <f t="shared" si="2"/>
        <v>6.94444444444553E-4</v>
      </c>
      <c r="Y64" s="46">
        <v>2.7777777777776014E-3</v>
      </c>
    </row>
    <row r="65" spans="1:25" x14ac:dyDescent="0.2">
      <c r="A65" s="41">
        <v>63</v>
      </c>
      <c r="B65" s="42"/>
      <c r="C65" s="43" t="s">
        <v>81</v>
      </c>
      <c r="D65" s="43" t="s">
        <v>115</v>
      </c>
      <c r="E65" s="44">
        <v>0.31944444444444409</v>
      </c>
      <c r="F65" s="44">
        <v>0.32819444444444407</v>
      </c>
      <c r="G65" s="44">
        <v>0.33256944444444408</v>
      </c>
      <c r="H65" s="44">
        <v>0.34131944444444406</v>
      </c>
      <c r="I65" s="44">
        <v>0.35069444444444409</v>
      </c>
      <c r="J65" s="44">
        <v>0.31874999999999976</v>
      </c>
      <c r="K65" s="45">
        <f t="shared" si="0"/>
        <v>1.388888888888884E-3</v>
      </c>
      <c r="L65" s="46">
        <v>3.4722222222220989E-3</v>
      </c>
      <c r="N65" s="41">
        <v>63</v>
      </c>
      <c r="O65" s="42"/>
      <c r="P65" s="43" t="s">
        <v>73</v>
      </c>
      <c r="Q65" s="43" t="s">
        <v>115</v>
      </c>
      <c r="R65" s="44">
        <v>0.30555555555555525</v>
      </c>
      <c r="S65" s="44">
        <v>0.31736180555555527</v>
      </c>
      <c r="T65" s="44">
        <v>0.32152430555555522</v>
      </c>
      <c r="U65" s="44">
        <v>0.32777743055555525</v>
      </c>
      <c r="V65" s="44">
        <v>0.33680555555555525</v>
      </c>
      <c r="W65" s="44">
        <v>0.30208333333333315</v>
      </c>
      <c r="X65" s="44">
        <f t="shared" si="2"/>
        <v>6.9444444444433095E-4</v>
      </c>
      <c r="Y65" s="46">
        <v>3.4722222222220989E-3</v>
      </c>
    </row>
    <row r="66" spans="1:25" x14ac:dyDescent="0.2">
      <c r="A66" s="41">
        <v>64</v>
      </c>
      <c r="B66" s="42"/>
      <c r="C66" s="43" t="s">
        <v>54</v>
      </c>
      <c r="D66" s="43" t="s">
        <v>115</v>
      </c>
      <c r="E66" s="44">
        <v>0.32083333333333297</v>
      </c>
      <c r="F66" s="44">
        <v>0.32958333333333295</v>
      </c>
      <c r="G66" s="44">
        <v>0.33395833333333297</v>
      </c>
      <c r="H66" s="44">
        <v>0.34270833333333295</v>
      </c>
      <c r="I66" s="44">
        <v>0.35208333333333297</v>
      </c>
      <c r="J66" s="44">
        <v>0.32013888888888864</v>
      </c>
      <c r="K66" s="45">
        <f t="shared" si="0"/>
        <v>1.388888888888884E-3</v>
      </c>
      <c r="L66" s="46">
        <v>3.4722222222220989E-3</v>
      </c>
      <c r="N66" s="41">
        <v>64</v>
      </c>
      <c r="O66" s="42"/>
      <c r="P66" s="43" t="s">
        <v>75</v>
      </c>
      <c r="Q66" s="43" t="s">
        <v>115</v>
      </c>
      <c r="R66" s="44">
        <v>0.30694444444444413</v>
      </c>
      <c r="S66" s="44">
        <v>0.31875069444444415</v>
      </c>
      <c r="T66" s="44">
        <v>0.32291319444444411</v>
      </c>
      <c r="U66" s="44">
        <v>0.32916631944444413</v>
      </c>
      <c r="V66" s="44">
        <v>0.33819444444444413</v>
      </c>
      <c r="W66" s="44">
        <v>0.30347222222222203</v>
      </c>
      <c r="X66" s="44">
        <f t="shared" si="2"/>
        <v>1.388888888888884E-3</v>
      </c>
      <c r="Y66" s="46">
        <v>3.4722222222220989E-3</v>
      </c>
    </row>
    <row r="67" spans="1:25" x14ac:dyDescent="0.2">
      <c r="A67" s="41">
        <v>65</v>
      </c>
      <c r="B67" s="42"/>
      <c r="C67" s="43" t="s">
        <v>57</v>
      </c>
      <c r="D67" s="43" t="s">
        <v>115</v>
      </c>
      <c r="E67" s="44">
        <v>0.32222222222222185</v>
      </c>
      <c r="F67" s="44">
        <v>0.33097222222222183</v>
      </c>
      <c r="G67" s="44">
        <v>0.33534722222222185</v>
      </c>
      <c r="H67" s="44">
        <v>0.34409722222222183</v>
      </c>
      <c r="I67" s="44">
        <v>0.35347222222222185</v>
      </c>
      <c r="J67" s="44">
        <v>0.32152777777777752</v>
      </c>
      <c r="K67" s="45">
        <f t="shared" si="0"/>
        <v>1.388888888888884E-3</v>
      </c>
      <c r="L67" s="46">
        <v>3.4722222222220989E-3</v>
      </c>
      <c r="N67" s="41">
        <v>65</v>
      </c>
      <c r="O67" s="42"/>
      <c r="P67" s="43" t="s">
        <v>88</v>
      </c>
      <c r="Q67" s="43" t="s">
        <v>115</v>
      </c>
      <c r="R67" s="44">
        <v>0.30833333333333302</v>
      </c>
      <c r="S67" s="44">
        <v>0.32013958333333303</v>
      </c>
      <c r="T67" s="44">
        <v>0.32430208333333299</v>
      </c>
      <c r="U67" s="44">
        <v>0.33055520833333302</v>
      </c>
      <c r="V67" s="44">
        <v>0.33958333333333302</v>
      </c>
      <c r="W67" s="44">
        <v>0.30486111111111092</v>
      </c>
      <c r="X67" s="44">
        <f t="shared" si="2"/>
        <v>1.388888888888884E-3</v>
      </c>
      <c r="Y67" s="46">
        <v>3.4722222222220989E-3</v>
      </c>
    </row>
    <row r="68" spans="1:25" x14ac:dyDescent="0.2">
      <c r="A68" s="41">
        <v>66</v>
      </c>
      <c r="B68" s="42"/>
      <c r="C68" s="43" t="s">
        <v>82</v>
      </c>
      <c r="D68" s="43" t="s">
        <v>115</v>
      </c>
      <c r="E68" s="44">
        <v>0.32361111111111074</v>
      </c>
      <c r="F68" s="44">
        <v>0.33236111111111072</v>
      </c>
      <c r="G68" s="44">
        <v>0.33673611111111074</v>
      </c>
      <c r="H68" s="44">
        <v>0.34548611111111072</v>
      </c>
      <c r="I68" s="44">
        <v>0.35486111111111074</v>
      </c>
      <c r="J68" s="44">
        <v>0.32291666666666641</v>
      </c>
      <c r="K68" s="45">
        <f t="shared" ref="K68:K131" si="3">+E68-E67</f>
        <v>1.388888888888884E-3</v>
      </c>
      <c r="L68" s="46">
        <v>3.4722222222220989E-3</v>
      </c>
      <c r="N68" s="41">
        <v>66</v>
      </c>
      <c r="O68" s="42"/>
      <c r="P68" s="43" t="s">
        <v>89</v>
      </c>
      <c r="Q68" s="43" t="s">
        <v>115</v>
      </c>
      <c r="R68" s="44">
        <v>0.3097222222222219</v>
      </c>
      <c r="S68" s="44">
        <v>0.32152847222222192</v>
      </c>
      <c r="T68" s="44">
        <v>0.32569097222222188</v>
      </c>
      <c r="U68" s="44">
        <v>0.3319440972222219</v>
      </c>
      <c r="V68" s="44">
        <v>0.3409722222222219</v>
      </c>
      <c r="W68" s="44">
        <v>0.3062499999999998</v>
      </c>
      <c r="X68" s="44">
        <f t="shared" ref="X68:X99" si="4">+R68-R67</f>
        <v>1.388888888888884E-3</v>
      </c>
      <c r="Y68" s="46">
        <v>3.4722222222220989E-3</v>
      </c>
    </row>
    <row r="69" spans="1:25" x14ac:dyDescent="0.2">
      <c r="A69" s="41">
        <v>67</v>
      </c>
      <c r="B69" s="42"/>
      <c r="C69" s="43" t="s">
        <v>83</v>
      </c>
      <c r="D69" s="43" t="s">
        <v>115</v>
      </c>
      <c r="E69" s="44">
        <v>0.32499999999999962</v>
      </c>
      <c r="F69" s="44">
        <v>0.3337499999999996</v>
      </c>
      <c r="G69" s="44">
        <v>0.33812499999999962</v>
      </c>
      <c r="H69" s="44">
        <v>0.3468749999999996</v>
      </c>
      <c r="I69" s="44">
        <v>0.35624999999999962</v>
      </c>
      <c r="J69" s="44">
        <v>0.32430555555555529</v>
      </c>
      <c r="K69" s="45">
        <f t="shared" si="3"/>
        <v>1.388888888888884E-3</v>
      </c>
      <c r="L69" s="46">
        <v>3.4722222222220989E-3</v>
      </c>
      <c r="N69" s="41">
        <v>67</v>
      </c>
      <c r="O69" s="42"/>
      <c r="P69" s="43" t="s">
        <v>117</v>
      </c>
      <c r="Q69" s="43" t="s">
        <v>115</v>
      </c>
      <c r="R69" s="44">
        <v>0.31111111111111078</v>
      </c>
      <c r="S69" s="44">
        <v>0.3229173611111108</v>
      </c>
      <c r="T69" s="44">
        <v>0.32707986111111076</v>
      </c>
      <c r="U69" s="44">
        <v>0.33333298611111079</v>
      </c>
      <c r="V69" s="44">
        <v>0.34236111111111078</v>
      </c>
      <c r="W69" s="44">
        <v>0.30763888888888868</v>
      </c>
      <c r="X69" s="44">
        <f t="shared" si="4"/>
        <v>1.388888888888884E-3</v>
      </c>
      <c r="Y69" s="46">
        <v>3.4722222222220989E-3</v>
      </c>
    </row>
    <row r="70" spans="1:25" x14ac:dyDescent="0.2">
      <c r="A70" s="41">
        <v>68</v>
      </c>
      <c r="B70" s="42"/>
      <c r="C70" s="43" t="s">
        <v>60</v>
      </c>
      <c r="D70" s="43" t="s">
        <v>115</v>
      </c>
      <c r="E70" s="44">
        <v>0.32638888888888851</v>
      </c>
      <c r="F70" s="44">
        <v>0.33513888888888849</v>
      </c>
      <c r="G70" s="44">
        <v>0.3395138888888885</v>
      </c>
      <c r="H70" s="44">
        <v>0.34826388888888848</v>
      </c>
      <c r="I70" s="44">
        <v>0.35763888888888851</v>
      </c>
      <c r="J70" s="44">
        <v>0.32569444444444418</v>
      </c>
      <c r="K70" s="45">
        <f t="shared" si="3"/>
        <v>1.388888888888884E-3</v>
      </c>
      <c r="L70" s="46">
        <v>3.4722222222220989E-3</v>
      </c>
      <c r="N70" s="41">
        <v>68</v>
      </c>
      <c r="O70" s="42"/>
      <c r="P70" s="43" t="s">
        <v>35</v>
      </c>
      <c r="Q70" s="43" t="s">
        <v>116</v>
      </c>
      <c r="R70" s="44">
        <v>0.31180555555555534</v>
      </c>
      <c r="S70" s="44">
        <v>0.32173611111111089</v>
      </c>
      <c r="T70" s="44">
        <v>0.32399305555555535</v>
      </c>
      <c r="U70" s="44">
        <v>0.33031249999999979</v>
      </c>
      <c r="V70" s="44">
        <v>0.35694444444444423</v>
      </c>
      <c r="W70" s="44">
        <v>0.30902777777777773</v>
      </c>
      <c r="X70" s="44">
        <f t="shared" si="4"/>
        <v>6.94444444444553E-4</v>
      </c>
      <c r="Y70" s="46">
        <v>2.7777777777776014E-3</v>
      </c>
    </row>
    <row r="71" spans="1:25" x14ac:dyDescent="0.2">
      <c r="A71" s="41">
        <v>69</v>
      </c>
      <c r="B71" s="42"/>
      <c r="C71" s="43" t="s">
        <v>63</v>
      </c>
      <c r="D71" s="43" t="s">
        <v>115</v>
      </c>
      <c r="E71" s="44">
        <v>0.32777777777777739</v>
      </c>
      <c r="F71" s="44">
        <v>0.33652777777777737</v>
      </c>
      <c r="G71" s="44">
        <v>0.34090277777777739</v>
      </c>
      <c r="H71" s="44">
        <v>0.34965277777777737</v>
      </c>
      <c r="I71" s="44">
        <v>0.35902777777777739</v>
      </c>
      <c r="J71" s="44">
        <v>0.32708333333333306</v>
      </c>
      <c r="K71" s="45">
        <f t="shared" si="3"/>
        <v>1.388888888888884E-3</v>
      </c>
      <c r="L71" s="46">
        <v>3.4722222222220989E-3</v>
      </c>
      <c r="N71" s="41">
        <v>69</v>
      </c>
      <c r="O71" s="42"/>
      <c r="P71" s="43" t="s">
        <v>118</v>
      </c>
      <c r="Q71" s="43" t="s">
        <v>115</v>
      </c>
      <c r="R71" s="44">
        <v>0.31249999999999967</v>
      </c>
      <c r="S71" s="44">
        <v>0.32430624999999969</v>
      </c>
      <c r="T71" s="44">
        <v>0.32846874999999964</v>
      </c>
      <c r="U71" s="44">
        <v>0.33472187499999967</v>
      </c>
      <c r="V71" s="44">
        <v>0.34374999999999967</v>
      </c>
      <c r="W71" s="44">
        <v>0.30902777777777757</v>
      </c>
      <c r="X71" s="44">
        <f t="shared" si="4"/>
        <v>6.9444444444433095E-4</v>
      </c>
      <c r="Y71" s="46">
        <v>3.4722222222220989E-3</v>
      </c>
    </row>
    <row r="72" spans="1:25" x14ac:dyDescent="0.2">
      <c r="A72" s="41">
        <v>70</v>
      </c>
      <c r="B72" s="42"/>
      <c r="C72" s="43" t="s">
        <v>65</v>
      </c>
      <c r="D72" s="43" t="s">
        <v>115</v>
      </c>
      <c r="E72" s="44">
        <v>0.32916666666666627</v>
      </c>
      <c r="F72" s="44">
        <v>0.33791666666666625</v>
      </c>
      <c r="G72" s="44">
        <v>0.34229166666666627</v>
      </c>
      <c r="H72" s="44">
        <v>0.35104166666666625</v>
      </c>
      <c r="I72" s="44">
        <v>0.36041666666666627</v>
      </c>
      <c r="J72" s="44">
        <v>0.32847222222222194</v>
      </c>
      <c r="K72" s="45">
        <f t="shared" si="3"/>
        <v>1.388888888888884E-3</v>
      </c>
      <c r="L72" s="46">
        <v>3.4722222222220989E-3</v>
      </c>
      <c r="N72" s="41">
        <v>70</v>
      </c>
      <c r="O72" s="42"/>
      <c r="P72" s="43" t="s">
        <v>90</v>
      </c>
      <c r="Q72" s="43" t="s">
        <v>115</v>
      </c>
      <c r="R72" s="44">
        <v>0.31388888888888855</v>
      </c>
      <c r="S72" s="44">
        <v>0.32569513888888857</v>
      </c>
      <c r="T72" s="44">
        <v>0.32985763888888853</v>
      </c>
      <c r="U72" s="44">
        <v>0.33611076388888855</v>
      </c>
      <c r="V72" s="44">
        <v>0.34513888888888855</v>
      </c>
      <c r="W72" s="44">
        <v>0.31041666666666645</v>
      </c>
      <c r="X72" s="44">
        <f t="shared" si="4"/>
        <v>1.388888888888884E-3</v>
      </c>
      <c r="Y72" s="46">
        <v>3.4722222222220989E-3</v>
      </c>
    </row>
    <row r="73" spans="1:25" x14ac:dyDescent="0.2">
      <c r="A73" s="41">
        <v>71</v>
      </c>
      <c r="B73" s="42"/>
      <c r="C73" s="43" t="s">
        <v>84</v>
      </c>
      <c r="D73" s="43" t="s">
        <v>115</v>
      </c>
      <c r="E73" s="44">
        <v>0.33055555555555516</v>
      </c>
      <c r="F73" s="44">
        <v>0.33930555555555514</v>
      </c>
      <c r="G73" s="44">
        <v>0.34368055555555516</v>
      </c>
      <c r="H73" s="44">
        <v>0.35243055555555514</v>
      </c>
      <c r="I73" s="44">
        <v>0.36180555555555516</v>
      </c>
      <c r="J73" s="44">
        <v>0.32986111111111083</v>
      </c>
      <c r="K73" s="45">
        <f t="shared" si="3"/>
        <v>1.388888888888884E-3</v>
      </c>
      <c r="L73" s="46">
        <v>3.4722222222220989E-3</v>
      </c>
      <c r="N73" s="41">
        <v>71</v>
      </c>
      <c r="O73" s="42"/>
      <c r="P73" s="43" t="s">
        <v>91</v>
      </c>
      <c r="Q73" s="43" t="s">
        <v>115</v>
      </c>
      <c r="R73" s="44">
        <v>0.31527777777777743</v>
      </c>
      <c r="S73" s="44">
        <v>0.32708402777777745</v>
      </c>
      <c r="T73" s="44">
        <v>0.33124652777777741</v>
      </c>
      <c r="U73" s="44">
        <v>0.33749965277777744</v>
      </c>
      <c r="V73" s="44">
        <v>0.34652777777777743</v>
      </c>
      <c r="W73" s="44">
        <v>0.31180555555555534</v>
      </c>
      <c r="X73" s="44">
        <f t="shared" si="4"/>
        <v>1.388888888888884E-3</v>
      </c>
      <c r="Y73" s="46">
        <v>3.4722222222220989E-3</v>
      </c>
    </row>
    <row r="74" spans="1:25" x14ac:dyDescent="0.2">
      <c r="A74" s="41">
        <v>72</v>
      </c>
      <c r="B74" s="42"/>
      <c r="C74" s="43" t="s">
        <v>85</v>
      </c>
      <c r="D74" s="43" t="s">
        <v>115</v>
      </c>
      <c r="E74" s="44">
        <v>0.33194444444444404</v>
      </c>
      <c r="F74" s="44">
        <v>0.34069444444444402</v>
      </c>
      <c r="G74" s="44">
        <v>0.34506944444444404</v>
      </c>
      <c r="H74" s="44">
        <v>0.35381944444444402</v>
      </c>
      <c r="I74" s="44">
        <v>0.36319444444444404</v>
      </c>
      <c r="J74" s="44">
        <v>0.33124999999999971</v>
      </c>
      <c r="K74" s="45">
        <f t="shared" si="3"/>
        <v>1.388888888888884E-3</v>
      </c>
      <c r="L74" s="46">
        <v>3.4722222222220989E-3</v>
      </c>
      <c r="N74" s="41">
        <v>72</v>
      </c>
      <c r="O74" s="42"/>
      <c r="P74" s="43" t="s">
        <v>92</v>
      </c>
      <c r="Q74" s="43" t="s">
        <v>115</v>
      </c>
      <c r="R74" s="44">
        <v>0.31666666666666632</v>
      </c>
      <c r="S74" s="44">
        <v>0.32847291666666634</v>
      </c>
      <c r="T74" s="44">
        <v>0.33263541666666629</v>
      </c>
      <c r="U74" s="44">
        <v>0.33888854166666632</v>
      </c>
      <c r="V74" s="44">
        <v>0.34791666666666632</v>
      </c>
      <c r="W74" s="44">
        <v>0.31319444444444422</v>
      </c>
      <c r="X74" s="44">
        <f t="shared" si="4"/>
        <v>1.388888888888884E-3</v>
      </c>
      <c r="Y74" s="46">
        <v>3.4722222222220989E-3</v>
      </c>
    </row>
    <row r="75" spans="1:25" x14ac:dyDescent="0.2">
      <c r="A75" s="41">
        <v>73</v>
      </c>
      <c r="B75" s="42"/>
      <c r="C75" s="43" t="s">
        <v>67</v>
      </c>
      <c r="D75" s="43" t="s">
        <v>115</v>
      </c>
      <c r="E75" s="44">
        <v>0.33333333333333293</v>
      </c>
      <c r="F75" s="44">
        <v>0.34208333333333291</v>
      </c>
      <c r="G75" s="44">
        <v>0.34645833333333292</v>
      </c>
      <c r="H75" s="44">
        <v>0.3552083333333329</v>
      </c>
      <c r="I75" s="44">
        <v>0.36458333333333293</v>
      </c>
      <c r="J75" s="44">
        <v>0.3326388888888886</v>
      </c>
      <c r="K75" s="45">
        <f t="shared" si="3"/>
        <v>1.388888888888884E-3</v>
      </c>
      <c r="L75" s="46">
        <v>3.4722222222220989E-3</v>
      </c>
      <c r="N75" s="41">
        <v>73</v>
      </c>
      <c r="O75" s="42"/>
      <c r="P75" s="43" t="s">
        <v>93</v>
      </c>
      <c r="Q75" s="43" t="s">
        <v>115</v>
      </c>
      <c r="R75" s="44">
        <v>0.31874999999999964</v>
      </c>
      <c r="S75" s="44">
        <v>0.33055624999999966</v>
      </c>
      <c r="T75" s="44">
        <v>0.33471874999999962</v>
      </c>
      <c r="U75" s="44">
        <v>0.34097187499999965</v>
      </c>
      <c r="V75" s="44">
        <v>0.34999999999999964</v>
      </c>
      <c r="W75" s="44">
        <v>0.3145833333333331</v>
      </c>
      <c r="X75" s="44">
        <f t="shared" si="4"/>
        <v>2.0833333333333259E-3</v>
      </c>
      <c r="Y75" s="46">
        <v>4.1666666666665408E-3</v>
      </c>
    </row>
    <row r="76" spans="1:25" x14ac:dyDescent="0.2">
      <c r="A76" s="41">
        <v>74</v>
      </c>
      <c r="B76" s="42"/>
      <c r="C76" s="43" t="s">
        <v>69</v>
      </c>
      <c r="D76" s="43" t="s">
        <v>115</v>
      </c>
      <c r="E76" s="44">
        <v>0.33472222222222181</v>
      </c>
      <c r="F76" s="44">
        <v>0.34405555555555517</v>
      </c>
      <c r="G76" s="44">
        <v>0.34872222222222182</v>
      </c>
      <c r="H76" s="44">
        <v>0.35805555555555513</v>
      </c>
      <c r="I76" s="44">
        <v>0.36805555555555514</v>
      </c>
      <c r="J76" s="44">
        <v>0.33402777777777748</v>
      </c>
      <c r="K76" s="45">
        <f t="shared" si="3"/>
        <v>1.388888888888884E-3</v>
      </c>
      <c r="L76" s="46">
        <v>3.4722222222220989E-3</v>
      </c>
      <c r="N76" s="41">
        <v>74</v>
      </c>
      <c r="O76" s="42"/>
      <c r="P76" s="43" t="s">
        <v>38</v>
      </c>
      <c r="Q76" s="43" t="s">
        <v>116</v>
      </c>
      <c r="R76" s="44">
        <v>0.31874999999999976</v>
      </c>
      <c r="S76" s="44">
        <v>0.32868055555555531</v>
      </c>
      <c r="T76" s="44">
        <v>0.33093749999999977</v>
      </c>
      <c r="U76" s="44">
        <v>0.33725694444444421</v>
      </c>
      <c r="V76" s="44">
        <v>0.36388888888888865</v>
      </c>
      <c r="W76" s="44">
        <v>0.31597222222222215</v>
      </c>
      <c r="X76" s="44">
        <f t="shared" si="4"/>
        <v>0</v>
      </c>
      <c r="Y76" s="46">
        <v>2.7777777777776014E-3</v>
      </c>
    </row>
    <row r="77" spans="1:25" x14ac:dyDescent="0.2">
      <c r="A77" s="41">
        <v>75</v>
      </c>
      <c r="B77" s="42"/>
      <c r="C77" s="43" t="s">
        <v>71</v>
      </c>
      <c r="D77" s="43" t="s">
        <v>115</v>
      </c>
      <c r="E77" s="44">
        <v>0.33611111111111069</v>
      </c>
      <c r="F77" s="44">
        <v>0.34544444444444405</v>
      </c>
      <c r="G77" s="44">
        <v>0.35011111111111071</v>
      </c>
      <c r="H77" s="44">
        <v>0.35944444444444401</v>
      </c>
      <c r="I77" s="44">
        <v>0.36944444444444402</v>
      </c>
      <c r="J77" s="44">
        <v>0.33541666666666636</v>
      </c>
      <c r="K77" s="45">
        <f t="shared" si="3"/>
        <v>1.388888888888884E-3</v>
      </c>
      <c r="L77" s="46">
        <v>3.4722222222220989E-3</v>
      </c>
      <c r="N77" s="41">
        <v>75</v>
      </c>
      <c r="O77" s="42"/>
      <c r="P77" s="43" t="s">
        <v>12</v>
      </c>
      <c r="Q77" s="43" t="s">
        <v>115</v>
      </c>
      <c r="R77" s="44">
        <v>0.32083333333333297</v>
      </c>
      <c r="S77" s="44">
        <v>0.33263958333333299</v>
      </c>
      <c r="T77" s="44">
        <v>0.33680208333333295</v>
      </c>
      <c r="U77" s="44">
        <v>0.34305520833333297</v>
      </c>
      <c r="V77" s="44">
        <v>0.35208333333333297</v>
      </c>
      <c r="W77" s="44">
        <v>0.31597222222222199</v>
      </c>
      <c r="X77" s="44">
        <f t="shared" si="4"/>
        <v>2.0833333333332149E-3</v>
      </c>
      <c r="Y77" s="46">
        <v>4.8611111111109828E-3</v>
      </c>
    </row>
    <row r="78" spans="1:25" x14ac:dyDescent="0.2">
      <c r="A78" s="41">
        <v>76</v>
      </c>
      <c r="B78" s="42"/>
      <c r="C78" s="43" t="s">
        <v>86</v>
      </c>
      <c r="D78" s="43" t="s">
        <v>115</v>
      </c>
      <c r="E78" s="44">
        <v>0.33749999999999958</v>
      </c>
      <c r="F78" s="44">
        <v>0.34683333333333294</v>
      </c>
      <c r="G78" s="44">
        <v>0.35149999999999959</v>
      </c>
      <c r="H78" s="44">
        <v>0.3608333333333329</v>
      </c>
      <c r="I78" s="44">
        <v>0.3708333333333329</v>
      </c>
      <c r="J78" s="44">
        <v>0.33680555555555525</v>
      </c>
      <c r="K78" s="45">
        <f t="shared" si="3"/>
        <v>1.388888888888884E-3</v>
      </c>
      <c r="L78" s="46">
        <v>3.4722222222220989E-3</v>
      </c>
      <c r="N78" s="41">
        <v>76</v>
      </c>
      <c r="O78" s="42"/>
      <c r="P78" s="43" t="s">
        <v>15</v>
      </c>
      <c r="Q78" s="43" t="s">
        <v>115</v>
      </c>
      <c r="R78" s="44">
        <v>0.3229166666666663</v>
      </c>
      <c r="S78" s="44">
        <v>0.33472291666666631</v>
      </c>
      <c r="T78" s="44">
        <v>0.33888541666666627</v>
      </c>
      <c r="U78" s="44">
        <v>0.3451385416666663</v>
      </c>
      <c r="V78" s="44">
        <v>0.3541666666666663</v>
      </c>
      <c r="W78" s="44">
        <v>0.31736111111111087</v>
      </c>
      <c r="X78" s="44">
        <f t="shared" si="4"/>
        <v>2.0833333333333259E-3</v>
      </c>
      <c r="Y78" s="46">
        <v>5.5555555555554248E-3</v>
      </c>
    </row>
    <row r="79" spans="1:25" x14ac:dyDescent="0.2">
      <c r="A79" s="41">
        <v>77</v>
      </c>
      <c r="B79" s="42"/>
      <c r="C79" s="43" t="s">
        <v>87</v>
      </c>
      <c r="D79" s="43" t="s">
        <v>115</v>
      </c>
      <c r="E79" s="44">
        <v>0.33888888888888846</v>
      </c>
      <c r="F79" s="44">
        <v>0.34822222222222182</v>
      </c>
      <c r="G79" s="44">
        <v>0.35288888888888847</v>
      </c>
      <c r="H79" s="44">
        <v>0.36222222222222178</v>
      </c>
      <c r="I79" s="44">
        <v>0.37222222222222179</v>
      </c>
      <c r="J79" s="44">
        <v>0.33819444444444413</v>
      </c>
      <c r="K79" s="45">
        <f t="shared" si="3"/>
        <v>1.388888888888884E-3</v>
      </c>
      <c r="L79" s="46">
        <v>3.4722222222220989E-3</v>
      </c>
      <c r="N79" s="41">
        <v>77</v>
      </c>
      <c r="O79" s="42"/>
      <c r="P79" s="43" t="s">
        <v>18</v>
      </c>
      <c r="Q79" s="43" t="s">
        <v>115</v>
      </c>
      <c r="R79" s="44">
        <v>0.32499999999999962</v>
      </c>
      <c r="S79" s="44">
        <v>0.33680624999999964</v>
      </c>
      <c r="T79" s="44">
        <v>0.3409687499999996</v>
      </c>
      <c r="U79" s="44">
        <v>0.34722187499999962</v>
      </c>
      <c r="V79" s="44">
        <v>0.35624999999999962</v>
      </c>
      <c r="W79" s="44">
        <v>0.31874999999999976</v>
      </c>
      <c r="X79" s="44">
        <f t="shared" si="4"/>
        <v>2.0833333333333259E-3</v>
      </c>
      <c r="Y79" s="46">
        <v>6.2499999999998668E-3</v>
      </c>
    </row>
    <row r="80" spans="1:25" x14ac:dyDescent="0.2">
      <c r="A80" s="41">
        <v>78</v>
      </c>
      <c r="B80" s="42"/>
      <c r="C80" s="43" t="s">
        <v>73</v>
      </c>
      <c r="D80" s="43" t="s">
        <v>115</v>
      </c>
      <c r="E80" s="44">
        <v>0.34027777777777735</v>
      </c>
      <c r="F80" s="44">
        <v>0.34961111111111071</v>
      </c>
      <c r="G80" s="44">
        <v>0.35427777777777736</v>
      </c>
      <c r="H80" s="44">
        <v>0.36361111111111066</v>
      </c>
      <c r="I80" s="44">
        <v>0.37361111111111067</v>
      </c>
      <c r="J80" s="44">
        <v>0.33958333333333302</v>
      </c>
      <c r="K80" s="45">
        <f t="shared" si="3"/>
        <v>1.388888888888884E-3</v>
      </c>
      <c r="L80" s="46">
        <v>3.4722222222220989E-3</v>
      </c>
      <c r="N80" s="41">
        <v>78</v>
      </c>
      <c r="O80" s="42"/>
      <c r="P80" s="43" t="s">
        <v>50</v>
      </c>
      <c r="Q80" s="43" t="s">
        <v>116</v>
      </c>
      <c r="R80" s="44">
        <v>0.32569444444444418</v>
      </c>
      <c r="S80" s="44">
        <v>0.33562499999999973</v>
      </c>
      <c r="T80" s="44">
        <v>0.33788194444444419</v>
      </c>
      <c r="U80" s="44">
        <v>0.34420138888888863</v>
      </c>
      <c r="V80" s="44">
        <v>0.37083333333333307</v>
      </c>
      <c r="W80" s="44">
        <v>0.32291666666666657</v>
      </c>
      <c r="X80" s="44">
        <f t="shared" si="4"/>
        <v>6.94444444444553E-4</v>
      </c>
      <c r="Y80" s="46">
        <v>2.7777777777776014E-3</v>
      </c>
    </row>
    <row r="81" spans="1:25" x14ac:dyDescent="0.2">
      <c r="A81" s="41">
        <v>79</v>
      </c>
      <c r="B81" s="42"/>
      <c r="C81" s="43" t="s">
        <v>75</v>
      </c>
      <c r="D81" s="43" t="s">
        <v>115</v>
      </c>
      <c r="E81" s="44">
        <v>0.34166666666666623</v>
      </c>
      <c r="F81" s="44">
        <v>0.35099999999999959</v>
      </c>
      <c r="G81" s="44">
        <v>0.35566666666666624</v>
      </c>
      <c r="H81" s="44">
        <v>0.36499999999999955</v>
      </c>
      <c r="I81" s="44">
        <v>0.37499999999999956</v>
      </c>
      <c r="J81" s="44">
        <v>0.3409722222222219</v>
      </c>
      <c r="K81" s="45">
        <f t="shared" si="3"/>
        <v>1.388888888888884E-3</v>
      </c>
      <c r="L81" s="46">
        <v>3.4722222222220989E-3</v>
      </c>
      <c r="N81" s="41">
        <v>79</v>
      </c>
      <c r="O81" s="42"/>
      <c r="P81" s="43" t="s">
        <v>94</v>
      </c>
      <c r="Q81" s="43" t="s">
        <v>115</v>
      </c>
      <c r="R81" s="44">
        <v>0.32708333333333295</v>
      </c>
      <c r="S81" s="44">
        <v>0.33888958333333297</v>
      </c>
      <c r="T81" s="44">
        <v>0.34305208333333292</v>
      </c>
      <c r="U81" s="44">
        <v>0.34930520833333295</v>
      </c>
      <c r="V81" s="44">
        <v>0.35833333333333295</v>
      </c>
      <c r="W81" s="44">
        <v>0.32013888888888864</v>
      </c>
      <c r="X81" s="44">
        <f t="shared" si="4"/>
        <v>1.3888888888887729E-3</v>
      </c>
      <c r="Y81" s="46">
        <v>6.9444444444443088E-3</v>
      </c>
    </row>
    <row r="82" spans="1:25" x14ac:dyDescent="0.2">
      <c r="A82" s="41">
        <v>80</v>
      </c>
      <c r="B82" s="42"/>
      <c r="C82" s="43" t="s">
        <v>88</v>
      </c>
      <c r="D82" s="43" t="s">
        <v>115</v>
      </c>
      <c r="E82" s="44">
        <v>0.34305555555555511</v>
      </c>
      <c r="F82" s="44">
        <v>0.35238888888888847</v>
      </c>
      <c r="G82" s="44">
        <v>0.35705555555555513</v>
      </c>
      <c r="H82" s="44">
        <v>0.36638888888888843</v>
      </c>
      <c r="I82" s="44">
        <v>0.37638888888888844</v>
      </c>
      <c r="J82" s="44">
        <v>0.34236111111111078</v>
      </c>
      <c r="K82" s="45">
        <f t="shared" si="3"/>
        <v>1.388888888888884E-3</v>
      </c>
      <c r="L82" s="46">
        <v>3.4722222222220989E-3</v>
      </c>
      <c r="N82" s="41">
        <v>80</v>
      </c>
      <c r="O82" s="42"/>
      <c r="P82" s="43" t="s">
        <v>95</v>
      </c>
      <c r="Q82" s="43" t="s">
        <v>115</v>
      </c>
      <c r="R82" s="44">
        <v>0.32986111111111072</v>
      </c>
      <c r="S82" s="44">
        <v>0.34166736111111073</v>
      </c>
      <c r="T82" s="44">
        <v>0.34582986111111069</v>
      </c>
      <c r="U82" s="44">
        <v>0.35208298611111072</v>
      </c>
      <c r="V82" s="44">
        <v>0.36111111111111072</v>
      </c>
      <c r="W82" s="44">
        <v>0.32152777777777752</v>
      </c>
      <c r="X82" s="44">
        <f t="shared" si="4"/>
        <v>2.7777777777777679E-3</v>
      </c>
      <c r="Y82" s="46">
        <v>8.3333333333331927E-3</v>
      </c>
    </row>
    <row r="83" spans="1:25" x14ac:dyDescent="0.2">
      <c r="A83" s="41">
        <v>81</v>
      </c>
      <c r="B83" s="42"/>
      <c r="C83" s="43" t="s">
        <v>89</v>
      </c>
      <c r="D83" s="43" t="s">
        <v>115</v>
      </c>
      <c r="E83" s="44">
        <v>0.344444444444444</v>
      </c>
      <c r="F83" s="44">
        <v>0.35377777777777736</v>
      </c>
      <c r="G83" s="44">
        <v>0.35844444444444401</v>
      </c>
      <c r="H83" s="44">
        <v>0.36777777777777731</v>
      </c>
      <c r="I83" s="44">
        <v>0.37777777777777732</v>
      </c>
      <c r="J83" s="44">
        <v>0.34374999999999967</v>
      </c>
      <c r="K83" s="45">
        <f t="shared" si="3"/>
        <v>1.388888888888884E-3</v>
      </c>
      <c r="L83" s="46">
        <v>3.4722222222220989E-3</v>
      </c>
      <c r="N83" s="41">
        <v>81</v>
      </c>
      <c r="O83" s="42"/>
      <c r="P83" s="43" t="s">
        <v>21</v>
      </c>
      <c r="Q83" s="43" t="s">
        <v>115</v>
      </c>
      <c r="R83" s="44">
        <v>0.33263888888888848</v>
      </c>
      <c r="S83" s="44">
        <v>0.3444451388888885</v>
      </c>
      <c r="T83" s="44">
        <v>0.34860763888888846</v>
      </c>
      <c r="U83" s="44">
        <v>0.35486076388888849</v>
      </c>
      <c r="V83" s="44">
        <v>0.36388888888888848</v>
      </c>
      <c r="W83" s="44">
        <v>0.32291666666666641</v>
      </c>
      <c r="X83" s="44">
        <f t="shared" si="4"/>
        <v>2.7777777777777679E-3</v>
      </c>
      <c r="Y83" s="46">
        <v>9.7222222222220767E-3</v>
      </c>
    </row>
    <row r="84" spans="1:25" x14ac:dyDescent="0.2">
      <c r="A84" s="41">
        <v>82</v>
      </c>
      <c r="B84" s="42"/>
      <c r="C84" s="43" t="s">
        <v>117</v>
      </c>
      <c r="D84" s="43" t="s">
        <v>115</v>
      </c>
      <c r="E84" s="44">
        <v>0.34583333333333288</v>
      </c>
      <c r="F84" s="44">
        <v>0.35516666666666624</v>
      </c>
      <c r="G84" s="44">
        <v>0.35983333333333289</v>
      </c>
      <c r="H84" s="44">
        <v>0.3691666666666662</v>
      </c>
      <c r="I84" s="44">
        <v>0.37916666666666621</v>
      </c>
      <c r="J84" s="44">
        <v>0.34513888888888855</v>
      </c>
      <c r="K84" s="45">
        <f t="shared" si="3"/>
        <v>1.388888888888884E-3</v>
      </c>
      <c r="L84" s="46">
        <v>3.4722222222220989E-3</v>
      </c>
      <c r="N84" s="41">
        <v>82</v>
      </c>
      <c r="O84" s="42"/>
      <c r="P84" s="43" t="s">
        <v>53</v>
      </c>
      <c r="Q84" s="43" t="s">
        <v>116</v>
      </c>
      <c r="R84" s="44">
        <v>0.3326388888888886</v>
      </c>
      <c r="S84" s="44">
        <v>0.34256944444444415</v>
      </c>
      <c r="T84" s="44">
        <v>0.34482638888888861</v>
      </c>
      <c r="U84" s="44">
        <v>0.35114583333333305</v>
      </c>
      <c r="V84" s="44">
        <v>0.37777777777777749</v>
      </c>
      <c r="W84" s="44">
        <v>0.32986111111111099</v>
      </c>
      <c r="X84" s="44">
        <f t="shared" si="4"/>
        <v>0</v>
      </c>
      <c r="Y84" s="46">
        <v>2.7777777777776014E-3</v>
      </c>
    </row>
    <row r="85" spans="1:25" x14ac:dyDescent="0.2">
      <c r="A85" s="41">
        <v>83</v>
      </c>
      <c r="B85" s="42"/>
      <c r="C85" s="43" t="s">
        <v>118</v>
      </c>
      <c r="D85" s="43" t="s">
        <v>115</v>
      </c>
      <c r="E85" s="44">
        <v>0.34722222222222177</v>
      </c>
      <c r="F85" s="44">
        <v>0.35655555555555513</v>
      </c>
      <c r="G85" s="44">
        <v>0.36122222222222178</v>
      </c>
      <c r="H85" s="44">
        <v>0.37055555555555508</v>
      </c>
      <c r="I85" s="44">
        <v>0.38055555555555509</v>
      </c>
      <c r="J85" s="44">
        <v>0.34652777777777743</v>
      </c>
      <c r="K85" s="45">
        <f t="shared" si="3"/>
        <v>1.388888888888884E-3</v>
      </c>
      <c r="L85" s="46">
        <v>3.4722222222220989E-3</v>
      </c>
      <c r="N85" s="41">
        <v>83</v>
      </c>
      <c r="O85" s="42"/>
      <c r="P85" s="43" t="s">
        <v>24</v>
      </c>
      <c r="Q85" s="43" t="s">
        <v>115</v>
      </c>
      <c r="R85" s="44">
        <v>0.33541666666666625</v>
      </c>
      <c r="S85" s="44">
        <v>0.3480099999999996</v>
      </c>
      <c r="T85" s="44">
        <v>0.3524499999999996</v>
      </c>
      <c r="U85" s="44">
        <v>0.35911999999999961</v>
      </c>
      <c r="V85" s="44">
        <v>0.36874999999999958</v>
      </c>
      <c r="W85" s="44">
        <v>0.32430555555555529</v>
      </c>
      <c r="X85" s="44">
        <f t="shared" si="4"/>
        <v>2.7777777777776569E-3</v>
      </c>
      <c r="Y85" s="46">
        <v>1.1111111111110961E-2</v>
      </c>
    </row>
    <row r="86" spans="1:25" x14ac:dyDescent="0.2">
      <c r="A86" s="41">
        <v>84</v>
      </c>
      <c r="B86" s="42"/>
      <c r="C86" s="43" t="s">
        <v>90</v>
      </c>
      <c r="D86" s="43" t="s">
        <v>115</v>
      </c>
      <c r="E86" s="44">
        <v>0.34861111111111065</v>
      </c>
      <c r="F86" s="44">
        <v>0.35794444444444401</v>
      </c>
      <c r="G86" s="44">
        <v>0.36261111111111066</v>
      </c>
      <c r="H86" s="44">
        <v>0.37194444444444397</v>
      </c>
      <c r="I86" s="44">
        <v>0.38194444444444398</v>
      </c>
      <c r="J86" s="44">
        <v>0.34791666666666632</v>
      </c>
      <c r="K86" s="45">
        <f t="shared" si="3"/>
        <v>1.388888888888884E-3</v>
      </c>
      <c r="L86" s="46">
        <v>3.4722222222220989E-3</v>
      </c>
      <c r="N86" s="41">
        <v>84</v>
      </c>
      <c r="O86" s="42"/>
      <c r="P86" s="43" t="s">
        <v>27</v>
      </c>
      <c r="Q86" s="43" t="s">
        <v>115</v>
      </c>
      <c r="R86" s="44">
        <v>0.33819444444444402</v>
      </c>
      <c r="S86" s="44">
        <v>0.35078777777777737</v>
      </c>
      <c r="T86" s="44">
        <v>0.35522777777777736</v>
      </c>
      <c r="U86" s="44">
        <v>0.36189777777777737</v>
      </c>
      <c r="V86" s="44">
        <v>0.37152777777777735</v>
      </c>
      <c r="W86" s="44">
        <v>0.32569444444444418</v>
      </c>
      <c r="X86" s="44">
        <f t="shared" si="4"/>
        <v>2.7777777777777679E-3</v>
      </c>
      <c r="Y86" s="46">
        <v>1.2499999999999845E-2</v>
      </c>
    </row>
    <row r="87" spans="1:25" x14ac:dyDescent="0.2">
      <c r="A87" s="41">
        <v>85</v>
      </c>
      <c r="B87" s="42"/>
      <c r="C87" s="43" t="s">
        <v>91</v>
      </c>
      <c r="D87" s="43" t="s">
        <v>115</v>
      </c>
      <c r="E87" s="44">
        <v>0.34999999999999953</v>
      </c>
      <c r="F87" s="44">
        <v>0.35933333333333289</v>
      </c>
      <c r="G87" s="44">
        <v>0.36399999999999955</v>
      </c>
      <c r="H87" s="44">
        <v>0.37333333333333285</v>
      </c>
      <c r="I87" s="44">
        <v>0.38333333333333286</v>
      </c>
      <c r="J87" s="44">
        <v>0.34999999999999964</v>
      </c>
      <c r="K87" s="45">
        <f t="shared" si="3"/>
        <v>1.388888888888884E-3</v>
      </c>
      <c r="L87" s="46">
        <v>3.4722222222220989E-3</v>
      </c>
      <c r="N87" s="41">
        <v>85</v>
      </c>
      <c r="O87" s="42"/>
      <c r="P87" s="43" t="s">
        <v>56</v>
      </c>
      <c r="Q87" s="43" t="s">
        <v>116</v>
      </c>
      <c r="R87" s="44">
        <v>0.33958333333333302</v>
      </c>
      <c r="S87" s="44">
        <v>0.34951388888888857</v>
      </c>
      <c r="T87" s="44">
        <v>0.35177083333333303</v>
      </c>
      <c r="U87" s="44">
        <v>0.35809027777777747</v>
      </c>
      <c r="V87" s="44">
        <v>0.38472222222222191</v>
      </c>
      <c r="W87" s="44">
        <v>0.33680555555555541</v>
      </c>
      <c r="X87" s="44">
        <f t="shared" si="4"/>
        <v>1.388888888888995E-3</v>
      </c>
      <c r="Y87" s="46">
        <v>2.7777777777776014E-3</v>
      </c>
    </row>
    <row r="88" spans="1:25" x14ac:dyDescent="0.2">
      <c r="A88" s="41">
        <v>86</v>
      </c>
      <c r="B88" s="42"/>
      <c r="C88" s="43" t="s">
        <v>92</v>
      </c>
      <c r="D88" s="43" t="s">
        <v>115</v>
      </c>
      <c r="E88" s="44">
        <v>0.35138888888888842</v>
      </c>
      <c r="F88" s="44">
        <v>0.36072222222222178</v>
      </c>
      <c r="G88" s="44">
        <v>0.36538888888888843</v>
      </c>
      <c r="H88" s="44">
        <v>0.37472222222222173</v>
      </c>
      <c r="I88" s="44">
        <v>0.38472222222222174</v>
      </c>
      <c r="J88" s="44">
        <v>0.35208333333333297</v>
      </c>
      <c r="K88" s="45">
        <f t="shared" si="3"/>
        <v>1.388888888888884E-3</v>
      </c>
      <c r="L88" s="46">
        <v>3.4722222222220989E-3</v>
      </c>
      <c r="N88" s="41">
        <v>86</v>
      </c>
      <c r="O88" s="42"/>
      <c r="P88" s="43" t="s">
        <v>96</v>
      </c>
      <c r="Q88" s="43" t="s">
        <v>115</v>
      </c>
      <c r="R88" s="44">
        <v>0.34097222222222179</v>
      </c>
      <c r="S88" s="44">
        <v>0.35356555555555513</v>
      </c>
      <c r="T88" s="44">
        <v>0.35800555555555513</v>
      </c>
      <c r="U88" s="44">
        <v>0.36467555555555514</v>
      </c>
      <c r="V88" s="44">
        <v>0.37430555555555511</v>
      </c>
      <c r="W88" s="44">
        <v>0.32708333333333306</v>
      </c>
      <c r="X88" s="44">
        <f t="shared" si="4"/>
        <v>1.3888888888887729E-3</v>
      </c>
      <c r="Y88" s="46">
        <v>1.3888888888888729E-2</v>
      </c>
    </row>
    <row r="89" spans="1:25" x14ac:dyDescent="0.2">
      <c r="A89" s="41">
        <v>87</v>
      </c>
      <c r="B89" s="42"/>
      <c r="C89" s="43" t="s">
        <v>93</v>
      </c>
      <c r="D89" s="43" t="s">
        <v>115</v>
      </c>
      <c r="E89" s="44">
        <v>0.35347222222222174</v>
      </c>
      <c r="F89" s="44">
        <v>0.3628055555555551</v>
      </c>
      <c r="G89" s="44">
        <v>0.36747222222222176</v>
      </c>
      <c r="H89" s="44">
        <v>0.37680555555555506</v>
      </c>
      <c r="I89" s="44">
        <v>0.38680555555555507</v>
      </c>
      <c r="J89" s="44">
        <v>0.3541666666666663</v>
      </c>
      <c r="K89" s="45">
        <f t="shared" si="3"/>
        <v>2.0833333333333259E-3</v>
      </c>
      <c r="L89" s="46">
        <v>3.4722222222220989E-3</v>
      </c>
      <c r="N89" s="41">
        <v>87</v>
      </c>
      <c r="O89" s="42"/>
      <c r="P89" s="43" t="s">
        <v>30</v>
      </c>
      <c r="Q89" s="43" t="s">
        <v>115</v>
      </c>
      <c r="R89" s="44">
        <v>0.34374999999999956</v>
      </c>
      <c r="S89" s="44">
        <v>0.3563433333333329</v>
      </c>
      <c r="T89" s="44">
        <v>0.3607833333333329</v>
      </c>
      <c r="U89" s="44">
        <v>0.36745333333333291</v>
      </c>
      <c r="V89" s="44">
        <v>0.37708333333333288</v>
      </c>
      <c r="W89" s="44">
        <v>0.32847222222222194</v>
      </c>
      <c r="X89" s="44">
        <f t="shared" si="4"/>
        <v>2.7777777777777679E-3</v>
      </c>
      <c r="Y89" s="46">
        <v>1.5277777777777612E-2</v>
      </c>
    </row>
    <row r="90" spans="1:25" x14ac:dyDescent="0.2">
      <c r="A90" s="41">
        <v>88</v>
      </c>
      <c r="B90" s="42"/>
      <c r="C90" s="43" t="s">
        <v>12</v>
      </c>
      <c r="D90" s="43" t="s">
        <v>115</v>
      </c>
      <c r="E90" s="44">
        <v>0.35555555555555507</v>
      </c>
      <c r="F90" s="44">
        <v>0.36488888888888843</v>
      </c>
      <c r="G90" s="44">
        <v>0.36955555555555508</v>
      </c>
      <c r="H90" s="44">
        <v>0.37888888888888839</v>
      </c>
      <c r="I90" s="44">
        <v>0.3888888888888884</v>
      </c>
      <c r="J90" s="44">
        <v>0.35624999999999962</v>
      </c>
      <c r="K90" s="45">
        <f t="shared" si="3"/>
        <v>2.0833333333333259E-3</v>
      </c>
      <c r="L90" s="46">
        <v>3.4722222222220989E-3</v>
      </c>
      <c r="N90" s="41">
        <v>88</v>
      </c>
      <c r="O90" s="42"/>
      <c r="P90" s="43" t="s">
        <v>33</v>
      </c>
      <c r="Q90" s="43" t="s">
        <v>115</v>
      </c>
      <c r="R90" s="44">
        <v>0.34652777777777732</v>
      </c>
      <c r="S90" s="44">
        <v>0.35912111111111067</v>
      </c>
      <c r="T90" s="44">
        <v>0.36356111111111067</v>
      </c>
      <c r="U90" s="44">
        <v>0.37023111111111068</v>
      </c>
      <c r="V90" s="44">
        <v>0.37986111111111065</v>
      </c>
      <c r="W90" s="44">
        <v>0.33055555555555527</v>
      </c>
      <c r="X90" s="44">
        <f t="shared" si="4"/>
        <v>2.7777777777777679E-3</v>
      </c>
      <c r="Y90" s="46">
        <v>1.5972222222222054E-2</v>
      </c>
    </row>
    <row r="91" spans="1:25" x14ac:dyDescent="0.2">
      <c r="A91" s="41">
        <v>89</v>
      </c>
      <c r="B91" s="42"/>
      <c r="C91" s="43" t="s">
        <v>15</v>
      </c>
      <c r="D91" s="43" t="s">
        <v>115</v>
      </c>
      <c r="E91" s="44">
        <v>0.3576388888888884</v>
      </c>
      <c r="F91" s="44">
        <v>0.36697222222222176</v>
      </c>
      <c r="G91" s="44">
        <v>0.37163888888888841</v>
      </c>
      <c r="H91" s="44">
        <v>0.38097222222222171</v>
      </c>
      <c r="I91" s="44">
        <v>0.39097222222222172</v>
      </c>
      <c r="J91" s="44">
        <v>0.35833333333333295</v>
      </c>
      <c r="K91" s="45">
        <f t="shared" si="3"/>
        <v>2.0833333333333259E-3</v>
      </c>
      <c r="L91" s="46">
        <v>3.4722222222220989E-3</v>
      </c>
      <c r="N91" s="41">
        <v>89</v>
      </c>
      <c r="O91" s="42"/>
      <c r="P91" s="43" t="s">
        <v>59</v>
      </c>
      <c r="Q91" s="43" t="s">
        <v>116</v>
      </c>
      <c r="R91" s="44">
        <v>0.34652777777777743</v>
      </c>
      <c r="S91" s="44">
        <v>0.35645833333333299</v>
      </c>
      <c r="T91" s="44">
        <v>0.35871527777777745</v>
      </c>
      <c r="U91" s="44">
        <v>0.36503472222222189</v>
      </c>
      <c r="V91" s="44">
        <v>0.39166666666666633</v>
      </c>
      <c r="W91" s="44">
        <v>0.34374999999999983</v>
      </c>
      <c r="X91" s="44">
        <f t="shared" si="4"/>
        <v>0</v>
      </c>
      <c r="Y91" s="46">
        <v>2.7777777777776014E-3</v>
      </c>
    </row>
    <row r="92" spans="1:25" x14ac:dyDescent="0.2">
      <c r="A92" s="41">
        <v>90</v>
      </c>
      <c r="B92" s="42"/>
      <c r="C92" s="43" t="s">
        <v>18</v>
      </c>
      <c r="D92" s="43" t="s">
        <v>115</v>
      </c>
      <c r="E92" s="44">
        <v>0.35972222222222172</v>
      </c>
      <c r="F92" s="44">
        <v>0.36905555555555508</v>
      </c>
      <c r="G92" s="44">
        <v>0.37372222222222173</v>
      </c>
      <c r="H92" s="44">
        <v>0.38305555555555504</v>
      </c>
      <c r="I92" s="44">
        <v>0.39305555555555505</v>
      </c>
      <c r="J92" s="44">
        <v>0.36111111111111072</v>
      </c>
      <c r="K92" s="45">
        <f t="shared" si="3"/>
        <v>2.0833333333333259E-3</v>
      </c>
      <c r="L92" s="46">
        <v>3.4722222222220989E-3</v>
      </c>
      <c r="N92" s="41">
        <v>90</v>
      </c>
      <c r="O92" s="42"/>
      <c r="P92" s="43" t="s">
        <v>36</v>
      </c>
      <c r="Q92" s="43" t="s">
        <v>115</v>
      </c>
      <c r="R92" s="44">
        <v>0.34930555555555509</v>
      </c>
      <c r="S92" s="44">
        <v>0.36189888888888844</v>
      </c>
      <c r="T92" s="44">
        <v>0.36633888888888844</v>
      </c>
      <c r="U92" s="44">
        <v>0.37300888888888845</v>
      </c>
      <c r="V92" s="44">
        <v>0.38263888888888842</v>
      </c>
      <c r="W92" s="44">
        <v>0.3326388888888886</v>
      </c>
      <c r="X92" s="44">
        <f t="shared" si="4"/>
        <v>2.7777777777776569E-3</v>
      </c>
      <c r="Y92" s="46">
        <v>1.6666666666666496E-2</v>
      </c>
    </row>
    <row r="93" spans="1:25" x14ac:dyDescent="0.2">
      <c r="A93" s="41">
        <v>91</v>
      </c>
      <c r="B93" s="42"/>
      <c r="C93" s="43" t="s">
        <v>94</v>
      </c>
      <c r="D93" s="43" t="s">
        <v>115</v>
      </c>
      <c r="E93" s="44">
        <v>0.36180555555555505</v>
      </c>
      <c r="F93" s="44">
        <v>0.37113888888888841</v>
      </c>
      <c r="G93" s="44">
        <v>0.37580555555555506</v>
      </c>
      <c r="H93" s="44">
        <v>0.38513888888888836</v>
      </c>
      <c r="I93" s="44">
        <v>0.39513888888888837</v>
      </c>
      <c r="J93" s="44">
        <v>0.36388888888888848</v>
      </c>
      <c r="K93" s="45">
        <f t="shared" si="3"/>
        <v>2.0833333333333259E-3</v>
      </c>
      <c r="L93" s="46">
        <v>3.4722222222220989E-3</v>
      </c>
      <c r="N93" s="41">
        <v>91</v>
      </c>
      <c r="O93" s="42"/>
      <c r="P93" s="43" t="s">
        <v>39</v>
      </c>
      <c r="Q93" s="43" t="s">
        <v>115</v>
      </c>
      <c r="R93" s="44">
        <v>0.35208333333333286</v>
      </c>
      <c r="S93" s="44">
        <v>0.3646766666666662</v>
      </c>
      <c r="T93" s="44">
        <v>0.3691166666666662</v>
      </c>
      <c r="U93" s="44">
        <v>0.37578666666666621</v>
      </c>
      <c r="V93" s="44">
        <v>0.38541666666666619</v>
      </c>
      <c r="W93" s="44">
        <v>0.33472222222222192</v>
      </c>
      <c r="X93" s="44">
        <f t="shared" si="4"/>
        <v>2.7777777777777679E-3</v>
      </c>
      <c r="Y93" s="46">
        <v>1.7361111111110938E-2</v>
      </c>
    </row>
    <row r="94" spans="1:25" x14ac:dyDescent="0.2">
      <c r="A94" s="41">
        <v>92</v>
      </c>
      <c r="B94" s="42"/>
      <c r="C94" s="43" t="s">
        <v>95</v>
      </c>
      <c r="D94" s="43" t="s">
        <v>115</v>
      </c>
      <c r="E94" s="44">
        <v>0.36458333333333282</v>
      </c>
      <c r="F94" s="44">
        <v>0.37391666666666618</v>
      </c>
      <c r="G94" s="44">
        <v>0.37858333333333283</v>
      </c>
      <c r="H94" s="44">
        <v>0.38791666666666613</v>
      </c>
      <c r="I94" s="44">
        <v>0.39791666666666614</v>
      </c>
      <c r="J94" s="44">
        <v>0.36874999999999958</v>
      </c>
      <c r="K94" s="45">
        <f t="shared" si="3"/>
        <v>2.7777777777777679E-3</v>
      </c>
      <c r="L94" s="46">
        <v>3.4722222222220989E-3</v>
      </c>
      <c r="N94" s="41">
        <v>92</v>
      </c>
      <c r="O94" s="42"/>
      <c r="P94" s="43" t="s">
        <v>62</v>
      </c>
      <c r="Q94" s="43" t="s">
        <v>116</v>
      </c>
      <c r="R94" s="44">
        <v>0.3541666666666663</v>
      </c>
      <c r="S94" s="44">
        <v>0.36409722222222185</v>
      </c>
      <c r="T94" s="44">
        <v>0.36635416666666631</v>
      </c>
      <c r="U94" s="44">
        <v>0.37267361111111075</v>
      </c>
      <c r="V94" s="44">
        <v>0.39930555555555519</v>
      </c>
      <c r="W94" s="44">
        <v>0.35069444444444425</v>
      </c>
      <c r="X94" s="44">
        <f t="shared" si="4"/>
        <v>2.083333333333437E-3</v>
      </c>
      <c r="Y94" s="46">
        <v>3.4722222222220434E-3</v>
      </c>
    </row>
    <row r="95" spans="1:25" x14ac:dyDescent="0.2">
      <c r="A95" s="41">
        <v>93</v>
      </c>
      <c r="B95" s="42"/>
      <c r="C95" s="43" t="s">
        <v>21</v>
      </c>
      <c r="D95" s="43" t="s">
        <v>115</v>
      </c>
      <c r="E95" s="44">
        <v>0.36736111111111058</v>
      </c>
      <c r="F95" s="44">
        <v>0.37669444444444394</v>
      </c>
      <c r="G95" s="44">
        <v>0.3813611111111106</v>
      </c>
      <c r="H95" s="44">
        <v>0.3906944444444439</v>
      </c>
      <c r="I95" s="44">
        <v>0.40069444444444391</v>
      </c>
      <c r="J95" s="44">
        <v>0.37152777777777735</v>
      </c>
      <c r="K95" s="45">
        <f t="shared" si="3"/>
        <v>2.7777777777777679E-3</v>
      </c>
      <c r="L95" s="46">
        <v>3.4722222222220989E-3</v>
      </c>
      <c r="N95" s="41">
        <v>93</v>
      </c>
      <c r="O95" s="42"/>
      <c r="P95" s="43" t="s">
        <v>41</v>
      </c>
      <c r="Q95" s="43" t="s">
        <v>115</v>
      </c>
      <c r="R95" s="44">
        <v>0.35486111111111063</v>
      </c>
      <c r="S95" s="44">
        <v>0.36745444444444397</v>
      </c>
      <c r="T95" s="44">
        <v>0.37189444444444397</v>
      </c>
      <c r="U95" s="44">
        <v>0.37856444444444398</v>
      </c>
      <c r="V95" s="44">
        <v>0.38819444444444395</v>
      </c>
      <c r="W95" s="44">
        <v>0.33680555555555525</v>
      </c>
      <c r="X95" s="44">
        <f t="shared" si="4"/>
        <v>6.9444444444433095E-4</v>
      </c>
      <c r="Y95" s="46">
        <v>1.805555555555538E-2</v>
      </c>
    </row>
    <row r="96" spans="1:25" x14ac:dyDescent="0.2">
      <c r="A96" s="41">
        <v>94</v>
      </c>
      <c r="B96" s="42"/>
      <c r="C96" s="43" t="s">
        <v>24</v>
      </c>
      <c r="D96" s="43" t="s">
        <v>115</v>
      </c>
      <c r="E96" s="44">
        <v>0.37013888888888835</v>
      </c>
      <c r="F96" s="44">
        <v>0.37947222222222171</v>
      </c>
      <c r="G96" s="44">
        <v>0.38413888888888836</v>
      </c>
      <c r="H96" s="44">
        <v>0.39347222222222167</v>
      </c>
      <c r="I96" s="44">
        <v>0.40347222222222168</v>
      </c>
      <c r="J96" s="44">
        <v>0.37430555555555511</v>
      </c>
      <c r="K96" s="45">
        <f t="shared" si="3"/>
        <v>2.7777777777777679E-3</v>
      </c>
      <c r="L96" s="46">
        <v>1.3888888888887729E-3</v>
      </c>
      <c r="N96" s="41">
        <v>94</v>
      </c>
      <c r="O96" s="42"/>
      <c r="P96" s="43" t="s">
        <v>43</v>
      </c>
      <c r="Q96" s="43" t="s">
        <v>115</v>
      </c>
      <c r="R96" s="44">
        <v>0.3576388888888884</v>
      </c>
      <c r="S96" s="44">
        <v>0.37023222222222174</v>
      </c>
      <c r="T96" s="44">
        <v>0.37467222222222174</v>
      </c>
      <c r="U96" s="44">
        <v>0.38134222222222175</v>
      </c>
      <c r="V96" s="44">
        <v>0.39097222222222172</v>
      </c>
      <c r="W96" s="44">
        <v>0.33888888888888857</v>
      </c>
      <c r="X96" s="44">
        <f t="shared" si="4"/>
        <v>2.7777777777777679E-3</v>
      </c>
      <c r="Y96" s="46">
        <v>1.8749999999999822E-2</v>
      </c>
    </row>
    <row r="97" spans="1:25" x14ac:dyDescent="0.2">
      <c r="A97" s="41">
        <v>95</v>
      </c>
      <c r="B97" s="42"/>
      <c r="C97" s="43" t="s">
        <v>27</v>
      </c>
      <c r="D97" s="43" t="s">
        <v>115</v>
      </c>
      <c r="E97" s="44">
        <v>0.37291666666666612</v>
      </c>
      <c r="F97" s="44">
        <v>0.38224999999999948</v>
      </c>
      <c r="G97" s="44">
        <v>0.38691666666666613</v>
      </c>
      <c r="H97" s="44">
        <v>0.39624999999999944</v>
      </c>
      <c r="I97" s="44">
        <v>0.40624999999999944</v>
      </c>
      <c r="J97" s="44">
        <v>0.37708333333333288</v>
      </c>
      <c r="K97" s="45">
        <f t="shared" si="3"/>
        <v>2.7777777777777679E-3</v>
      </c>
      <c r="L97" s="46">
        <v>1.3888888888887729E-3</v>
      </c>
      <c r="N97" s="41">
        <v>95</v>
      </c>
      <c r="O97" s="42"/>
      <c r="P97" s="43" t="s">
        <v>46</v>
      </c>
      <c r="Q97" s="43" t="s">
        <v>115</v>
      </c>
      <c r="R97" s="44">
        <v>0.36041666666666616</v>
      </c>
      <c r="S97" s="44">
        <v>0.37300999999999951</v>
      </c>
      <c r="T97" s="44">
        <v>0.37744999999999951</v>
      </c>
      <c r="U97" s="44">
        <v>0.38411999999999952</v>
      </c>
      <c r="V97" s="44">
        <v>0.39374999999999949</v>
      </c>
      <c r="W97" s="44">
        <v>0.3409722222222219</v>
      </c>
      <c r="X97" s="44">
        <f t="shared" si="4"/>
        <v>2.7777777777777679E-3</v>
      </c>
      <c r="Y97" s="46">
        <v>1.9444444444444264E-2</v>
      </c>
    </row>
    <row r="98" spans="1:25" x14ac:dyDescent="0.2">
      <c r="A98" s="41">
        <v>96</v>
      </c>
      <c r="B98" s="42"/>
      <c r="C98" s="43" t="s">
        <v>96</v>
      </c>
      <c r="D98" s="43" t="s">
        <v>115</v>
      </c>
      <c r="E98" s="44">
        <v>0.37569444444444389</v>
      </c>
      <c r="F98" s="44">
        <v>0.38502777777777725</v>
      </c>
      <c r="G98" s="44">
        <v>0.3896944444444439</v>
      </c>
      <c r="H98" s="44">
        <v>0.3990277777777772</v>
      </c>
      <c r="I98" s="44">
        <v>0.40902777777777721</v>
      </c>
      <c r="J98" s="44">
        <v>0.37986111111111065</v>
      </c>
      <c r="K98" s="45">
        <f t="shared" si="3"/>
        <v>2.7777777777777679E-3</v>
      </c>
      <c r="L98" s="46">
        <v>1.3888888888887729E-3</v>
      </c>
      <c r="N98" s="41">
        <v>96</v>
      </c>
      <c r="O98" s="42"/>
      <c r="P98" s="43" t="s">
        <v>48</v>
      </c>
      <c r="Q98" s="43" t="s">
        <v>115</v>
      </c>
      <c r="R98" s="44">
        <v>0.36319444444444393</v>
      </c>
      <c r="S98" s="44">
        <v>0.37578777777777728</v>
      </c>
      <c r="T98" s="44">
        <v>0.38022777777777728</v>
      </c>
      <c r="U98" s="44">
        <v>0.38689777777777729</v>
      </c>
      <c r="V98" s="44">
        <v>0.39652777777777726</v>
      </c>
      <c r="W98" s="44">
        <v>0.34305555555555522</v>
      </c>
      <c r="X98" s="44">
        <f t="shared" si="4"/>
        <v>2.7777777777777679E-3</v>
      </c>
      <c r="Y98" s="46">
        <v>2.0138888888888706E-2</v>
      </c>
    </row>
    <row r="99" spans="1:25" x14ac:dyDescent="0.2">
      <c r="A99" s="41">
        <v>97</v>
      </c>
      <c r="B99" s="42"/>
      <c r="C99" s="43" t="s">
        <v>30</v>
      </c>
      <c r="D99" s="43" t="s">
        <v>115</v>
      </c>
      <c r="E99" s="44">
        <v>0.37847222222222165</v>
      </c>
      <c r="F99" s="44">
        <v>0.38780555555555501</v>
      </c>
      <c r="G99" s="44">
        <v>0.39247222222222167</v>
      </c>
      <c r="H99" s="44">
        <v>0.40180555555555497</v>
      </c>
      <c r="I99" s="44">
        <v>0.41180555555555498</v>
      </c>
      <c r="J99" s="44">
        <v>0.38263888888888842</v>
      </c>
      <c r="K99" s="45">
        <f t="shared" si="3"/>
        <v>2.7777777777777679E-3</v>
      </c>
      <c r="L99" s="46">
        <v>1.3888888888887729E-3</v>
      </c>
      <c r="N99" s="41">
        <v>97</v>
      </c>
      <c r="O99" s="42"/>
      <c r="P99" s="43" t="s">
        <v>51</v>
      </c>
      <c r="Q99" s="43" t="s">
        <v>115</v>
      </c>
      <c r="R99" s="44">
        <v>0.3659722222222217</v>
      </c>
      <c r="S99" s="44">
        <v>0.37856555555555504</v>
      </c>
      <c r="T99" s="44">
        <v>0.38300555555555504</v>
      </c>
      <c r="U99" s="44">
        <v>0.38967555555555505</v>
      </c>
      <c r="V99" s="44">
        <v>0.39930555555555503</v>
      </c>
      <c r="W99" s="44">
        <v>0.34513888888888855</v>
      </c>
      <c r="X99" s="44">
        <f t="shared" si="4"/>
        <v>2.7777777777777679E-3</v>
      </c>
      <c r="Y99" s="46">
        <v>2.0833333333333148E-2</v>
      </c>
    </row>
    <row r="100" spans="1:25" x14ac:dyDescent="0.2">
      <c r="A100" s="41">
        <v>98</v>
      </c>
      <c r="B100" s="42"/>
      <c r="C100" s="43" t="s">
        <v>33</v>
      </c>
      <c r="D100" s="43" t="s">
        <v>115</v>
      </c>
      <c r="E100" s="44">
        <v>0.38124999999999942</v>
      </c>
      <c r="F100" s="44">
        <v>0.39058333333333278</v>
      </c>
      <c r="G100" s="44">
        <v>0.39524999999999944</v>
      </c>
      <c r="H100" s="44">
        <v>0.40458333333333274</v>
      </c>
      <c r="I100" s="44">
        <v>0.41458333333333275</v>
      </c>
      <c r="J100" s="44">
        <v>0.38541666666666619</v>
      </c>
      <c r="K100" s="45">
        <f t="shared" si="3"/>
        <v>2.7777777777777679E-3</v>
      </c>
      <c r="L100" s="46">
        <v>1.3888888888887729E-3</v>
      </c>
      <c r="N100" s="41">
        <v>98</v>
      </c>
      <c r="O100" s="42"/>
      <c r="P100" s="43" t="s">
        <v>79</v>
      </c>
      <c r="Q100" s="43" t="s">
        <v>115</v>
      </c>
      <c r="R100" s="44">
        <v>0.36874999999999947</v>
      </c>
      <c r="S100" s="44">
        <v>0.38134333333333281</v>
      </c>
      <c r="T100" s="44">
        <v>0.38578333333333281</v>
      </c>
      <c r="U100" s="44">
        <v>0.39245333333333282</v>
      </c>
      <c r="V100" s="44">
        <v>0.40208333333333279</v>
      </c>
      <c r="W100" s="44">
        <v>0.34722222222222188</v>
      </c>
      <c r="X100" s="44">
        <f t="shared" ref="X100:X129" si="5">+R100-R99</f>
        <v>2.7777777777777679E-3</v>
      </c>
      <c r="Y100" s="46">
        <v>2.152777777777759E-2</v>
      </c>
    </row>
    <row r="101" spans="1:25" x14ac:dyDescent="0.2">
      <c r="A101" s="41">
        <v>99</v>
      </c>
      <c r="B101" s="42"/>
      <c r="C101" s="43" t="s">
        <v>36</v>
      </c>
      <c r="D101" s="43" t="s">
        <v>115</v>
      </c>
      <c r="E101" s="44">
        <v>0.38402777777777719</v>
      </c>
      <c r="F101" s="44">
        <v>0.39336111111111055</v>
      </c>
      <c r="G101" s="44">
        <v>0.3980277777777772</v>
      </c>
      <c r="H101" s="44">
        <v>0.40736111111111051</v>
      </c>
      <c r="I101" s="44">
        <v>0.41736111111111052</v>
      </c>
      <c r="J101" s="44">
        <v>0.38819444444444395</v>
      </c>
      <c r="K101" s="45">
        <f t="shared" si="3"/>
        <v>2.7777777777777679E-3</v>
      </c>
      <c r="L101" s="46">
        <v>1.3888888888887729E-3</v>
      </c>
      <c r="N101" s="41">
        <v>99</v>
      </c>
      <c r="O101" s="42"/>
      <c r="P101" s="43" t="s">
        <v>80</v>
      </c>
      <c r="Q101" s="43" t="s">
        <v>115</v>
      </c>
      <c r="R101" s="44">
        <v>0.37152777777777724</v>
      </c>
      <c r="S101" s="44">
        <v>0.38412111111111058</v>
      </c>
      <c r="T101" s="44">
        <v>0.38856111111111058</v>
      </c>
      <c r="U101" s="44">
        <v>0.39523111111111059</v>
      </c>
      <c r="V101" s="44">
        <v>0.40486111111111056</v>
      </c>
      <c r="W101" s="44">
        <v>0.3493055555555552</v>
      </c>
      <c r="X101" s="44">
        <f t="shared" si="5"/>
        <v>2.7777777777777679E-3</v>
      </c>
      <c r="Y101" s="46">
        <v>2.2222222222222032E-2</v>
      </c>
    </row>
    <row r="102" spans="1:25" x14ac:dyDescent="0.2">
      <c r="A102" s="41">
        <v>100</v>
      </c>
      <c r="B102" s="42"/>
      <c r="C102" s="43" t="s">
        <v>39</v>
      </c>
      <c r="D102" s="43" t="s">
        <v>115</v>
      </c>
      <c r="E102" s="44">
        <v>0.38680555555555496</v>
      </c>
      <c r="F102" s="44">
        <v>0.39613888888888832</v>
      </c>
      <c r="G102" s="44">
        <v>0.40080555555555497</v>
      </c>
      <c r="H102" s="44">
        <v>0.41013888888888828</v>
      </c>
      <c r="I102" s="44">
        <v>0.42013888888888828</v>
      </c>
      <c r="J102" s="44">
        <v>0.39097222222222172</v>
      </c>
      <c r="K102" s="45">
        <f t="shared" si="3"/>
        <v>2.7777777777777679E-3</v>
      </c>
      <c r="L102" s="46">
        <v>1.3888888888887729E-3</v>
      </c>
      <c r="N102" s="41">
        <v>100</v>
      </c>
      <c r="O102" s="42"/>
      <c r="P102" s="43" t="s">
        <v>81</v>
      </c>
      <c r="Q102" s="43" t="s">
        <v>115</v>
      </c>
      <c r="R102" s="44">
        <v>0.374305555555555</v>
      </c>
      <c r="S102" s="44">
        <v>0.38689888888888835</v>
      </c>
      <c r="T102" s="44">
        <v>0.39133888888888835</v>
      </c>
      <c r="U102" s="44">
        <v>0.39800888888888836</v>
      </c>
      <c r="V102" s="44">
        <v>0.40763888888888833</v>
      </c>
      <c r="W102" s="44">
        <v>0.35069444444444409</v>
      </c>
      <c r="X102" s="44">
        <f t="shared" si="5"/>
        <v>2.7777777777777679E-3</v>
      </c>
      <c r="Y102" s="46">
        <v>2.3611111111110916E-2</v>
      </c>
    </row>
    <row r="103" spans="1:25" x14ac:dyDescent="0.2">
      <c r="A103" s="41">
        <v>101</v>
      </c>
      <c r="B103" s="42"/>
      <c r="C103" s="43" t="s">
        <v>41</v>
      </c>
      <c r="D103" s="43" t="s">
        <v>115</v>
      </c>
      <c r="E103" s="44">
        <v>0.38958333333333273</v>
      </c>
      <c r="F103" s="44">
        <v>0.39891666666666609</v>
      </c>
      <c r="G103" s="44">
        <v>0.40358333333333274</v>
      </c>
      <c r="H103" s="44">
        <v>0.41291666666666604</v>
      </c>
      <c r="I103" s="44">
        <v>0.42291666666666605</v>
      </c>
      <c r="J103" s="44">
        <v>0.39374999999999949</v>
      </c>
      <c r="K103" s="45">
        <f t="shared" si="3"/>
        <v>2.7777777777777679E-3</v>
      </c>
      <c r="L103" s="46">
        <v>1.3888888888887729E-3</v>
      </c>
      <c r="N103" s="41">
        <v>101</v>
      </c>
      <c r="O103" s="42"/>
      <c r="P103" s="43" t="s">
        <v>54</v>
      </c>
      <c r="Q103" s="43" t="s">
        <v>115</v>
      </c>
      <c r="R103" s="44">
        <v>0.37638888888888833</v>
      </c>
      <c r="S103" s="44">
        <v>0.38898222222222167</v>
      </c>
      <c r="T103" s="44">
        <v>0.39342222222222167</v>
      </c>
      <c r="U103" s="44">
        <v>0.40009222222222168</v>
      </c>
      <c r="V103" s="44">
        <v>0.40972222222222165</v>
      </c>
      <c r="W103" s="44">
        <v>0.35208333333333297</v>
      </c>
      <c r="X103" s="44">
        <f t="shared" si="5"/>
        <v>2.0833333333333259E-3</v>
      </c>
      <c r="Y103" s="46">
        <v>2.4305555555555358E-2</v>
      </c>
    </row>
    <row r="104" spans="1:25" x14ac:dyDescent="0.2">
      <c r="A104" s="41">
        <v>102</v>
      </c>
      <c r="B104" s="42"/>
      <c r="C104" s="43" t="s">
        <v>43</v>
      </c>
      <c r="D104" s="43" t="s">
        <v>115</v>
      </c>
      <c r="E104" s="44">
        <v>0.39236111111111049</v>
      </c>
      <c r="F104" s="44">
        <v>0.40169444444444385</v>
      </c>
      <c r="G104" s="44">
        <v>0.40636111111111051</v>
      </c>
      <c r="H104" s="44">
        <v>0.41569444444444381</v>
      </c>
      <c r="I104" s="44">
        <v>0.42569444444444382</v>
      </c>
      <c r="J104" s="44">
        <v>0.39652777777777726</v>
      </c>
      <c r="K104" s="45">
        <f t="shared" si="3"/>
        <v>2.7777777777777679E-3</v>
      </c>
      <c r="L104" s="46">
        <v>1.3888888888887729E-3</v>
      </c>
      <c r="N104" s="41">
        <v>102</v>
      </c>
      <c r="O104" s="42"/>
      <c r="P104" s="43" t="s">
        <v>57</v>
      </c>
      <c r="Q104" s="43" t="s">
        <v>115</v>
      </c>
      <c r="R104" s="44">
        <v>0.37847222222222165</v>
      </c>
      <c r="S104" s="44">
        <v>0.391065555555555</v>
      </c>
      <c r="T104" s="44">
        <v>0.395505555555555</v>
      </c>
      <c r="U104" s="44">
        <v>0.40217555555555501</v>
      </c>
      <c r="V104" s="44">
        <v>0.41180555555555498</v>
      </c>
      <c r="W104" s="44">
        <v>0.35347222222222185</v>
      </c>
      <c r="X104" s="44">
        <f t="shared" si="5"/>
        <v>2.0833333333333259E-3</v>
      </c>
      <c r="Y104" s="46">
        <v>2.49999999999998E-2</v>
      </c>
    </row>
    <row r="105" spans="1:25" x14ac:dyDescent="0.2">
      <c r="A105" s="41">
        <v>103</v>
      </c>
      <c r="B105" s="42"/>
      <c r="C105" s="43" t="s">
        <v>46</v>
      </c>
      <c r="D105" s="43" t="s">
        <v>115</v>
      </c>
      <c r="E105" s="44">
        <v>0.39513888888888826</v>
      </c>
      <c r="F105" s="44">
        <v>0.40447222222222162</v>
      </c>
      <c r="G105" s="44">
        <v>0.40913888888888827</v>
      </c>
      <c r="H105" s="44">
        <v>0.41847222222222158</v>
      </c>
      <c r="I105" s="44">
        <v>0.42847222222222159</v>
      </c>
      <c r="J105" s="44">
        <v>0.39930555555555503</v>
      </c>
      <c r="K105" s="45">
        <f t="shared" si="3"/>
        <v>2.7777777777777679E-3</v>
      </c>
      <c r="L105" s="46">
        <v>1.3888888888887729E-3</v>
      </c>
      <c r="N105" s="41">
        <v>103</v>
      </c>
      <c r="O105" s="42" t="s">
        <v>114</v>
      </c>
      <c r="P105" s="43" t="s">
        <v>14</v>
      </c>
      <c r="Q105" s="43" t="s">
        <v>115</v>
      </c>
      <c r="R105" s="44">
        <v>0.37847222222222227</v>
      </c>
      <c r="S105" s="44">
        <v>0.39106555555555561</v>
      </c>
      <c r="T105" s="44">
        <v>0.39550555555555561</v>
      </c>
      <c r="U105" s="44">
        <v>0.40217555555555562</v>
      </c>
      <c r="V105" s="44">
        <v>0.41180555555555559</v>
      </c>
      <c r="W105" s="44">
        <v>0.35763888888888867</v>
      </c>
      <c r="X105" s="44">
        <f t="shared" si="5"/>
        <v>6.106226635438361E-16</v>
      </c>
      <c r="Y105" s="46">
        <v>2.0833333333333592E-2</v>
      </c>
    </row>
    <row r="106" spans="1:25" x14ac:dyDescent="0.2">
      <c r="A106" s="41">
        <v>104</v>
      </c>
      <c r="B106" s="42"/>
      <c r="C106" s="43" t="s">
        <v>48</v>
      </c>
      <c r="D106" s="43" t="s">
        <v>115</v>
      </c>
      <c r="E106" s="44">
        <v>0.39791666666666603</v>
      </c>
      <c r="F106" s="44">
        <v>0.40724999999999939</v>
      </c>
      <c r="G106" s="44">
        <v>0.41191666666666604</v>
      </c>
      <c r="H106" s="44">
        <v>0.42124999999999935</v>
      </c>
      <c r="I106" s="44">
        <v>0.43124999999999936</v>
      </c>
      <c r="J106" s="44">
        <v>0.40208333333333279</v>
      </c>
      <c r="K106" s="45">
        <f t="shared" si="3"/>
        <v>2.7777777777777679E-3</v>
      </c>
      <c r="L106" s="46">
        <v>1.3888888888887729E-3</v>
      </c>
      <c r="N106" s="41">
        <v>104</v>
      </c>
      <c r="O106" s="42"/>
      <c r="P106" s="43" t="s">
        <v>82</v>
      </c>
      <c r="Q106" s="43" t="s">
        <v>115</v>
      </c>
      <c r="R106" s="44">
        <v>0.38055555555555498</v>
      </c>
      <c r="S106" s="44">
        <v>0.39314888888888833</v>
      </c>
      <c r="T106" s="44">
        <v>0.39758888888888833</v>
      </c>
      <c r="U106" s="44">
        <v>0.40425888888888833</v>
      </c>
      <c r="V106" s="44">
        <v>0.41388888888888831</v>
      </c>
      <c r="W106" s="44">
        <v>0.35486111111111074</v>
      </c>
      <c r="X106" s="44">
        <f t="shared" si="5"/>
        <v>2.0833333333327153E-3</v>
      </c>
      <c r="Y106" s="46">
        <v>2.5694444444444242E-2</v>
      </c>
    </row>
    <row r="107" spans="1:25" x14ac:dyDescent="0.2">
      <c r="A107" s="41">
        <v>105</v>
      </c>
      <c r="B107" s="42"/>
      <c r="C107" s="43" t="s">
        <v>51</v>
      </c>
      <c r="D107" s="43" t="s">
        <v>115</v>
      </c>
      <c r="E107" s="44">
        <v>0.4006944444444438</v>
      </c>
      <c r="F107" s="44">
        <v>0.41002777777777716</v>
      </c>
      <c r="G107" s="44">
        <v>0.41469444444444381</v>
      </c>
      <c r="H107" s="44">
        <v>0.42402777777777712</v>
      </c>
      <c r="I107" s="44">
        <v>0.43402777777777712</v>
      </c>
      <c r="J107" s="44">
        <v>0.40486111111111056</v>
      </c>
      <c r="K107" s="45">
        <f t="shared" si="3"/>
        <v>2.7777777777777679E-3</v>
      </c>
      <c r="L107" s="46">
        <v>1.3888888888887729E-3</v>
      </c>
      <c r="N107" s="41">
        <v>105</v>
      </c>
      <c r="O107" s="42"/>
      <c r="P107" s="43" t="s">
        <v>83</v>
      </c>
      <c r="Q107" s="43" t="s">
        <v>115</v>
      </c>
      <c r="R107" s="44">
        <v>0.38263888888888831</v>
      </c>
      <c r="S107" s="44">
        <v>0.39523222222222165</v>
      </c>
      <c r="T107" s="44">
        <v>0.39967222222222165</v>
      </c>
      <c r="U107" s="44">
        <v>0.40634222222222166</v>
      </c>
      <c r="V107" s="44">
        <v>0.41597222222222163</v>
      </c>
      <c r="W107" s="44">
        <v>0.35624999999999962</v>
      </c>
      <c r="X107" s="44">
        <f t="shared" si="5"/>
        <v>2.0833333333333259E-3</v>
      </c>
      <c r="Y107" s="46">
        <v>2.6388888888888684E-2</v>
      </c>
    </row>
    <row r="108" spans="1:25" x14ac:dyDescent="0.2">
      <c r="A108" s="41">
        <v>106</v>
      </c>
      <c r="B108" s="42"/>
      <c r="C108" s="43" t="s">
        <v>79</v>
      </c>
      <c r="D108" s="43" t="s">
        <v>115</v>
      </c>
      <c r="E108" s="44">
        <v>0.40347222222222157</v>
      </c>
      <c r="F108" s="44">
        <v>0.41280555555555493</v>
      </c>
      <c r="G108" s="44">
        <v>0.41747222222222158</v>
      </c>
      <c r="H108" s="44">
        <v>0.42680555555555488</v>
      </c>
      <c r="I108" s="44">
        <v>0.43680555555555489</v>
      </c>
      <c r="J108" s="44">
        <v>0.40763888888888833</v>
      </c>
      <c r="K108" s="45">
        <f t="shared" si="3"/>
        <v>2.7777777777777679E-3</v>
      </c>
      <c r="L108" s="46">
        <v>1.3888888888887729E-3</v>
      </c>
      <c r="N108" s="41">
        <v>106</v>
      </c>
      <c r="O108" s="42"/>
      <c r="P108" s="43" t="s">
        <v>60</v>
      </c>
      <c r="Q108" s="43" t="s">
        <v>115</v>
      </c>
      <c r="R108" s="44">
        <v>0.38472222222222163</v>
      </c>
      <c r="S108" s="44">
        <v>0.39731555555555498</v>
      </c>
      <c r="T108" s="44">
        <v>0.40175555555555498</v>
      </c>
      <c r="U108" s="44">
        <v>0.40842555555555499</v>
      </c>
      <c r="V108" s="44">
        <v>0.41805555555555496</v>
      </c>
      <c r="W108" s="44">
        <v>0.35763888888888851</v>
      </c>
      <c r="X108" s="44">
        <f t="shared" si="5"/>
        <v>2.0833333333333259E-3</v>
      </c>
      <c r="Y108" s="46">
        <v>2.7083333333333126E-2</v>
      </c>
    </row>
    <row r="109" spans="1:25" x14ac:dyDescent="0.2">
      <c r="A109" s="41">
        <v>107</v>
      </c>
      <c r="B109" s="42"/>
      <c r="C109" s="43" t="s">
        <v>80</v>
      </c>
      <c r="D109" s="43" t="s">
        <v>115</v>
      </c>
      <c r="E109" s="44">
        <v>0.40624999999999933</v>
      </c>
      <c r="F109" s="44">
        <v>0.41558333333333269</v>
      </c>
      <c r="G109" s="44">
        <v>0.42024999999999935</v>
      </c>
      <c r="H109" s="44">
        <v>0.42958333333333265</v>
      </c>
      <c r="I109" s="44">
        <v>0.43958333333333266</v>
      </c>
      <c r="J109" s="44">
        <v>0.40972222222222165</v>
      </c>
      <c r="K109" s="45">
        <f t="shared" si="3"/>
        <v>2.7777777777777679E-3</v>
      </c>
      <c r="L109" s="46">
        <v>1.3888888888887729E-3</v>
      </c>
      <c r="N109" s="41">
        <v>107</v>
      </c>
      <c r="O109" s="42" t="s">
        <v>114</v>
      </c>
      <c r="P109" s="43" t="s">
        <v>17</v>
      </c>
      <c r="Q109" s="43" t="s">
        <v>115</v>
      </c>
      <c r="R109" s="44">
        <v>0.38541666666666669</v>
      </c>
      <c r="S109" s="44">
        <v>0.39801000000000003</v>
      </c>
      <c r="T109" s="44">
        <v>0.40245000000000003</v>
      </c>
      <c r="U109" s="44">
        <v>0.40912000000000004</v>
      </c>
      <c r="V109" s="44">
        <v>0.41875000000000001</v>
      </c>
      <c r="W109" s="44">
        <v>0.36458333333333309</v>
      </c>
      <c r="X109" s="44">
        <f t="shared" si="5"/>
        <v>6.944444444450526E-4</v>
      </c>
      <c r="Y109" s="46">
        <v>2.0833333333333592E-2</v>
      </c>
    </row>
    <row r="110" spans="1:25" x14ac:dyDescent="0.2">
      <c r="A110" s="41">
        <v>108</v>
      </c>
      <c r="B110" s="42"/>
      <c r="C110" s="43" t="s">
        <v>81</v>
      </c>
      <c r="D110" s="43" t="s">
        <v>115</v>
      </c>
      <c r="E110" s="44">
        <v>0.4090277777777771</v>
      </c>
      <c r="F110" s="44">
        <v>0.41836111111111046</v>
      </c>
      <c r="G110" s="44">
        <v>0.42302777777777711</v>
      </c>
      <c r="H110" s="44">
        <v>0.43236111111111042</v>
      </c>
      <c r="I110" s="44">
        <v>0.44236111111111043</v>
      </c>
      <c r="J110" s="44">
        <v>0.41180555555555498</v>
      </c>
      <c r="K110" s="45">
        <f t="shared" si="3"/>
        <v>2.7777777777777679E-3</v>
      </c>
      <c r="L110" s="46">
        <v>1.3888888888887729E-3</v>
      </c>
      <c r="N110" s="41">
        <v>108</v>
      </c>
      <c r="O110" s="42"/>
      <c r="P110" s="43" t="s">
        <v>63</v>
      </c>
      <c r="Q110" s="43" t="s">
        <v>115</v>
      </c>
      <c r="R110" s="44">
        <v>0.38680555555555496</v>
      </c>
      <c r="S110" s="44">
        <v>0.3993988888888883</v>
      </c>
      <c r="T110" s="44">
        <v>0.4038388888888883</v>
      </c>
      <c r="U110" s="44">
        <v>0.41050888888888831</v>
      </c>
      <c r="V110" s="44">
        <v>0.42013888888888828</v>
      </c>
      <c r="W110" s="44">
        <v>0.35902777777777739</v>
      </c>
      <c r="X110" s="44">
        <f t="shared" si="5"/>
        <v>1.3888888888882733E-3</v>
      </c>
      <c r="Y110" s="46">
        <v>2.7777777777777568E-2</v>
      </c>
    </row>
    <row r="111" spans="1:25" x14ac:dyDescent="0.2">
      <c r="A111" s="41">
        <v>109</v>
      </c>
      <c r="B111" s="42"/>
      <c r="C111" s="43" t="s">
        <v>54</v>
      </c>
      <c r="D111" s="43" t="s">
        <v>115</v>
      </c>
      <c r="E111" s="44">
        <v>0.41180555555555487</v>
      </c>
      <c r="F111" s="44">
        <v>0.42113888888888823</v>
      </c>
      <c r="G111" s="44">
        <v>0.42580555555555488</v>
      </c>
      <c r="H111" s="44">
        <v>0.43513888888888819</v>
      </c>
      <c r="I111" s="44">
        <v>0.4451388888888882</v>
      </c>
      <c r="J111" s="44">
        <v>0.41388888888888831</v>
      </c>
      <c r="K111" s="45">
        <f t="shared" si="3"/>
        <v>2.7777777777777679E-3</v>
      </c>
      <c r="L111" s="46">
        <v>2.0833333333332149E-3</v>
      </c>
      <c r="N111" s="41">
        <v>109</v>
      </c>
      <c r="O111" s="42"/>
      <c r="P111" s="43" t="s">
        <v>65</v>
      </c>
      <c r="Q111" s="43" t="s">
        <v>115</v>
      </c>
      <c r="R111" s="44">
        <v>0.38888888888888828</v>
      </c>
      <c r="S111" s="44">
        <v>0.40148222222222163</v>
      </c>
      <c r="T111" s="44">
        <v>0.40592222222222163</v>
      </c>
      <c r="U111" s="44">
        <v>0.41259222222222164</v>
      </c>
      <c r="V111" s="44">
        <v>0.42222222222222161</v>
      </c>
      <c r="W111" s="44">
        <v>0.36041666666666627</v>
      </c>
      <c r="X111" s="44">
        <f t="shared" si="5"/>
        <v>2.0833333333333259E-3</v>
      </c>
      <c r="Y111" s="46">
        <v>2.847222222222201E-2</v>
      </c>
    </row>
    <row r="112" spans="1:25" x14ac:dyDescent="0.2">
      <c r="A112" s="41">
        <v>110</v>
      </c>
      <c r="B112" s="42"/>
      <c r="C112" s="43" t="s">
        <v>57</v>
      </c>
      <c r="D112" s="43" t="s">
        <v>115</v>
      </c>
      <c r="E112" s="44">
        <v>0.41458333333333264</v>
      </c>
      <c r="F112" s="44">
        <v>0.423916666666666</v>
      </c>
      <c r="G112" s="44">
        <v>0.42858333333333265</v>
      </c>
      <c r="H112" s="44">
        <v>0.43791666666666595</v>
      </c>
      <c r="I112" s="44">
        <v>0.44791666666666596</v>
      </c>
      <c r="J112" s="44">
        <v>0.41597222222222163</v>
      </c>
      <c r="K112" s="45">
        <f t="shared" si="3"/>
        <v>2.7777777777777679E-3</v>
      </c>
      <c r="L112" s="46">
        <v>2.7777777777776569E-3</v>
      </c>
      <c r="N112" s="41">
        <v>110</v>
      </c>
      <c r="O112" s="42"/>
      <c r="P112" s="43" t="s">
        <v>84</v>
      </c>
      <c r="Q112" s="43" t="s">
        <v>115</v>
      </c>
      <c r="R112" s="44">
        <v>0.39027777777777717</v>
      </c>
      <c r="S112" s="44">
        <v>0.40287111111111051</v>
      </c>
      <c r="T112" s="44">
        <v>0.40731111111111051</v>
      </c>
      <c r="U112" s="44">
        <v>0.41398111111111052</v>
      </c>
      <c r="V112" s="44">
        <v>0.42361111111111049</v>
      </c>
      <c r="W112" s="44">
        <v>0.36180555555555516</v>
      </c>
      <c r="X112" s="44">
        <f t="shared" si="5"/>
        <v>1.388888888888884E-3</v>
      </c>
      <c r="Y112" s="46">
        <v>2.847222222222201E-2</v>
      </c>
    </row>
    <row r="113" spans="1:25" x14ac:dyDescent="0.2">
      <c r="A113" s="41">
        <v>111</v>
      </c>
      <c r="B113" s="42"/>
      <c r="C113" s="43" t="s">
        <v>14</v>
      </c>
      <c r="D113" s="43" t="s">
        <v>115</v>
      </c>
      <c r="E113" s="44">
        <v>0.4145833333333333</v>
      </c>
      <c r="F113" s="44">
        <v>0.42391666666666666</v>
      </c>
      <c r="G113" s="44">
        <v>0.42858333333333332</v>
      </c>
      <c r="H113" s="44">
        <v>0.43791666666666662</v>
      </c>
      <c r="I113" s="44">
        <v>0.44791666666666663</v>
      </c>
      <c r="J113" s="44">
        <v>0.41180555555555559</v>
      </c>
      <c r="K113" s="45">
        <f t="shared" si="3"/>
        <v>6.6613381477509392E-16</v>
      </c>
      <c r="L113" s="46">
        <v>2.7777777777777124E-3</v>
      </c>
      <c r="N113" s="41">
        <v>111</v>
      </c>
      <c r="O113" s="42"/>
      <c r="P113" s="43" t="s">
        <v>85</v>
      </c>
      <c r="Q113" s="43" t="s">
        <v>115</v>
      </c>
      <c r="R113" s="44">
        <v>0.39166666666666605</v>
      </c>
      <c r="S113" s="44">
        <v>0.4042599999999994</v>
      </c>
      <c r="T113" s="44">
        <v>0.4086999999999994</v>
      </c>
      <c r="U113" s="44">
        <v>0.41536999999999941</v>
      </c>
      <c r="V113" s="44">
        <v>0.42499999999999938</v>
      </c>
      <c r="W113" s="44">
        <v>0.36319444444444404</v>
      </c>
      <c r="X113" s="44">
        <f t="shared" si="5"/>
        <v>1.388888888888884E-3</v>
      </c>
      <c r="Y113" s="46">
        <v>2.847222222222201E-2</v>
      </c>
    </row>
    <row r="114" spans="1:25" x14ac:dyDescent="0.2">
      <c r="A114" s="41">
        <v>112</v>
      </c>
      <c r="B114" s="42"/>
      <c r="C114" s="43" t="s">
        <v>82</v>
      </c>
      <c r="D114" s="43" t="s">
        <v>115</v>
      </c>
      <c r="E114" s="44">
        <v>0.41736111111111041</v>
      </c>
      <c r="F114" s="44">
        <v>0.42669444444444377</v>
      </c>
      <c r="G114" s="44">
        <v>0.43136111111111042</v>
      </c>
      <c r="H114" s="44">
        <v>0.44069444444444372</v>
      </c>
      <c r="I114" s="44">
        <v>0.45069444444444373</v>
      </c>
      <c r="J114" s="44">
        <v>0.41805555555555496</v>
      </c>
      <c r="K114" s="45">
        <f t="shared" si="3"/>
        <v>2.7777777777771018E-3</v>
      </c>
      <c r="L114" s="46">
        <v>3.4722222222220989E-3</v>
      </c>
      <c r="N114" s="41">
        <v>112</v>
      </c>
      <c r="O114" s="42" t="s">
        <v>114</v>
      </c>
      <c r="P114" s="43" t="s">
        <v>20</v>
      </c>
      <c r="Q114" s="43" t="s">
        <v>115</v>
      </c>
      <c r="R114" s="44">
        <v>0.3923611111111111</v>
      </c>
      <c r="S114" s="44">
        <v>0.40495444444444445</v>
      </c>
      <c r="T114" s="44">
        <v>0.40939444444444445</v>
      </c>
      <c r="U114" s="44">
        <v>0.41606444444444446</v>
      </c>
      <c r="V114" s="44">
        <v>0.42569444444444443</v>
      </c>
      <c r="W114" s="44">
        <v>0.37152777777777751</v>
      </c>
      <c r="X114" s="44">
        <f t="shared" si="5"/>
        <v>6.944444444450526E-4</v>
      </c>
      <c r="Y114" s="46">
        <v>2.0833333333333592E-2</v>
      </c>
    </row>
    <row r="115" spans="1:25" x14ac:dyDescent="0.2">
      <c r="A115" s="41">
        <v>113</v>
      </c>
      <c r="B115" s="42"/>
      <c r="C115" s="43" t="s">
        <v>83</v>
      </c>
      <c r="D115" s="43" t="s">
        <v>115</v>
      </c>
      <c r="E115" s="44">
        <v>0.41944444444444373</v>
      </c>
      <c r="F115" s="44">
        <v>0.42877777777777709</v>
      </c>
      <c r="G115" s="44">
        <v>0.43344444444444374</v>
      </c>
      <c r="H115" s="44">
        <v>0.44277777777777705</v>
      </c>
      <c r="I115" s="44">
        <v>0.45277777777777706</v>
      </c>
      <c r="J115" s="44">
        <v>0.42013888888888828</v>
      </c>
      <c r="K115" s="45">
        <f t="shared" si="3"/>
        <v>2.0833333333333259E-3</v>
      </c>
      <c r="L115" s="46">
        <v>3.4722222222220989E-3</v>
      </c>
      <c r="N115" s="41">
        <v>113</v>
      </c>
      <c r="O115" s="42"/>
      <c r="P115" s="43" t="s">
        <v>67</v>
      </c>
      <c r="Q115" s="43" t="s">
        <v>115</v>
      </c>
      <c r="R115" s="44">
        <v>0.39305555555555494</v>
      </c>
      <c r="S115" s="44">
        <v>0.40564888888888828</v>
      </c>
      <c r="T115" s="44">
        <v>0.41008888888888828</v>
      </c>
      <c r="U115" s="44">
        <v>0.41675888888888829</v>
      </c>
      <c r="V115" s="44">
        <v>0.42638888888888826</v>
      </c>
      <c r="W115" s="44">
        <v>0.36458333333333293</v>
      </c>
      <c r="X115" s="44">
        <f t="shared" si="5"/>
        <v>6.9444444444383135E-4</v>
      </c>
      <c r="Y115" s="46">
        <v>2.847222222222201E-2</v>
      </c>
    </row>
    <row r="116" spans="1:25" x14ac:dyDescent="0.2">
      <c r="A116" s="41">
        <v>114</v>
      </c>
      <c r="B116" s="43"/>
      <c r="C116" s="43" t="s">
        <v>60</v>
      </c>
      <c r="D116" s="43" t="s">
        <v>115</v>
      </c>
      <c r="E116" s="44">
        <v>0.42152777777777706</v>
      </c>
      <c r="F116" s="44">
        <v>0.43086111111111042</v>
      </c>
      <c r="G116" s="44">
        <v>0.43552777777777707</v>
      </c>
      <c r="H116" s="44">
        <v>0.44486111111111037</v>
      </c>
      <c r="I116" s="44">
        <v>0.45486111111111038</v>
      </c>
      <c r="J116" s="44">
        <v>0.42222222222222161</v>
      </c>
      <c r="K116" s="45">
        <f t="shared" si="3"/>
        <v>2.0833333333333259E-3</v>
      </c>
      <c r="L116" s="46">
        <v>3.4722222222220989E-3</v>
      </c>
      <c r="N116" s="41">
        <v>114</v>
      </c>
      <c r="O116" s="42"/>
      <c r="P116" s="43" t="s">
        <v>69</v>
      </c>
      <c r="Q116" s="43" t="s">
        <v>115</v>
      </c>
      <c r="R116" s="44">
        <v>0.39444444444444382</v>
      </c>
      <c r="S116" s="44">
        <v>0.40703777777777717</v>
      </c>
      <c r="T116" s="44">
        <v>0.41147777777777717</v>
      </c>
      <c r="U116" s="44">
        <v>0.41814777777777717</v>
      </c>
      <c r="V116" s="44">
        <v>0.42777777777777715</v>
      </c>
      <c r="W116" s="44">
        <v>0.36805555555555514</v>
      </c>
      <c r="X116" s="44">
        <f t="shared" si="5"/>
        <v>1.388888888888884E-3</v>
      </c>
      <c r="Y116" s="46">
        <v>2.6388888888888684E-2</v>
      </c>
    </row>
    <row r="117" spans="1:25" x14ac:dyDescent="0.2">
      <c r="A117" s="41">
        <v>115</v>
      </c>
      <c r="B117" s="42"/>
      <c r="C117" s="43" t="s">
        <v>17</v>
      </c>
      <c r="D117" s="43" t="s">
        <v>115</v>
      </c>
      <c r="E117" s="44">
        <v>0.42152777777777772</v>
      </c>
      <c r="F117" s="44">
        <v>0.43086111111111108</v>
      </c>
      <c r="G117" s="44">
        <v>0.43552777777777774</v>
      </c>
      <c r="H117" s="44">
        <v>0.44486111111111104</v>
      </c>
      <c r="I117" s="44">
        <v>0.45486111111111105</v>
      </c>
      <c r="J117" s="44">
        <v>0.41875000000000001</v>
      </c>
      <c r="K117" s="45">
        <f t="shared" si="3"/>
        <v>6.6613381477509392E-16</v>
      </c>
      <c r="L117" s="46">
        <v>2.7777777777777124E-3</v>
      </c>
      <c r="N117" s="41">
        <v>115</v>
      </c>
      <c r="O117" s="42"/>
      <c r="P117" s="43" t="s">
        <v>71</v>
      </c>
      <c r="Q117" s="43" t="s">
        <v>115</v>
      </c>
      <c r="R117" s="44">
        <v>0.3958333333333327</v>
      </c>
      <c r="S117" s="44">
        <v>0.40842666666666605</v>
      </c>
      <c r="T117" s="44">
        <v>0.41286666666666605</v>
      </c>
      <c r="U117" s="44">
        <v>0.41953666666666606</v>
      </c>
      <c r="V117" s="44">
        <v>0.42916666666666603</v>
      </c>
      <c r="W117" s="44">
        <v>0.36944444444444402</v>
      </c>
      <c r="X117" s="44">
        <f t="shared" si="5"/>
        <v>1.388888888888884E-3</v>
      </c>
      <c r="Y117" s="46">
        <v>2.6388888888888684E-2</v>
      </c>
    </row>
    <row r="118" spans="1:25" x14ac:dyDescent="0.2">
      <c r="A118" s="41">
        <v>116</v>
      </c>
      <c r="B118" s="42"/>
      <c r="C118" s="43" t="s">
        <v>63</v>
      </c>
      <c r="D118" s="43" t="s">
        <v>115</v>
      </c>
      <c r="E118" s="44">
        <v>0.42361111111111038</v>
      </c>
      <c r="F118" s="44">
        <v>0.43294444444444374</v>
      </c>
      <c r="G118" s="44">
        <v>0.4376111111111104</v>
      </c>
      <c r="H118" s="44">
        <v>0.4469444444444437</v>
      </c>
      <c r="I118" s="44">
        <v>0.45694444444444371</v>
      </c>
      <c r="J118" s="44">
        <v>0.42361111111111049</v>
      </c>
      <c r="K118" s="45">
        <f t="shared" si="3"/>
        <v>2.0833333333326598E-3</v>
      </c>
      <c r="L118" s="46">
        <v>3.4722222222220989E-3</v>
      </c>
      <c r="N118" s="41">
        <v>116</v>
      </c>
      <c r="O118" s="42"/>
      <c r="P118" s="43" t="s">
        <v>86</v>
      </c>
      <c r="Q118" s="43" t="s">
        <v>115</v>
      </c>
      <c r="R118" s="44">
        <v>0.39722222222222159</v>
      </c>
      <c r="S118" s="44">
        <v>0.40981555555555493</v>
      </c>
      <c r="T118" s="44">
        <v>0.41425555555555493</v>
      </c>
      <c r="U118" s="44">
        <v>0.42092555555555494</v>
      </c>
      <c r="V118" s="44">
        <v>0.43055555555555491</v>
      </c>
      <c r="W118" s="44">
        <v>0.3708333333333329</v>
      </c>
      <c r="X118" s="44">
        <f t="shared" si="5"/>
        <v>1.388888888888884E-3</v>
      </c>
      <c r="Y118" s="46">
        <v>2.6388888888888684E-2</v>
      </c>
    </row>
    <row r="119" spans="1:25" x14ac:dyDescent="0.2">
      <c r="A119" s="41">
        <v>117</v>
      </c>
      <c r="B119" s="42"/>
      <c r="C119" s="43" t="s">
        <v>65</v>
      </c>
      <c r="D119" s="43" t="s">
        <v>115</v>
      </c>
      <c r="E119" s="44">
        <v>0.42569444444444371</v>
      </c>
      <c r="F119" s="44">
        <v>0.43502777777777707</v>
      </c>
      <c r="G119" s="44">
        <v>0.43969444444444372</v>
      </c>
      <c r="H119" s="44">
        <v>0.44902777777777703</v>
      </c>
      <c r="I119" s="44">
        <v>0.45902777777777704</v>
      </c>
      <c r="J119" s="44">
        <v>0.42499999999999938</v>
      </c>
      <c r="K119" s="45">
        <f t="shared" si="3"/>
        <v>2.0833333333333259E-3</v>
      </c>
      <c r="L119" s="46">
        <v>3.4722222222220989E-3</v>
      </c>
      <c r="N119" s="41">
        <v>117</v>
      </c>
      <c r="O119" s="42"/>
      <c r="P119" s="43" t="s">
        <v>87</v>
      </c>
      <c r="Q119" s="43" t="s">
        <v>115</v>
      </c>
      <c r="R119" s="44">
        <v>0.39861111111111047</v>
      </c>
      <c r="S119" s="44">
        <v>0.41120444444444382</v>
      </c>
      <c r="T119" s="44">
        <v>0.41564444444444382</v>
      </c>
      <c r="U119" s="44">
        <v>0.42231444444444383</v>
      </c>
      <c r="V119" s="44">
        <v>0.4319444444444438</v>
      </c>
      <c r="W119" s="44">
        <v>0.37222222222222179</v>
      </c>
      <c r="X119" s="44">
        <f t="shared" si="5"/>
        <v>1.388888888888884E-3</v>
      </c>
      <c r="Y119" s="46">
        <v>2.6388888888888684E-2</v>
      </c>
    </row>
    <row r="120" spans="1:25" x14ac:dyDescent="0.2">
      <c r="A120" s="41">
        <v>118</v>
      </c>
      <c r="B120" s="42"/>
      <c r="C120" s="43" t="s">
        <v>84</v>
      </c>
      <c r="D120" s="43" t="s">
        <v>115</v>
      </c>
      <c r="E120" s="44">
        <v>0.42708333333333259</v>
      </c>
      <c r="F120" s="44">
        <v>0.43641666666666595</v>
      </c>
      <c r="G120" s="44">
        <v>0.44108333333333261</v>
      </c>
      <c r="H120" s="44">
        <v>0.45041666666666591</v>
      </c>
      <c r="I120" s="44">
        <v>0.46041666666666592</v>
      </c>
      <c r="J120" s="44">
        <v>0.42638888888888826</v>
      </c>
      <c r="K120" s="45">
        <f t="shared" si="3"/>
        <v>1.388888888888884E-3</v>
      </c>
      <c r="L120" s="46">
        <v>3.4722222222220989E-3</v>
      </c>
      <c r="N120" s="41">
        <v>118</v>
      </c>
      <c r="O120" s="42" t="s">
        <v>114</v>
      </c>
      <c r="P120" s="43" t="s">
        <v>23</v>
      </c>
      <c r="Q120" s="43" t="s">
        <v>115</v>
      </c>
      <c r="R120" s="44">
        <v>0.39930555555555552</v>
      </c>
      <c r="S120" s="44">
        <v>0.41189888888888887</v>
      </c>
      <c r="T120" s="44">
        <v>0.41633888888888887</v>
      </c>
      <c r="U120" s="44">
        <v>0.42300888888888888</v>
      </c>
      <c r="V120" s="44">
        <v>0.43263888888888885</v>
      </c>
      <c r="W120" s="44">
        <v>0.37847222222222193</v>
      </c>
      <c r="X120" s="44">
        <f t="shared" si="5"/>
        <v>6.944444444450526E-4</v>
      </c>
      <c r="Y120" s="46">
        <v>2.0833333333333592E-2</v>
      </c>
    </row>
    <row r="121" spans="1:25" x14ac:dyDescent="0.2">
      <c r="A121" s="41">
        <v>119</v>
      </c>
      <c r="B121" s="42"/>
      <c r="C121" s="43" t="s">
        <v>85</v>
      </c>
      <c r="D121" s="43" t="s">
        <v>115</v>
      </c>
      <c r="E121" s="44">
        <v>0.42847222222222148</v>
      </c>
      <c r="F121" s="44">
        <v>0.43780555555555484</v>
      </c>
      <c r="G121" s="44">
        <v>0.44247222222222149</v>
      </c>
      <c r="H121" s="44">
        <v>0.45180555555555479</v>
      </c>
      <c r="I121" s="44">
        <v>0.4618055555555548</v>
      </c>
      <c r="J121" s="44">
        <v>0.42777777777777715</v>
      </c>
      <c r="K121" s="45">
        <f t="shared" si="3"/>
        <v>1.388888888888884E-3</v>
      </c>
      <c r="L121" s="46">
        <v>3.4722222222220989E-3</v>
      </c>
      <c r="N121" s="41">
        <v>119</v>
      </c>
      <c r="O121" s="42"/>
      <c r="P121" s="43" t="s">
        <v>73</v>
      </c>
      <c r="Q121" s="43" t="s">
        <v>115</v>
      </c>
      <c r="R121" s="44">
        <v>0.39999999999999936</v>
      </c>
      <c r="S121" s="44">
        <v>0.4125933333333327</v>
      </c>
      <c r="T121" s="44">
        <v>0.4170333333333327</v>
      </c>
      <c r="U121" s="44">
        <v>0.42370333333333271</v>
      </c>
      <c r="V121" s="44">
        <v>0.43333333333333268</v>
      </c>
      <c r="W121" s="44">
        <v>0.37361111111111067</v>
      </c>
      <c r="X121" s="44">
        <f t="shared" si="5"/>
        <v>6.9444444444383135E-4</v>
      </c>
      <c r="Y121" s="46">
        <v>2.6388888888888684E-2</v>
      </c>
    </row>
    <row r="122" spans="1:25" x14ac:dyDescent="0.2">
      <c r="A122" s="41">
        <v>120</v>
      </c>
      <c r="B122" s="42"/>
      <c r="C122" s="43" t="s">
        <v>20</v>
      </c>
      <c r="D122" s="43" t="s">
        <v>115</v>
      </c>
      <c r="E122" s="44">
        <v>0.42847222222222214</v>
      </c>
      <c r="F122" s="44">
        <v>0.4378055555555555</v>
      </c>
      <c r="G122" s="44">
        <v>0.44247222222222216</v>
      </c>
      <c r="H122" s="44">
        <v>0.45180555555555546</v>
      </c>
      <c r="I122" s="44">
        <v>0.46180555555555547</v>
      </c>
      <c r="J122" s="44">
        <v>0.42569444444444443</v>
      </c>
      <c r="K122" s="45">
        <f t="shared" si="3"/>
        <v>6.6613381477509392E-16</v>
      </c>
      <c r="L122" s="46">
        <v>2.7777777777777124E-3</v>
      </c>
      <c r="N122" s="41">
        <v>120</v>
      </c>
      <c r="O122" s="42"/>
      <c r="P122" s="43" t="s">
        <v>75</v>
      </c>
      <c r="Q122" s="43" t="s">
        <v>115</v>
      </c>
      <c r="R122" s="44">
        <v>0.40138888888888824</v>
      </c>
      <c r="S122" s="44">
        <v>0.41398222222222159</v>
      </c>
      <c r="T122" s="44">
        <v>0.41842222222222158</v>
      </c>
      <c r="U122" s="44">
        <v>0.42509222222222159</v>
      </c>
      <c r="V122" s="44">
        <v>0.43472222222222157</v>
      </c>
      <c r="W122" s="44">
        <v>0.37499999999999956</v>
      </c>
      <c r="X122" s="44">
        <f t="shared" si="5"/>
        <v>1.388888888888884E-3</v>
      </c>
      <c r="Y122" s="46">
        <v>2.6388888888888684E-2</v>
      </c>
    </row>
    <row r="123" spans="1:25" x14ac:dyDescent="0.2">
      <c r="A123" s="41">
        <v>121</v>
      </c>
      <c r="B123" s="42"/>
      <c r="C123" s="43" t="s">
        <v>67</v>
      </c>
      <c r="D123" s="43" t="s">
        <v>115</v>
      </c>
      <c r="E123" s="44">
        <v>0.42986111111111036</v>
      </c>
      <c r="F123" s="44">
        <v>0.43919444444444372</v>
      </c>
      <c r="G123" s="44">
        <v>0.44386111111111037</v>
      </c>
      <c r="H123" s="44">
        <v>0.45319444444444368</v>
      </c>
      <c r="I123" s="44">
        <v>0.46319444444444369</v>
      </c>
      <c r="J123" s="44">
        <v>0.42916666666666603</v>
      </c>
      <c r="K123" s="45">
        <f t="shared" si="3"/>
        <v>1.3888888888882178E-3</v>
      </c>
      <c r="L123" s="46">
        <v>3.4722222222220989E-3</v>
      </c>
      <c r="N123" s="41">
        <v>121</v>
      </c>
      <c r="O123" s="42"/>
      <c r="P123" s="43" t="s">
        <v>88</v>
      </c>
      <c r="Q123" s="43" t="s">
        <v>115</v>
      </c>
      <c r="R123" s="44">
        <v>0.40277777777777712</v>
      </c>
      <c r="S123" s="44">
        <v>0.41537111111111047</v>
      </c>
      <c r="T123" s="44">
        <v>0.41981111111111047</v>
      </c>
      <c r="U123" s="44">
        <v>0.42648111111111048</v>
      </c>
      <c r="V123" s="44">
        <v>0.43611111111111045</v>
      </c>
      <c r="W123" s="44">
        <v>0.37638888888888844</v>
      </c>
      <c r="X123" s="44">
        <f t="shared" si="5"/>
        <v>1.388888888888884E-3</v>
      </c>
      <c r="Y123" s="46">
        <v>2.6388888888888684E-2</v>
      </c>
    </row>
    <row r="124" spans="1:25" x14ac:dyDescent="0.2">
      <c r="A124" s="41">
        <v>122</v>
      </c>
      <c r="B124" s="42"/>
      <c r="C124" s="43" t="s">
        <v>69</v>
      </c>
      <c r="D124" s="43" t="s">
        <v>115</v>
      </c>
      <c r="E124" s="44">
        <v>0.43124999999999925</v>
      </c>
      <c r="F124" s="44">
        <v>0.44058333333333261</v>
      </c>
      <c r="G124" s="44">
        <v>0.44524999999999926</v>
      </c>
      <c r="H124" s="44">
        <v>0.45458333333333256</v>
      </c>
      <c r="I124" s="44">
        <v>0.46458333333333257</v>
      </c>
      <c r="J124" s="44">
        <v>0.43055555555555491</v>
      </c>
      <c r="K124" s="45">
        <f t="shared" si="3"/>
        <v>1.388888888888884E-3</v>
      </c>
      <c r="L124" s="46">
        <v>3.4722222222220989E-3</v>
      </c>
      <c r="N124" s="41">
        <v>122</v>
      </c>
      <c r="O124" s="42"/>
      <c r="P124" s="43" t="s">
        <v>89</v>
      </c>
      <c r="Q124" s="43" t="s">
        <v>115</v>
      </c>
      <c r="R124" s="44">
        <v>0.40486111111111045</v>
      </c>
      <c r="S124" s="44">
        <v>0.4174544444444438</v>
      </c>
      <c r="T124" s="44">
        <v>0.42189444444444379</v>
      </c>
      <c r="U124" s="44">
        <v>0.4285644444444438</v>
      </c>
      <c r="V124" s="44">
        <v>0.43819444444444378</v>
      </c>
      <c r="W124" s="44">
        <v>0.37777777777777732</v>
      </c>
      <c r="X124" s="44">
        <f t="shared" si="5"/>
        <v>2.0833333333333259E-3</v>
      </c>
      <c r="Y124" s="46">
        <v>2.7083333333333126E-2</v>
      </c>
    </row>
    <row r="125" spans="1:25" x14ac:dyDescent="0.2">
      <c r="A125" s="41">
        <v>123</v>
      </c>
      <c r="B125" s="42"/>
      <c r="C125" s="43" t="s">
        <v>71</v>
      </c>
      <c r="D125" s="43" t="s">
        <v>115</v>
      </c>
      <c r="E125" s="44">
        <v>0.43263888888888813</v>
      </c>
      <c r="F125" s="44">
        <v>0.44197222222222149</v>
      </c>
      <c r="G125" s="44">
        <v>0.44663888888888814</v>
      </c>
      <c r="H125" s="44">
        <v>0.45597222222222145</v>
      </c>
      <c r="I125" s="44">
        <v>0.46597222222222145</v>
      </c>
      <c r="J125" s="44">
        <v>0.4319444444444438</v>
      </c>
      <c r="K125" s="45">
        <f t="shared" si="3"/>
        <v>1.388888888888884E-3</v>
      </c>
      <c r="L125" s="46">
        <v>3.4722222222220989E-3</v>
      </c>
      <c r="N125" s="41">
        <v>123</v>
      </c>
      <c r="O125" s="42" t="s">
        <v>114</v>
      </c>
      <c r="P125" s="43" t="s">
        <v>26</v>
      </c>
      <c r="Q125" s="43" t="s">
        <v>115</v>
      </c>
      <c r="R125" s="44">
        <v>0.40624999999999994</v>
      </c>
      <c r="S125" s="44">
        <v>0.41884333333333329</v>
      </c>
      <c r="T125" s="44">
        <v>0.42328333333333329</v>
      </c>
      <c r="U125" s="44">
        <v>0.4299533333333333</v>
      </c>
      <c r="V125" s="44">
        <v>0.43958333333333327</v>
      </c>
      <c r="W125" s="44">
        <v>0.38541666666666635</v>
      </c>
      <c r="X125" s="44">
        <f t="shared" si="5"/>
        <v>1.3888888888894946E-3</v>
      </c>
      <c r="Y125" s="46">
        <v>2.0833333333333592E-2</v>
      </c>
    </row>
    <row r="126" spans="1:25" x14ac:dyDescent="0.2">
      <c r="A126" s="41">
        <v>124</v>
      </c>
      <c r="B126" s="42"/>
      <c r="C126" s="43" t="s">
        <v>86</v>
      </c>
      <c r="D126" s="43" t="s">
        <v>115</v>
      </c>
      <c r="E126" s="44">
        <v>0.43402777777777701</v>
      </c>
      <c r="F126" s="44">
        <v>0.44336111111111037</v>
      </c>
      <c r="G126" s="44">
        <v>0.44802777777777703</v>
      </c>
      <c r="H126" s="44">
        <v>0.45736111111111033</v>
      </c>
      <c r="I126" s="44">
        <v>0.46736111111111034</v>
      </c>
      <c r="J126" s="44">
        <v>0.43333333333333268</v>
      </c>
      <c r="K126" s="45">
        <f t="shared" si="3"/>
        <v>1.388888888888884E-3</v>
      </c>
      <c r="L126" s="46">
        <v>3.4722222222220989E-3</v>
      </c>
      <c r="N126" s="41">
        <v>124</v>
      </c>
      <c r="O126" s="42"/>
      <c r="P126" s="43" t="s">
        <v>117</v>
      </c>
      <c r="Q126" s="43" t="s">
        <v>115</v>
      </c>
      <c r="R126" s="44">
        <v>0.40694444444444378</v>
      </c>
      <c r="S126" s="44">
        <v>0.41953777777777712</v>
      </c>
      <c r="T126" s="44">
        <v>0.42397777777777712</v>
      </c>
      <c r="U126" s="44">
        <v>0.43064777777777713</v>
      </c>
      <c r="V126" s="44">
        <v>0.4402777777777771</v>
      </c>
      <c r="W126" s="44">
        <v>0.37916666666666621</v>
      </c>
      <c r="X126" s="44">
        <f t="shared" si="5"/>
        <v>6.9444444444383135E-4</v>
      </c>
      <c r="Y126" s="46">
        <v>2.7777777777777568E-2</v>
      </c>
    </row>
    <row r="127" spans="1:25" x14ac:dyDescent="0.2">
      <c r="A127" s="41">
        <v>125</v>
      </c>
      <c r="B127" s="42"/>
      <c r="C127" s="43" t="s">
        <v>87</v>
      </c>
      <c r="D127" s="43" t="s">
        <v>115</v>
      </c>
      <c r="E127" s="44">
        <v>0.4354166666666659</v>
      </c>
      <c r="F127" s="44">
        <v>0.44474999999999926</v>
      </c>
      <c r="G127" s="44">
        <v>0.44941666666666591</v>
      </c>
      <c r="H127" s="44">
        <v>0.45874999999999921</v>
      </c>
      <c r="I127" s="44">
        <v>0.46874999999999922</v>
      </c>
      <c r="J127" s="44">
        <v>0.43472222222222157</v>
      </c>
      <c r="K127" s="45">
        <f t="shared" si="3"/>
        <v>1.388888888888884E-3</v>
      </c>
      <c r="L127" s="46">
        <v>3.4722222222220989E-3</v>
      </c>
      <c r="N127" s="41">
        <v>125</v>
      </c>
      <c r="O127" s="42"/>
      <c r="P127" s="43" t="s">
        <v>118</v>
      </c>
      <c r="Q127" s="43" t="s">
        <v>115</v>
      </c>
      <c r="R127" s="44">
        <v>0.4090277777777771</v>
      </c>
      <c r="S127" s="44">
        <v>0.42162111111111045</v>
      </c>
      <c r="T127" s="44">
        <v>0.42606111111111045</v>
      </c>
      <c r="U127" s="44">
        <v>0.43273111111111046</v>
      </c>
      <c r="V127" s="44">
        <v>0.44236111111111043</v>
      </c>
      <c r="W127" s="44">
        <v>0.38055555555555509</v>
      </c>
      <c r="X127" s="44">
        <f t="shared" si="5"/>
        <v>2.0833333333333259E-3</v>
      </c>
      <c r="Y127" s="46">
        <v>2.847222222222201E-2</v>
      </c>
    </row>
    <row r="128" spans="1:25" x14ac:dyDescent="0.2">
      <c r="A128" s="41">
        <v>126</v>
      </c>
      <c r="B128" s="42"/>
      <c r="C128" s="43" t="s">
        <v>23</v>
      </c>
      <c r="D128" s="43" t="s">
        <v>115</v>
      </c>
      <c r="E128" s="44">
        <v>0.43541666666666656</v>
      </c>
      <c r="F128" s="44">
        <v>0.44474999999999992</v>
      </c>
      <c r="G128" s="44">
        <v>0.44941666666666658</v>
      </c>
      <c r="H128" s="44">
        <v>0.45874999999999988</v>
      </c>
      <c r="I128" s="44">
        <v>0.46874999999999989</v>
      </c>
      <c r="J128" s="44">
        <v>0.43263888888888885</v>
      </c>
      <c r="K128" s="45">
        <f t="shared" si="3"/>
        <v>6.6613381477509392E-16</v>
      </c>
      <c r="L128" s="46">
        <v>2.7777777777777124E-3</v>
      </c>
      <c r="N128" s="41">
        <v>126</v>
      </c>
      <c r="O128" s="42"/>
      <c r="P128" s="43" t="s">
        <v>90</v>
      </c>
      <c r="Q128" s="43" t="s">
        <v>115</v>
      </c>
      <c r="R128" s="44">
        <v>0.41111111111111043</v>
      </c>
      <c r="S128" s="44">
        <v>0.42370444444444377</v>
      </c>
      <c r="T128" s="44">
        <v>0.42814444444444377</v>
      </c>
      <c r="U128" s="44">
        <v>0.43481444444444378</v>
      </c>
      <c r="V128" s="44">
        <v>0.44444444444444375</v>
      </c>
      <c r="W128" s="44">
        <v>0.38194444444444398</v>
      </c>
      <c r="X128" s="44">
        <f t="shared" si="5"/>
        <v>2.0833333333333259E-3</v>
      </c>
      <c r="Y128" s="46">
        <v>2.9166666666666452E-2</v>
      </c>
    </row>
    <row r="129" spans="1:25" x14ac:dyDescent="0.2">
      <c r="A129" s="41">
        <v>127</v>
      </c>
      <c r="B129" s="42"/>
      <c r="C129" s="43" t="s">
        <v>73</v>
      </c>
      <c r="D129" s="43" t="s">
        <v>115</v>
      </c>
      <c r="E129" s="44">
        <v>0.43680555555555478</v>
      </c>
      <c r="F129" s="44">
        <v>0.44613888888888814</v>
      </c>
      <c r="G129" s="44">
        <v>0.45080555555555479</v>
      </c>
      <c r="H129" s="44">
        <v>0.4601388888888881</v>
      </c>
      <c r="I129" s="44">
        <v>0.47013888888888811</v>
      </c>
      <c r="J129" s="44">
        <v>0.43611111111111045</v>
      </c>
      <c r="K129" s="45">
        <f t="shared" si="3"/>
        <v>1.3888888888882178E-3</v>
      </c>
      <c r="L129" s="46">
        <v>3.4722222222220989E-3</v>
      </c>
      <c r="N129" s="41">
        <v>127</v>
      </c>
      <c r="O129" s="42" t="s">
        <v>114</v>
      </c>
      <c r="P129" s="43" t="s">
        <v>29</v>
      </c>
      <c r="Q129" s="43" t="s">
        <v>115</v>
      </c>
      <c r="R129" s="44">
        <v>0.41319444444444436</v>
      </c>
      <c r="S129" s="44">
        <v>0.42578777777777771</v>
      </c>
      <c r="T129" s="44">
        <v>0.43022777777777771</v>
      </c>
      <c r="U129" s="44">
        <v>0.43689777777777772</v>
      </c>
      <c r="V129" s="44">
        <v>0.44652777777777769</v>
      </c>
      <c r="W129" s="44">
        <v>0.39236111111111077</v>
      </c>
      <c r="X129" s="44">
        <f t="shared" si="5"/>
        <v>2.0833333333339366E-3</v>
      </c>
      <c r="Y129" s="46">
        <v>2.0833333333333592E-2</v>
      </c>
    </row>
    <row r="130" spans="1:25" x14ac:dyDescent="0.2">
      <c r="A130" s="41">
        <v>128</v>
      </c>
      <c r="B130" s="42"/>
      <c r="C130" s="43" t="s">
        <v>75</v>
      </c>
      <c r="D130" s="43" t="s">
        <v>115</v>
      </c>
      <c r="E130" s="44">
        <v>0.43819444444444366</v>
      </c>
      <c r="F130" s="44">
        <v>0.44752777777777702</v>
      </c>
      <c r="G130" s="44">
        <v>0.45219444444444368</v>
      </c>
      <c r="H130" s="44">
        <v>0.46152777777777698</v>
      </c>
      <c r="I130" s="44">
        <v>0.47152777777777699</v>
      </c>
      <c r="J130" s="44">
        <v>0.43819444444444378</v>
      </c>
      <c r="K130" s="45">
        <f t="shared" si="3"/>
        <v>1.388888888888884E-3</v>
      </c>
      <c r="L130" s="46">
        <v>3.4722222222220989E-3</v>
      </c>
      <c r="N130" s="41">
        <v>128</v>
      </c>
      <c r="O130" s="42"/>
      <c r="P130" s="43" t="s">
        <v>91</v>
      </c>
      <c r="Q130" s="43" t="s">
        <v>115</v>
      </c>
      <c r="R130" s="44">
        <v>0.41319444444444375</v>
      </c>
      <c r="S130" s="44">
        <v>0.4257877777777771</v>
      </c>
      <c r="T130" s="44">
        <v>0.4302277777777771</v>
      </c>
      <c r="U130" s="44">
        <v>0.43689777777777711</v>
      </c>
      <c r="V130" s="44">
        <v>0.44652777777777708</v>
      </c>
      <c r="W130" s="44">
        <v>0.38333333333333286</v>
      </c>
      <c r="X130" s="44">
        <v>0</v>
      </c>
      <c r="Y130" s="46">
        <v>2.9861111111110894E-2</v>
      </c>
    </row>
    <row r="131" spans="1:25" x14ac:dyDescent="0.2">
      <c r="A131" s="41">
        <v>129</v>
      </c>
      <c r="B131" s="42"/>
      <c r="C131" s="43" t="s">
        <v>88</v>
      </c>
      <c r="D131" s="43" t="s">
        <v>115</v>
      </c>
      <c r="E131" s="44">
        <v>0.43958333333333255</v>
      </c>
      <c r="F131" s="44">
        <v>0.44891666666666591</v>
      </c>
      <c r="G131" s="44">
        <v>0.45358333333333256</v>
      </c>
      <c r="H131" s="44">
        <v>0.46291666666666587</v>
      </c>
      <c r="I131" s="44">
        <v>0.47291666666666587</v>
      </c>
      <c r="J131" s="44">
        <v>0.4402777777777771</v>
      </c>
      <c r="K131" s="45">
        <f t="shared" si="3"/>
        <v>1.388888888888884E-3</v>
      </c>
      <c r="L131" s="46">
        <v>3.4722222222220989E-3</v>
      </c>
      <c r="N131" s="41">
        <v>129</v>
      </c>
      <c r="O131" s="42"/>
      <c r="P131" s="43" t="s">
        <v>92</v>
      </c>
      <c r="Q131" s="43" t="s">
        <v>115</v>
      </c>
      <c r="R131" s="44">
        <v>0.41527777777777708</v>
      </c>
      <c r="S131" s="44">
        <v>0.42787111111111042</v>
      </c>
      <c r="T131" s="44">
        <v>0.43231111111111042</v>
      </c>
      <c r="U131" s="44">
        <v>0.43898111111111043</v>
      </c>
      <c r="V131" s="44">
        <v>0.44861111111111041</v>
      </c>
      <c r="W131" s="44">
        <v>0.38472222222222174</v>
      </c>
      <c r="X131" s="44">
        <f t="shared" ref="X131:X142" si="6">+R131-R130</f>
        <v>2.0833333333333259E-3</v>
      </c>
      <c r="Y131" s="46">
        <v>3.0555555555555336E-2</v>
      </c>
    </row>
    <row r="132" spans="1:25" x14ac:dyDescent="0.2">
      <c r="A132" s="41">
        <v>130</v>
      </c>
      <c r="B132" s="42"/>
      <c r="C132" s="43" t="s">
        <v>89</v>
      </c>
      <c r="D132" s="43" t="s">
        <v>115</v>
      </c>
      <c r="E132" s="44">
        <v>0.44166666666666587</v>
      </c>
      <c r="F132" s="44">
        <v>0.45099999999999923</v>
      </c>
      <c r="G132" s="44">
        <v>0.45566666666666589</v>
      </c>
      <c r="H132" s="44">
        <v>0.46499999999999919</v>
      </c>
      <c r="I132" s="44">
        <v>0.4749999999999992</v>
      </c>
      <c r="J132" s="44">
        <v>0.44236111111111043</v>
      </c>
      <c r="K132" s="45">
        <f t="shared" ref="K132:K195" si="7">+E132-E131</f>
        <v>2.0833333333333259E-3</v>
      </c>
      <c r="L132" s="46">
        <v>3.4722222222220989E-3</v>
      </c>
      <c r="N132" s="41">
        <v>130</v>
      </c>
      <c r="O132" s="42"/>
      <c r="P132" s="43" t="s">
        <v>93</v>
      </c>
      <c r="Q132" s="43" t="s">
        <v>115</v>
      </c>
      <c r="R132" s="44">
        <v>0.41736111111111041</v>
      </c>
      <c r="S132" s="44">
        <v>0.42995444444444375</v>
      </c>
      <c r="T132" s="44">
        <v>0.43439444444444375</v>
      </c>
      <c r="U132" s="44">
        <v>0.44106444444444376</v>
      </c>
      <c r="V132" s="44">
        <v>0.45069444444444373</v>
      </c>
      <c r="W132" s="44">
        <v>0.38680555555555507</v>
      </c>
      <c r="X132" s="44">
        <f t="shared" si="6"/>
        <v>2.0833333333333259E-3</v>
      </c>
      <c r="Y132" s="46">
        <v>3.0555555555555336E-2</v>
      </c>
    </row>
    <row r="133" spans="1:25" x14ac:dyDescent="0.2">
      <c r="A133" s="41">
        <v>131</v>
      </c>
      <c r="B133" s="42"/>
      <c r="C133" s="43" t="s">
        <v>26</v>
      </c>
      <c r="D133" s="43" t="s">
        <v>115</v>
      </c>
      <c r="E133" s="44">
        <v>0.44236111111111098</v>
      </c>
      <c r="F133" s="44">
        <v>0.45169444444444434</v>
      </c>
      <c r="G133" s="44">
        <v>0.456361111111111</v>
      </c>
      <c r="H133" s="44">
        <v>0.4656944444444443</v>
      </c>
      <c r="I133" s="44">
        <v>0.47569444444444431</v>
      </c>
      <c r="J133" s="44">
        <v>0.43958333333333327</v>
      </c>
      <c r="K133" s="45">
        <f t="shared" si="7"/>
        <v>6.9444444444510811E-4</v>
      </c>
      <c r="L133" s="46">
        <v>2.7777777777777124E-3</v>
      </c>
      <c r="N133" s="41">
        <v>131</v>
      </c>
      <c r="O133" s="42"/>
      <c r="P133" s="43" t="s">
        <v>12</v>
      </c>
      <c r="Q133" s="43" t="s">
        <v>115</v>
      </c>
      <c r="R133" s="44">
        <v>0.41944444444444373</v>
      </c>
      <c r="S133" s="44">
        <v>0.43203777777777708</v>
      </c>
      <c r="T133" s="44">
        <v>0.43647777777777708</v>
      </c>
      <c r="U133" s="44">
        <v>0.44314777777777709</v>
      </c>
      <c r="V133" s="44">
        <v>0.45277777777777706</v>
      </c>
      <c r="W133" s="44">
        <v>0.3888888888888884</v>
      </c>
      <c r="X133" s="44">
        <f t="shared" si="6"/>
        <v>2.0833333333333259E-3</v>
      </c>
      <c r="Y133" s="46">
        <v>3.0555555555555336E-2</v>
      </c>
    </row>
    <row r="134" spans="1:25" x14ac:dyDescent="0.2">
      <c r="A134" s="41">
        <v>132</v>
      </c>
      <c r="B134" s="42"/>
      <c r="C134" s="43" t="s">
        <v>117</v>
      </c>
      <c r="D134" s="43" t="s">
        <v>115</v>
      </c>
      <c r="E134" s="44">
        <v>0.4437499999999992</v>
      </c>
      <c r="F134" s="44">
        <v>0.45308333333333256</v>
      </c>
      <c r="G134" s="44">
        <v>0.45774999999999921</v>
      </c>
      <c r="H134" s="44">
        <v>0.46708333333333252</v>
      </c>
      <c r="I134" s="44">
        <v>0.47708333333333253</v>
      </c>
      <c r="J134" s="44">
        <v>0.44444444444444375</v>
      </c>
      <c r="K134" s="45">
        <f t="shared" si="7"/>
        <v>1.3888888888882178E-3</v>
      </c>
      <c r="L134" s="46">
        <v>3.4722222222220989E-3</v>
      </c>
      <c r="N134" s="41">
        <v>132</v>
      </c>
      <c r="O134" s="42" t="s">
        <v>114</v>
      </c>
      <c r="P134" s="43" t="s">
        <v>32</v>
      </c>
      <c r="Q134" s="43" t="s">
        <v>115</v>
      </c>
      <c r="R134" s="44">
        <v>0.42013888888888878</v>
      </c>
      <c r="S134" s="44">
        <v>0.43273222222222213</v>
      </c>
      <c r="T134" s="44">
        <v>0.43717222222222213</v>
      </c>
      <c r="U134" s="44">
        <v>0.44384222222222214</v>
      </c>
      <c r="V134" s="44">
        <v>0.45347222222222211</v>
      </c>
      <c r="W134" s="44">
        <v>0.39930555555555519</v>
      </c>
      <c r="X134" s="44">
        <f t="shared" si="6"/>
        <v>6.944444444450526E-4</v>
      </c>
      <c r="Y134" s="46">
        <v>2.0833333333333592E-2</v>
      </c>
    </row>
    <row r="135" spans="1:25" x14ac:dyDescent="0.2">
      <c r="A135" s="41">
        <v>133</v>
      </c>
      <c r="B135" s="42"/>
      <c r="C135" s="43" t="s">
        <v>118</v>
      </c>
      <c r="D135" s="43" t="s">
        <v>115</v>
      </c>
      <c r="E135" s="44">
        <v>0.44583333333333253</v>
      </c>
      <c r="F135" s="44">
        <v>0.45516666666666589</v>
      </c>
      <c r="G135" s="44">
        <v>0.45983333333333254</v>
      </c>
      <c r="H135" s="44">
        <v>0.46916666666666584</v>
      </c>
      <c r="I135" s="44">
        <v>0.47916666666666585</v>
      </c>
      <c r="J135" s="44">
        <v>0.44652777777777708</v>
      </c>
      <c r="K135" s="45">
        <f t="shared" si="7"/>
        <v>2.0833333333333259E-3</v>
      </c>
      <c r="L135" s="46">
        <v>3.4722222222220989E-3</v>
      </c>
      <c r="N135" s="41">
        <v>133</v>
      </c>
      <c r="O135" s="42"/>
      <c r="P135" s="43" t="s">
        <v>15</v>
      </c>
      <c r="Q135" s="43" t="s">
        <v>115</v>
      </c>
      <c r="R135" s="44">
        <v>0.42152777777777706</v>
      </c>
      <c r="S135" s="44">
        <v>0.4341211111111104</v>
      </c>
      <c r="T135" s="44">
        <v>0.4385611111111104</v>
      </c>
      <c r="U135" s="44">
        <v>0.44523111111111041</v>
      </c>
      <c r="V135" s="44">
        <v>0.45486111111111038</v>
      </c>
      <c r="W135" s="44">
        <v>0.39097222222222172</v>
      </c>
      <c r="X135" s="44">
        <f t="shared" si="6"/>
        <v>1.3888888888882733E-3</v>
      </c>
      <c r="Y135" s="46">
        <v>3.0555555555555336E-2</v>
      </c>
    </row>
    <row r="136" spans="1:25" x14ac:dyDescent="0.2">
      <c r="A136" s="41">
        <v>134</v>
      </c>
      <c r="B136" s="42"/>
      <c r="C136" s="43" t="s">
        <v>90</v>
      </c>
      <c r="D136" s="43" t="s">
        <v>115</v>
      </c>
      <c r="E136" s="44">
        <v>0.44791666666666585</v>
      </c>
      <c r="F136" s="44">
        <v>0.45724999999999921</v>
      </c>
      <c r="G136" s="44">
        <v>0.46191666666666586</v>
      </c>
      <c r="H136" s="44">
        <v>0.47124999999999917</v>
      </c>
      <c r="I136" s="44">
        <v>0.48124999999999918</v>
      </c>
      <c r="J136" s="44">
        <v>0.44861111111111041</v>
      </c>
      <c r="K136" s="45">
        <f t="shared" si="7"/>
        <v>2.0833333333333259E-3</v>
      </c>
      <c r="L136" s="46">
        <v>3.4722222222220989E-3</v>
      </c>
      <c r="N136" s="41">
        <v>134</v>
      </c>
      <c r="O136" s="42"/>
      <c r="P136" s="43" t="s">
        <v>18</v>
      </c>
      <c r="Q136" s="43" t="s">
        <v>115</v>
      </c>
      <c r="R136" s="44">
        <v>0.42361111111111038</v>
      </c>
      <c r="S136" s="44">
        <v>0.43620444444444373</v>
      </c>
      <c r="T136" s="44">
        <v>0.44064444444444373</v>
      </c>
      <c r="U136" s="44">
        <v>0.44731444444444374</v>
      </c>
      <c r="V136" s="44">
        <v>0.45694444444444371</v>
      </c>
      <c r="W136" s="44">
        <v>0.39305555555555505</v>
      </c>
      <c r="X136" s="44">
        <f t="shared" si="6"/>
        <v>2.0833333333333259E-3</v>
      </c>
      <c r="Y136" s="46">
        <v>3.0555555555555336E-2</v>
      </c>
    </row>
    <row r="137" spans="1:25" x14ac:dyDescent="0.2">
      <c r="A137" s="41">
        <v>135</v>
      </c>
      <c r="B137" s="42"/>
      <c r="C137" s="43" t="s">
        <v>29</v>
      </c>
      <c r="D137" s="43" t="s">
        <v>115</v>
      </c>
      <c r="E137" s="44">
        <v>0.4493055555555554</v>
      </c>
      <c r="F137" s="44">
        <v>0.45863888888888876</v>
      </c>
      <c r="G137" s="44">
        <v>0.46330555555555542</v>
      </c>
      <c r="H137" s="44">
        <v>0.47263888888888872</v>
      </c>
      <c r="I137" s="44">
        <v>0.48263888888888873</v>
      </c>
      <c r="J137" s="44">
        <v>0.44652777777777769</v>
      </c>
      <c r="K137" s="45">
        <f t="shared" si="7"/>
        <v>1.3888888888895501E-3</v>
      </c>
      <c r="L137" s="46">
        <v>2.7777777777777124E-3</v>
      </c>
      <c r="N137" s="41">
        <v>135</v>
      </c>
      <c r="O137" s="42"/>
      <c r="P137" s="43" t="s">
        <v>94</v>
      </c>
      <c r="Q137" s="43" t="s">
        <v>115</v>
      </c>
      <c r="R137" s="44">
        <v>0.42569444444444371</v>
      </c>
      <c r="S137" s="44">
        <v>0.43828777777777705</v>
      </c>
      <c r="T137" s="44">
        <v>0.44272777777777705</v>
      </c>
      <c r="U137" s="44">
        <v>0.44939777777777706</v>
      </c>
      <c r="V137" s="44">
        <v>0.45902777777777704</v>
      </c>
      <c r="W137" s="44">
        <v>0.39513888888888837</v>
      </c>
      <c r="X137" s="44">
        <f t="shared" si="6"/>
        <v>2.0833333333333259E-3</v>
      </c>
      <c r="Y137" s="46">
        <v>3.0555555555555336E-2</v>
      </c>
    </row>
    <row r="138" spans="1:25" x14ac:dyDescent="0.2">
      <c r="A138" s="41">
        <v>136</v>
      </c>
      <c r="B138" s="42"/>
      <c r="C138" s="43" t="s">
        <v>91</v>
      </c>
      <c r="D138" s="43" t="s">
        <v>115</v>
      </c>
      <c r="E138" s="44">
        <v>0.44999999999999918</v>
      </c>
      <c r="F138" s="44">
        <v>0.45933333333333254</v>
      </c>
      <c r="G138" s="44">
        <v>0.46399999999999919</v>
      </c>
      <c r="H138" s="44">
        <v>0.4733333333333325</v>
      </c>
      <c r="I138" s="44">
        <v>0.4833333333333325</v>
      </c>
      <c r="J138" s="44">
        <v>0.45069444444444373</v>
      </c>
      <c r="K138" s="45">
        <f t="shared" si="7"/>
        <v>6.9444444444377584E-4</v>
      </c>
      <c r="L138" s="46">
        <v>3.4722222222220989E-3</v>
      </c>
      <c r="N138" s="41">
        <v>136</v>
      </c>
      <c r="O138" s="42" t="s">
        <v>114</v>
      </c>
      <c r="P138" s="43" t="s">
        <v>35</v>
      </c>
      <c r="Q138" s="43" t="s">
        <v>115</v>
      </c>
      <c r="R138" s="44">
        <v>0.4270833333333332</v>
      </c>
      <c r="S138" s="44">
        <v>0.43967666666666655</v>
      </c>
      <c r="T138" s="44">
        <v>0.44411666666666655</v>
      </c>
      <c r="U138" s="44">
        <v>0.45078666666666656</v>
      </c>
      <c r="V138" s="44">
        <v>0.46041666666666653</v>
      </c>
      <c r="W138" s="44">
        <v>0.40624999999999961</v>
      </c>
      <c r="X138" s="44">
        <f t="shared" si="6"/>
        <v>1.3888888888894946E-3</v>
      </c>
      <c r="Y138" s="46">
        <v>2.0833333333333592E-2</v>
      </c>
    </row>
    <row r="139" spans="1:25" x14ac:dyDescent="0.2">
      <c r="A139" s="41">
        <v>137</v>
      </c>
      <c r="B139" s="42"/>
      <c r="C139" s="43" t="s">
        <v>92</v>
      </c>
      <c r="D139" s="43" t="s">
        <v>115</v>
      </c>
      <c r="E139" s="44">
        <v>0.4520833333333325</v>
      </c>
      <c r="F139" s="44">
        <v>0.46141666666666586</v>
      </c>
      <c r="G139" s="44">
        <v>0.46608333333333252</v>
      </c>
      <c r="H139" s="44">
        <v>0.47541666666666582</v>
      </c>
      <c r="I139" s="44">
        <v>0.48541666666666583</v>
      </c>
      <c r="J139" s="44">
        <v>0.45277777777777706</v>
      </c>
      <c r="K139" s="45">
        <f t="shared" si="7"/>
        <v>2.0833333333333259E-3</v>
      </c>
      <c r="L139" s="46">
        <v>3.4722222222220989E-3</v>
      </c>
      <c r="N139" s="41">
        <v>137</v>
      </c>
      <c r="O139" s="42"/>
      <c r="P139" s="43" t="s">
        <v>95</v>
      </c>
      <c r="Q139" s="43" t="s">
        <v>115</v>
      </c>
      <c r="R139" s="44">
        <v>0.42777777777777704</v>
      </c>
      <c r="S139" s="44">
        <v>0.44037111111111038</v>
      </c>
      <c r="T139" s="44">
        <v>0.44481111111111038</v>
      </c>
      <c r="U139" s="44">
        <v>0.45148111111111039</v>
      </c>
      <c r="V139" s="44">
        <v>0.46111111111111036</v>
      </c>
      <c r="W139" s="44">
        <v>0.39791666666666614</v>
      </c>
      <c r="X139" s="44">
        <f t="shared" si="6"/>
        <v>6.9444444444383135E-4</v>
      </c>
      <c r="Y139" s="46">
        <v>2.9861111111110894E-2</v>
      </c>
    </row>
    <row r="140" spans="1:25" x14ac:dyDescent="0.2">
      <c r="A140" s="41">
        <v>138</v>
      </c>
      <c r="B140" s="42"/>
      <c r="C140" s="43" t="s">
        <v>93</v>
      </c>
      <c r="D140" s="43" t="s">
        <v>115</v>
      </c>
      <c r="E140" s="44">
        <v>0.45416666666666583</v>
      </c>
      <c r="F140" s="44">
        <v>0.46349999999999919</v>
      </c>
      <c r="G140" s="44">
        <v>0.46816666666666584</v>
      </c>
      <c r="H140" s="44">
        <v>0.47749999999999915</v>
      </c>
      <c r="I140" s="44">
        <v>0.48749999999999916</v>
      </c>
      <c r="J140" s="44">
        <v>0.45486111111111038</v>
      </c>
      <c r="K140" s="45">
        <f t="shared" si="7"/>
        <v>2.0833333333333259E-3</v>
      </c>
      <c r="L140" s="46">
        <v>3.4722222222220989E-3</v>
      </c>
      <c r="N140" s="41">
        <v>138</v>
      </c>
      <c r="O140" s="42"/>
      <c r="P140" s="43" t="s">
        <v>21</v>
      </c>
      <c r="Q140" s="43" t="s">
        <v>115</v>
      </c>
      <c r="R140" s="44">
        <v>0.42986111111111036</v>
      </c>
      <c r="S140" s="44">
        <v>0.44245444444444371</v>
      </c>
      <c r="T140" s="44">
        <v>0.44689444444444371</v>
      </c>
      <c r="U140" s="44">
        <v>0.45356444444444372</v>
      </c>
      <c r="V140" s="44">
        <v>0.46319444444444369</v>
      </c>
      <c r="W140" s="44">
        <v>0.40069444444444391</v>
      </c>
      <c r="X140" s="44">
        <f t="shared" si="6"/>
        <v>2.0833333333333259E-3</v>
      </c>
      <c r="Y140" s="46">
        <v>2.9166666666666452E-2</v>
      </c>
    </row>
    <row r="141" spans="1:25" x14ac:dyDescent="0.2">
      <c r="A141" s="41">
        <v>139</v>
      </c>
      <c r="B141" s="42"/>
      <c r="C141" s="43" t="s">
        <v>12</v>
      </c>
      <c r="D141" s="43" t="s">
        <v>115</v>
      </c>
      <c r="E141" s="44">
        <v>0.45624999999999916</v>
      </c>
      <c r="F141" s="44">
        <v>0.46558333333333252</v>
      </c>
      <c r="G141" s="44">
        <v>0.47024999999999917</v>
      </c>
      <c r="H141" s="44">
        <v>0.47958333333333247</v>
      </c>
      <c r="I141" s="44">
        <v>0.48958333333333248</v>
      </c>
      <c r="J141" s="44">
        <v>0.45694444444444371</v>
      </c>
      <c r="K141" s="45">
        <f t="shared" si="7"/>
        <v>2.0833333333333259E-3</v>
      </c>
      <c r="L141" s="46">
        <v>3.4722222222220989E-3</v>
      </c>
      <c r="N141" s="41">
        <v>139</v>
      </c>
      <c r="O141" s="42"/>
      <c r="P141" s="43" t="s">
        <v>24</v>
      </c>
      <c r="Q141" s="43" t="s">
        <v>115</v>
      </c>
      <c r="R141" s="44">
        <v>0.43194444444444369</v>
      </c>
      <c r="S141" s="44">
        <v>0.44453777777777703</v>
      </c>
      <c r="T141" s="44">
        <v>0.44897777777777703</v>
      </c>
      <c r="U141" s="44">
        <v>0.45564777777777704</v>
      </c>
      <c r="V141" s="44">
        <v>0.46527777777777701</v>
      </c>
      <c r="W141" s="44">
        <v>0.40347222222222168</v>
      </c>
      <c r="X141" s="44">
        <f t="shared" si="6"/>
        <v>2.0833333333333259E-3</v>
      </c>
      <c r="Y141" s="46">
        <v>2.847222222222201E-2</v>
      </c>
    </row>
    <row r="142" spans="1:25" x14ac:dyDescent="0.2">
      <c r="A142" s="41">
        <v>140</v>
      </c>
      <c r="B142" s="42"/>
      <c r="C142" s="43" t="s">
        <v>32</v>
      </c>
      <c r="D142" s="43" t="s">
        <v>115</v>
      </c>
      <c r="E142" s="44">
        <v>0.45624999999999982</v>
      </c>
      <c r="F142" s="44">
        <v>0.46558333333333318</v>
      </c>
      <c r="G142" s="44">
        <v>0.47024999999999983</v>
      </c>
      <c r="H142" s="44">
        <v>0.47958333333333314</v>
      </c>
      <c r="I142" s="44">
        <v>0.48958333333333315</v>
      </c>
      <c r="J142" s="44">
        <v>0.45347222222222211</v>
      </c>
      <c r="K142" s="45">
        <f t="shared" si="7"/>
        <v>6.6613381477509392E-16</v>
      </c>
      <c r="L142" s="46">
        <v>2.7777777777777124E-3</v>
      </c>
      <c r="N142" s="41">
        <v>140</v>
      </c>
      <c r="O142" s="42" t="s">
        <v>114</v>
      </c>
      <c r="P142" s="43" t="s">
        <v>38</v>
      </c>
      <c r="Q142" s="43" t="s">
        <v>115</v>
      </c>
      <c r="R142" s="44">
        <v>0.43402777777777762</v>
      </c>
      <c r="S142" s="44">
        <v>0.44662111111111097</v>
      </c>
      <c r="T142" s="44">
        <v>0.45106111111111097</v>
      </c>
      <c r="U142" s="44">
        <v>0.45773111111111098</v>
      </c>
      <c r="V142" s="44">
        <v>0.46736111111111095</v>
      </c>
      <c r="W142" s="44">
        <v>0.41319444444444403</v>
      </c>
      <c r="X142" s="44">
        <f t="shared" si="6"/>
        <v>2.0833333333339366E-3</v>
      </c>
      <c r="Y142" s="46">
        <v>2.0833333333333592E-2</v>
      </c>
    </row>
    <row r="143" spans="1:25" x14ac:dyDescent="0.2">
      <c r="A143" s="41">
        <v>141</v>
      </c>
      <c r="B143" s="42"/>
      <c r="C143" s="43" t="s">
        <v>15</v>
      </c>
      <c r="D143" s="43" t="s">
        <v>115</v>
      </c>
      <c r="E143" s="44">
        <v>0.45833333333333248</v>
      </c>
      <c r="F143" s="44">
        <v>0.46766666666666584</v>
      </c>
      <c r="G143" s="44">
        <v>0.47233333333333249</v>
      </c>
      <c r="H143" s="44">
        <v>0.4816666666666658</v>
      </c>
      <c r="I143" s="44">
        <v>0.49166666666666581</v>
      </c>
      <c r="J143" s="44">
        <v>0.45902777777777704</v>
      </c>
      <c r="K143" s="45">
        <f t="shared" si="7"/>
        <v>2.0833333333326598E-3</v>
      </c>
      <c r="L143" s="46">
        <v>3.4722222222220989E-3</v>
      </c>
      <c r="N143" s="41">
        <v>141</v>
      </c>
      <c r="O143" s="42"/>
      <c r="P143" s="43" t="s">
        <v>27</v>
      </c>
      <c r="Q143" s="43" t="s">
        <v>115</v>
      </c>
      <c r="R143" s="44">
        <v>0.43402777777777701</v>
      </c>
      <c r="S143" s="44">
        <v>0.44662111111111036</v>
      </c>
      <c r="T143" s="44">
        <v>0.45106111111111036</v>
      </c>
      <c r="U143" s="44">
        <v>0.45773111111111037</v>
      </c>
      <c r="V143" s="44">
        <v>0.46736111111111034</v>
      </c>
      <c r="W143" s="44">
        <v>0.40624999999999944</v>
      </c>
      <c r="X143" s="44">
        <v>0</v>
      </c>
      <c r="Y143" s="46">
        <v>2.7777777777777568E-2</v>
      </c>
    </row>
    <row r="144" spans="1:25" x14ac:dyDescent="0.2">
      <c r="A144" s="41">
        <v>142</v>
      </c>
      <c r="B144" s="42"/>
      <c r="C144" s="43" t="s">
        <v>18</v>
      </c>
      <c r="D144" s="43" t="s">
        <v>115</v>
      </c>
      <c r="E144" s="44">
        <v>0.46041666666666581</v>
      </c>
      <c r="F144" s="44">
        <v>0.46974999999999917</v>
      </c>
      <c r="G144" s="44">
        <v>0.47441666666666582</v>
      </c>
      <c r="H144" s="44">
        <v>0.48374999999999913</v>
      </c>
      <c r="I144" s="44">
        <v>0.49374999999999913</v>
      </c>
      <c r="J144" s="44">
        <v>0.46111111111111036</v>
      </c>
      <c r="K144" s="45">
        <f t="shared" si="7"/>
        <v>2.0833333333333259E-3</v>
      </c>
      <c r="L144" s="46">
        <v>3.4722222222220989E-3</v>
      </c>
      <c r="N144" s="41">
        <v>142</v>
      </c>
      <c r="O144" s="42"/>
      <c r="P144" s="43" t="s">
        <v>96</v>
      </c>
      <c r="Q144" s="43" t="s">
        <v>115</v>
      </c>
      <c r="R144" s="44">
        <v>0.43611111111111034</v>
      </c>
      <c r="S144" s="44">
        <v>0.44870444444444368</v>
      </c>
      <c r="T144" s="44">
        <v>0.45314444444444368</v>
      </c>
      <c r="U144" s="44">
        <v>0.45981444444444369</v>
      </c>
      <c r="V144" s="44">
        <v>0.46944444444444366</v>
      </c>
      <c r="W144" s="44">
        <v>0.40902777777777721</v>
      </c>
      <c r="X144" s="44">
        <f t="shared" ref="X144:X207" si="8">+R144-R143</f>
        <v>2.0833333333333259E-3</v>
      </c>
      <c r="Y144" s="46">
        <v>2.7083333333333126E-2</v>
      </c>
    </row>
    <row r="145" spans="1:25" x14ac:dyDescent="0.2">
      <c r="A145" s="41">
        <v>143</v>
      </c>
      <c r="B145" s="42"/>
      <c r="C145" s="43" t="s">
        <v>94</v>
      </c>
      <c r="D145" s="43" t="s">
        <v>115</v>
      </c>
      <c r="E145" s="44">
        <v>0.46249999999999913</v>
      </c>
      <c r="F145" s="44">
        <v>0.47183333333333249</v>
      </c>
      <c r="G145" s="44">
        <v>0.47649999999999915</v>
      </c>
      <c r="H145" s="44">
        <v>0.48583333333333245</v>
      </c>
      <c r="I145" s="44">
        <v>0.49583333333333246</v>
      </c>
      <c r="J145" s="44">
        <v>0.46319444444444369</v>
      </c>
      <c r="K145" s="45">
        <f t="shared" si="7"/>
        <v>2.0833333333333259E-3</v>
      </c>
      <c r="L145" s="46">
        <v>3.4722222222220989E-3</v>
      </c>
      <c r="N145" s="41">
        <v>143</v>
      </c>
      <c r="O145" s="42"/>
      <c r="P145" s="43" t="s">
        <v>30</v>
      </c>
      <c r="Q145" s="43" t="s">
        <v>115</v>
      </c>
      <c r="R145" s="44">
        <v>0.43819444444444366</v>
      </c>
      <c r="S145" s="44">
        <v>0.45078777777777701</v>
      </c>
      <c r="T145" s="44">
        <v>0.45522777777777701</v>
      </c>
      <c r="U145" s="44">
        <v>0.46189777777777702</v>
      </c>
      <c r="V145" s="44">
        <v>0.47152777777777699</v>
      </c>
      <c r="W145" s="44">
        <v>0.41180555555555498</v>
      </c>
      <c r="X145" s="44">
        <f t="shared" si="8"/>
        <v>2.0833333333333259E-3</v>
      </c>
      <c r="Y145" s="46">
        <v>2.6388888888888684E-2</v>
      </c>
    </row>
    <row r="146" spans="1:25" x14ac:dyDescent="0.2">
      <c r="A146" s="41">
        <v>144</v>
      </c>
      <c r="B146" s="42"/>
      <c r="C146" s="43" t="s">
        <v>35</v>
      </c>
      <c r="D146" s="43" t="s">
        <v>115</v>
      </c>
      <c r="E146" s="44">
        <v>0.46319444444444424</v>
      </c>
      <c r="F146" s="44">
        <v>0.4725277777777776</v>
      </c>
      <c r="G146" s="44">
        <v>0.47719444444444425</v>
      </c>
      <c r="H146" s="44">
        <v>0.48652777777777756</v>
      </c>
      <c r="I146" s="44">
        <v>0.49652777777777757</v>
      </c>
      <c r="J146" s="44">
        <v>0.46041666666666653</v>
      </c>
      <c r="K146" s="45">
        <f t="shared" si="7"/>
        <v>6.9444444444510811E-4</v>
      </c>
      <c r="L146" s="46">
        <v>2.7777777777777124E-3</v>
      </c>
      <c r="N146" s="41">
        <v>144</v>
      </c>
      <c r="O146" s="42"/>
      <c r="P146" s="43" t="s">
        <v>33</v>
      </c>
      <c r="Q146" s="43" t="s">
        <v>115</v>
      </c>
      <c r="R146" s="44">
        <v>0.44027777777777699</v>
      </c>
      <c r="S146" s="44">
        <v>0.45287111111111034</v>
      </c>
      <c r="T146" s="44">
        <v>0.45731111111111034</v>
      </c>
      <c r="U146" s="44">
        <v>0.46398111111111034</v>
      </c>
      <c r="V146" s="44">
        <v>0.47361111111111032</v>
      </c>
      <c r="W146" s="44">
        <v>0.41458333333333275</v>
      </c>
      <c r="X146" s="44">
        <f t="shared" si="8"/>
        <v>2.0833333333333259E-3</v>
      </c>
      <c r="Y146" s="46">
        <v>2.5694444444444242E-2</v>
      </c>
    </row>
    <row r="147" spans="1:25" x14ac:dyDescent="0.2">
      <c r="A147" s="41">
        <v>145</v>
      </c>
      <c r="B147" s="42"/>
      <c r="C147" s="43" t="s">
        <v>95</v>
      </c>
      <c r="D147" s="43" t="s">
        <v>115</v>
      </c>
      <c r="E147" s="44">
        <v>0.46458333333333246</v>
      </c>
      <c r="F147" s="44">
        <v>0.47391666666666582</v>
      </c>
      <c r="G147" s="44">
        <v>0.47858333333333247</v>
      </c>
      <c r="H147" s="44">
        <v>0.48791666666666578</v>
      </c>
      <c r="I147" s="44">
        <v>0.49791666666666579</v>
      </c>
      <c r="J147" s="44">
        <v>0.46527777777777701</v>
      </c>
      <c r="K147" s="45">
        <f t="shared" si="7"/>
        <v>1.3888888888882178E-3</v>
      </c>
      <c r="L147" s="46">
        <v>3.4722222222220989E-3</v>
      </c>
      <c r="N147" s="41">
        <v>145</v>
      </c>
      <c r="O147" s="42"/>
      <c r="P147" s="43" t="s">
        <v>36</v>
      </c>
      <c r="Q147" s="43" t="s">
        <v>115</v>
      </c>
      <c r="R147" s="44">
        <v>0.44236111111111032</v>
      </c>
      <c r="S147" s="44">
        <v>0.45495444444444366</v>
      </c>
      <c r="T147" s="44">
        <v>0.45939444444444366</v>
      </c>
      <c r="U147" s="44">
        <v>0.46606444444444367</v>
      </c>
      <c r="V147" s="44">
        <v>0.47569444444444364</v>
      </c>
      <c r="W147" s="44">
        <v>0.41736111111111052</v>
      </c>
      <c r="X147" s="44">
        <f t="shared" si="8"/>
        <v>2.0833333333333259E-3</v>
      </c>
      <c r="Y147" s="46">
        <v>2.49999999999998E-2</v>
      </c>
    </row>
    <row r="148" spans="1:25" x14ac:dyDescent="0.2">
      <c r="A148" s="41">
        <v>146</v>
      </c>
      <c r="B148" s="42"/>
      <c r="C148" s="43" t="s">
        <v>21</v>
      </c>
      <c r="D148" s="43" t="s">
        <v>115</v>
      </c>
      <c r="E148" s="44">
        <v>0.46666666666666579</v>
      </c>
      <c r="F148" s="44">
        <v>0.47599999999999915</v>
      </c>
      <c r="G148" s="44">
        <v>0.4806666666666658</v>
      </c>
      <c r="H148" s="44">
        <v>0.4899999999999991</v>
      </c>
      <c r="I148" s="44">
        <v>0.49999999999999911</v>
      </c>
      <c r="J148" s="44">
        <v>0.46736111111111034</v>
      </c>
      <c r="K148" s="45">
        <f t="shared" si="7"/>
        <v>2.0833333333333259E-3</v>
      </c>
      <c r="L148" s="46">
        <v>3.4722222222220989E-3</v>
      </c>
      <c r="N148" s="41">
        <v>146</v>
      </c>
      <c r="O148" s="42"/>
      <c r="P148" s="43" t="s">
        <v>39</v>
      </c>
      <c r="Q148" s="43" t="s">
        <v>115</v>
      </c>
      <c r="R148" s="44">
        <v>0.44444444444444364</v>
      </c>
      <c r="S148" s="44">
        <v>0.45703777777777699</v>
      </c>
      <c r="T148" s="44">
        <v>0.46147777777777699</v>
      </c>
      <c r="U148" s="44">
        <v>0.468147777777777</v>
      </c>
      <c r="V148" s="44">
        <v>0.47777777777777697</v>
      </c>
      <c r="W148" s="44">
        <v>0.42013888888888828</v>
      </c>
      <c r="X148" s="44">
        <f t="shared" si="8"/>
        <v>2.0833333333333259E-3</v>
      </c>
      <c r="Y148" s="46">
        <v>2.4305555555555358E-2</v>
      </c>
    </row>
    <row r="149" spans="1:25" x14ac:dyDescent="0.2">
      <c r="A149" s="41">
        <v>147</v>
      </c>
      <c r="B149" s="42"/>
      <c r="C149" s="43" t="s">
        <v>24</v>
      </c>
      <c r="D149" s="43" t="s">
        <v>115</v>
      </c>
      <c r="E149" s="44">
        <v>0.46874999999999911</v>
      </c>
      <c r="F149" s="44">
        <v>0.47808333333333247</v>
      </c>
      <c r="G149" s="44">
        <v>0.48274999999999912</v>
      </c>
      <c r="H149" s="44">
        <v>0.49208333333333243</v>
      </c>
      <c r="I149" s="44">
        <v>0.50208333333333244</v>
      </c>
      <c r="J149" s="44">
        <v>0.46944444444444366</v>
      </c>
      <c r="K149" s="45">
        <f t="shared" si="7"/>
        <v>2.0833333333333259E-3</v>
      </c>
      <c r="L149" s="46">
        <v>3.4722222222220989E-3</v>
      </c>
      <c r="N149" s="41">
        <v>147</v>
      </c>
      <c r="O149" s="42"/>
      <c r="P149" s="43" t="s">
        <v>41</v>
      </c>
      <c r="Q149" s="43" t="s">
        <v>115</v>
      </c>
      <c r="R149" s="44">
        <v>0.44652777777777697</v>
      </c>
      <c r="S149" s="44">
        <v>0.45912111111111031</v>
      </c>
      <c r="T149" s="44">
        <v>0.46356111111111031</v>
      </c>
      <c r="U149" s="44">
        <v>0.47023111111111032</v>
      </c>
      <c r="V149" s="44">
        <v>0.47986111111111029</v>
      </c>
      <c r="W149" s="44">
        <v>0.42291666666666605</v>
      </c>
      <c r="X149" s="44">
        <f t="shared" si="8"/>
        <v>2.0833333333333259E-3</v>
      </c>
      <c r="Y149" s="46">
        <v>2.3611111111110916E-2</v>
      </c>
    </row>
    <row r="150" spans="1:25" x14ac:dyDescent="0.2">
      <c r="A150" s="41">
        <v>148</v>
      </c>
      <c r="B150" s="42"/>
      <c r="C150" s="43" t="s">
        <v>38</v>
      </c>
      <c r="D150" s="43" t="s">
        <v>115</v>
      </c>
      <c r="E150" s="44">
        <v>0.47013888888888866</v>
      </c>
      <c r="F150" s="44">
        <v>0.47947222222222202</v>
      </c>
      <c r="G150" s="44">
        <v>0.48413888888888867</v>
      </c>
      <c r="H150" s="44">
        <v>0.49347222222222198</v>
      </c>
      <c r="I150" s="44">
        <v>0.50347222222222199</v>
      </c>
      <c r="J150" s="44">
        <v>0.46736111111111095</v>
      </c>
      <c r="K150" s="45">
        <f t="shared" si="7"/>
        <v>1.3888888888895501E-3</v>
      </c>
      <c r="L150" s="46">
        <v>2.7777777777777124E-3</v>
      </c>
      <c r="N150" s="41">
        <v>148</v>
      </c>
      <c r="O150" s="42"/>
      <c r="P150" s="43" t="s">
        <v>43</v>
      </c>
      <c r="Q150" s="43" t="s">
        <v>115</v>
      </c>
      <c r="R150" s="44">
        <v>0.44861111111111029</v>
      </c>
      <c r="S150" s="44">
        <v>0.46120444444444364</v>
      </c>
      <c r="T150" s="44">
        <v>0.46564444444444364</v>
      </c>
      <c r="U150" s="44">
        <v>0.47231444444444365</v>
      </c>
      <c r="V150" s="44">
        <v>0.48194444444444362</v>
      </c>
      <c r="W150" s="44">
        <v>0.42569444444444382</v>
      </c>
      <c r="X150" s="44">
        <f t="shared" si="8"/>
        <v>2.0833333333333259E-3</v>
      </c>
      <c r="Y150" s="46">
        <v>2.2916666666666474E-2</v>
      </c>
    </row>
    <row r="151" spans="1:25" x14ac:dyDescent="0.2">
      <c r="A151" s="41">
        <v>149</v>
      </c>
      <c r="B151" s="42"/>
      <c r="C151" s="43" t="s">
        <v>27</v>
      </c>
      <c r="D151" s="43" t="s">
        <v>115</v>
      </c>
      <c r="E151" s="44">
        <v>0.47083333333333244</v>
      </c>
      <c r="F151" s="44">
        <v>0.4801666666666658</v>
      </c>
      <c r="G151" s="44">
        <v>0.48483333333333245</v>
      </c>
      <c r="H151" s="44">
        <v>0.49416666666666575</v>
      </c>
      <c r="I151" s="44">
        <v>0.50416666666666576</v>
      </c>
      <c r="J151" s="44">
        <v>0.47152777777777699</v>
      </c>
      <c r="K151" s="45">
        <f t="shared" si="7"/>
        <v>6.9444444444377584E-4</v>
      </c>
      <c r="L151" s="46">
        <v>3.4722222222220989E-3</v>
      </c>
      <c r="N151" s="41">
        <v>149</v>
      </c>
      <c r="O151" s="42"/>
      <c r="P151" s="43" t="s">
        <v>46</v>
      </c>
      <c r="Q151" s="43" t="s">
        <v>115</v>
      </c>
      <c r="R151" s="44">
        <v>0.45069444444444362</v>
      </c>
      <c r="S151" s="44">
        <v>0.46328777777777697</v>
      </c>
      <c r="T151" s="44">
        <v>0.46772777777777697</v>
      </c>
      <c r="U151" s="44">
        <v>0.47439777777777697</v>
      </c>
      <c r="V151" s="44">
        <v>0.48402777777777695</v>
      </c>
      <c r="W151" s="44">
        <v>0.42847222222222159</v>
      </c>
      <c r="X151" s="44">
        <f t="shared" si="8"/>
        <v>2.0833333333333259E-3</v>
      </c>
      <c r="Y151" s="46">
        <v>2.2222222222222032E-2</v>
      </c>
    </row>
    <row r="152" spans="1:25" x14ac:dyDescent="0.2">
      <c r="A152" s="41">
        <v>150</v>
      </c>
      <c r="B152" s="42"/>
      <c r="C152" s="43" t="s">
        <v>96</v>
      </c>
      <c r="D152" s="43" t="s">
        <v>115</v>
      </c>
      <c r="E152" s="44">
        <v>0.47291666666666576</v>
      </c>
      <c r="F152" s="44">
        <v>0.48224999999999912</v>
      </c>
      <c r="G152" s="44">
        <v>0.48691666666666578</v>
      </c>
      <c r="H152" s="44">
        <v>0.49624999999999908</v>
      </c>
      <c r="I152" s="44">
        <v>0.50624999999999909</v>
      </c>
      <c r="J152" s="44">
        <v>0.47361111111111032</v>
      </c>
      <c r="K152" s="45">
        <f t="shared" si="7"/>
        <v>2.0833333333333259E-3</v>
      </c>
      <c r="L152" s="46">
        <v>3.4722222222220989E-3</v>
      </c>
      <c r="N152" s="41">
        <v>150</v>
      </c>
      <c r="O152" s="42" t="s">
        <v>119</v>
      </c>
      <c r="P152" s="43" t="s">
        <v>14</v>
      </c>
      <c r="Q152" s="43" t="s">
        <v>116</v>
      </c>
      <c r="R152" s="44">
        <v>0.45138888888888873</v>
      </c>
      <c r="S152" s="44">
        <v>0.46398222222222207</v>
      </c>
      <c r="T152" s="44">
        <v>0.46842222222222207</v>
      </c>
      <c r="U152" s="44">
        <v>0.47509222222222208</v>
      </c>
      <c r="V152" s="44">
        <v>0.48472222222222205</v>
      </c>
      <c r="W152" s="44">
        <v>0.44791666666666663</v>
      </c>
      <c r="X152" s="44">
        <f t="shared" si="8"/>
        <v>6.9444444444510811E-4</v>
      </c>
      <c r="Y152" s="46">
        <v>3.4722222222220989E-3</v>
      </c>
    </row>
    <row r="153" spans="1:25" x14ac:dyDescent="0.2">
      <c r="A153" s="41">
        <v>151</v>
      </c>
      <c r="B153" s="42"/>
      <c r="C153" s="43" t="s">
        <v>30</v>
      </c>
      <c r="D153" s="43" t="s">
        <v>115</v>
      </c>
      <c r="E153" s="44">
        <v>0.47499999999999909</v>
      </c>
      <c r="F153" s="44">
        <v>0.48433333333333245</v>
      </c>
      <c r="G153" s="44">
        <v>0.4889999999999991</v>
      </c>
      <c r="H153" s="44">
        <v>0.49833333333333241</v>
      </c>
      <c r="I153" s="44">
        <v>0.50833333333333242</v>
      </c>
      <c r="J153" s="44">
        <v>0.47569444444444364</v>
      </c>
      <c r="K153" s="45">
        <f t="shared" si="7"/>
        <v>2.0833333333333259E-3</v>
      </c>
      <c r="L153" s="46">
        <v>3.4722222222220989E-3</v>
      </c>
      <c r="N153" s="41">
        <v>151</v>
      </c>
      <c r="O153" s="42"/>
      <c r="P153" s="43" t="s">
        <v>48</v>
      </c>
      <c r="Q153" s="43" t="s">
        <v>115</v>
      </c>
      <c r="R153" s="44">
        <v>0.45277777777777695</v>
      </c>
      <c r="S153" s="44">
        <v>0.46537111111111029</v>
      </c>
      <c r="T153" s="44">
        <v>0.46981111111111029</v>
      </c>
      <c r="U153" s="44">
        <v>0.4764811111111103</v>
      </c>
      <c r="V153" s="44">
        <v>0.48611111111111027</v>
      </c>
      <c r="W153" s="44">
        <v>0.43124999999999936</v>
      </c>
      <c r="X153" s="44">
        <f t="shared" si="8"/>
        <v>1.3888888888882178E-3</v>
      </c>
      <c r="Y153" s="46">
        <v>2.152777777777759E-2</v>
      </c>
    </row>
    <row r="154" spans="1:25" x14ac:dyDescent="0.2">
      <c r="A154" s="41">
        <v>152</v>
      </c>
      <c r="B154" s="42"/>
      <c r="C154" s="43" t="s">
        <v>33</v>
      </c>
      <c r="D154" s="43" t="s">
        <v>115</v>
      </c>
      <c r="E154" s="44">
        <v>0.47708333333333242</v>
      </c>
      <c r="F154" s="44">
        <v>0.48641666666666578</v>
      </c>
      <c r="G154" s="44">
        <v>0.49108333333333243</v>
      </c>
      <c r="H154" s="44">
        <v>0.50041666666666573</v>
      </c>
      <c r="I154" s="44">
        <v>0.51041666666666574</v>
      </c>
      <c r="J154" s="44">
        <v>0.47777777777777697</v>
      </c>
      <c r="K154" s="45">
        <f t="shared" si="7"/>
        <v>2.0833333333333259E-3</v>
      </c>
      <c r="L154" s="46">
        <v>3.4722222222220989E-3</v>
      </c>
      <c r="N154" s="41">
        <v>152</v>
      </c>
      <c r="O154" s="42"/>
      <c r="P154" s="43" t="s">
        <v>51</v>
      </c>
      <c r="Q154" s="43" t="s">
        <v>115</v>
      </c>
      <c r="R154" s="44">
        <v>0.45416666666666583</v>
      </c>
      <c r="S154" s="44">
        <v>0.46675999999999918</v>
      </c>
      <c r="T154" s="44">
        <v>0.47119999999999918</v>
      </c>
      <c r="U154" s="44">
        <v>0.47786999999999918</v>
      </c>
      <c r="V154" s="44">
        <v>0.48749999999999916</v>
      </c>
      <c r="W154" s="44">
        <v>0.43402777777777712</v>
      </c>
      <c r="X154" s="44">
        <f t="shared" si="8"/>
        <v>1.388888888888884E-3</v>
      </c>
      <c r="Y154" s="46">
        <v>2.0138888888888706E-2</v>
      </c>
    </row>
    <row r="155" spans="1:25" x14ac:dyDescent="0.2">
      <c r="A155" s="41">
        <v>153</v>
      </c>
      <c r="B155" s="42"/>
      <c r="C155" s="43" t="s">
        <v>36</v>
      </c>
      <c r="D155" s="43" t="s">
        <v>115</v>
      </c>
      <c r="E155" s="44">
        <v>0.47916666666666574</v>
      </c>
      <c r="F155" s="44">
        <v>0.4884999999999991</v>
      </c>
      <c r="G155" s="44">
        <v>0.49316666666666575</v>
      </c>
      <c r="H155" s="44">
        <v>0.50249999999999906</v>
      </c>
      <c r="I155" s="44">
        <v>0.51249999999999907</v>
      </c>
      <c r="J155" s="44">
        <v>0.47986111111111029</v>
      </c>
      <c r="K155" s="45">
        <f t="shared" si="7"/>
        <v>2.0833333333333259E-3</v>
      </c>
      <c r="L155" s="46">
        <v>3.4722222222220989E-3</v>
      </c>
      <c r="N155" s="41">
        <v>153</v>
      </c>
      <c r="O155" s="42"/>
      <c r="P155" s="43" t="s">
        <v>79</v>
      </c>
      <c r="Q155" s="43" t="s">
        <v>115</v>
      </c>
      <c r="R155" s="44">
        <v>0.45555555555555471</v>
      </c>
      <c r="S155" s="44">
        <v>0.46814888888888806</v>
      </c>
      <c r="T155" s="44">
        <v>0.47258888888888806</v>
      </c>
      <c r="U155" s="44">
        <v>0.47925888888888807</v>
      </c>
      <c r="V155" s="44">
        <v>0.48888888888888804</v>
      </c>
      <c r="W155" s="44">
        <v>0.43680555555555489</v>
      </c>
      <c r="X155" s="44">
        <f t="shared" si="8"/>
        <v>1.388888888888884E-3</v>
      </c>
      <c r="Y155" s="46">
        <v>1.8749999999999822E-2</v>
      </c>
    </row>
    <row r="156" spans="1:25" x14ac:dyDescent="0.2">
      <c r="A156" s="41">
        <v>154</v>
      </c>
      <c r="B156" s="42"/>
      <c r="C156" s="43" t="s">
        <v>39</v>
      </c>
      <c r="D156" s="43" t="s">
        <v>115</v>
      </c>
      <c r="E156" s="44">
        <v>0.48124999999999907</v>
      </c>
      <c r="F156" s="44">
        <v>0.49058333333333243</v>
      </c>
      <c r="G156" s="44">
        <v>0.49524999999999908</v>
      </c>
      <c r="H156" s="44">
        <v>0.50458333333333238</v>
      </c>
      <c r="I156" s="44">
        <v>0.51458333333333239</v>
      </c>
      <c r="J156" s="44">
        <v>0.48194444444444362</v>
      </c>
      <c r="K156" s="45">
        <f t="shared" si="7"/>
        <v>2.0833333333333259E-3</v>
      </c>
      <c r="L156" s="46">
        <v>3.4722222222220989E-3</v>
      </c>
      <c r="N156" s="41">
        <v>154</v>
      </c>
      <c r="O156" s="42"/>
      <c r="P156" s="43" t="s">
        <v>80</v>
      </c>
      <c r="Q156" s="43" t="s">
        <v>115</v>
      </c>
      <c r="R156" s="44">
        <v>0.4569444444444436</v>
      </c>
      <c r="S156" s="44">
        <v>0.46953777777777694</v>
      </c>
      <c r="T156" s="44">
        <v>0.47397777777777694</v>
      </c>
      <c r="U156" s="44">
        <v>0.48064777777777695</v>
      </c>
      <c r="V156" s="44">
        <v>0.49027777777777692</v>
      </c>
      <c r="W156" s="44">
        <v>0.43958333333333266</v>
      </c>
      <c r="X156" s="44">
        <f t="shared" si="8"/>
        <v>1.388888888888884E-3</v>
      </c>
      <c r="Y156" s="46">
        <v>1.7361111111110938E-2</v>
      </c>
    </row>
    <row r="157" spans="1:25" x14ac:dyDescent="0.2">
      <c r="A157" s="41">
        <v>155</v>
      </c>
      <c r="B157" s="42"/>
      <c r="C157" s="43" t="s">
        <v>41</v>
      </c>
      <c r="D157" s="43" t="s">
        <v>115</v>
      </c>
      <c r="E157" s="44">
        <v>0.48333333333333239</v>
      </c>
      <c r="F157" s="44">
        <v>0.49266666666666575</v>
      </c>
      <c r="G157" s="44">
        <v>0.49733333333333241</v>
      </c>
      <c r="H157" s="44">
        <v>0.50666666666666571</v>
      </c>
      <c r="I157" s="44">
        <v>0.51666666666666572</v>
      </c>
      <c r="J157" s="44">
        <v>0.48402777777777695</v>
      </c>
      <c r="K157" s="45">
        <f t="shared" si="7"/>
        <v>2.0833333333333259E-3</v>
      </c>
      <c r="L157" s="46">
        <v>3.4722222222220989E-3</v>
      </c>
      <c r="N157" s="41">
        <v>155</v>
      </c>
      <c r="O157" s="42"/>
      <c r="P157" s="43" t="s">
        <v>81</v>
      </c>
      <c r="Q157" s="43" t="s">
        <v>115</v>
      </c>
      <c r="R157" s="44">
        <v>0.45833333333333248</v>
      </c>
      <c r="S157" s="44">
        <v>0.47092666666666583</v>
      </c>
      <c r="T157" s="44">
        <v>0.47536666666666583</v>
      </c>
      <c r="U157" s="44">
        <v>0.48203666666666584</v>
      </c>
      <c r="V157" s="44">
        <v>0.49166666666666581</v>
      </c>
      <c r="W157" s="44">
        <v>0.44236111111111043</v>
      </c>
      <c r="X157" s="44">
        <f t="shared" si="8"/>
        <v>1.388888888888884E-3</v>
      </c>
      <c r="Y157" s="46">
        <v>1.5972222222222054E-2</v>
      </c>
    </row>
    <row r="158" spans="1:25" x14ac:dyDescent="0.2">
      <c r="A158" s="41">
        <v>156</v>
      </c>
      <c r="B158" s="42"/>
      <c r="C158" s="43" t="s">
        <v>43</v>
      </c>
      <c r="D158" s="43" t="s">
        <v>115</v>
      </c>
      <c r="E158" s="44">
        <v>0.48541666666666572</v>
      </c>
      <c r="F158" s="44">
        <v>0.49474999999999908</v>
      </c>
      <c r="G158" s="44">
        <v>0.49941666666666573</v>
      </c>
      <c r="H158" s="44">
        <v>0.50874999999999904</v>
      </c>
      <c r="I158" s="44">
        <v>0.51874999999999905</v>
      </c>
      <c r="J158" s="44">
        <v>0.48611111111111027</v>
      </c>
      <c r="K158" s="45">
        <f t="shared" si="7"/>
        <v>2.0833333333333259E-3</v>
      </c>
      <c r="L158" s="46">
        <v>3.4722222222220989E-3</v>
      </c>
      <c r="N158" s="41">
        <v>156</v>
      </c>
      <c r="O158" s="42" t="s">
        <v>119</v>
      </c>
      <c r="P158" s="43" t="s">
        <v>17</v>
      </c>
      <c r="Q158" s="43" t="s">
        <v>116</v>
      </c>
      <c r="R158" s="44">
        <v>0.45833333333333315</v>
      </c>
      <c r="S158" s="44">
        <v>0.47092666666666649</v>
      </c>
      <c r="T158" s="44">
        <v>0.47536666666666649</v>
      </c>
      <c r="U158" s="44">
        <v>0.4820366666666665</v>
      </c>
      <c r="V158" s="44">
        <v>0.49166666666666647</v>
      </c>
      <c r="W158" s="44">
        <v>0.45486111111111105</v>
      </c>
      <c r="X158" s="44">
        <f t="shared" si="8"/>
        <v>6.6613381477509392E-16</v>
      </c>
      <c r="Y158" s="46">
        <v>3.4722222222220989E-3</v>
      </c>
    </row>
    <row r="159" spans="1:25" x14ac:dyDescent="0.2">
      <c r="A159" s="41">
        <v>157</v>
      </c>
      <c r="B159" s="42"/>
      <c r="C159" s="43" t="s">
        <v>46</v>
      </c>
      <c r="D159" s="43" t="s">
        <v>115</v>
      </c>
      <c r="E159" s="44">
        <v>0.48749999999999905</v>
      </c>
      <c r="F159" s="44">
        <v>0.49683333333333241</v>
      </c>
      <c r="G159" s="44">
        <v>0.50149999999999906</v>
      </c>
      <c r="H159" s="44">
        <v>0.51083333333333236</v>
      </c>
      <c r="I159" s="44">
        <v>0.52083333333333237</v>
      </c>
      <c r="J159" s="44">
        <v>0.48749999999999916</v>
      </c>
      <c r="K159" s="45">
        <f t="shared" si="7"/>
        <v>2.0833333333333259E-3</v>
      </c>
      <c r="L159" s="46">
        <v>3.4722222222220989E-3</v>
      </c>
      <c r="N159" s="41">
        <v>157</v>
      </c>
      <c r="O159" s="42"/>
      <c r="P159" s="43" t="s">
        <v>54</v>
      </c>
      <c r="Q159" s="43" t="s">
        <v>115</v>
      </c>
      <c r="R159" s="44">
        <v>0.45972222222222137</v>
      </c>
      <c r="S159" s="44">
        <v>0.47231555555555471</v>
      </c>
      <c r="T159" s="44">
        <v>0.47675555555555471</v>
      </c>
      <c r="U159" s="44">
        <v>0.48342555555555472</v>
      </c>
      <c r="V159" s="44">
        <v>0.49305555555555469</v>
      </c>
      <c r="W159" s="44">
        <v>0.4451388888888882</v>
      </c>
      <c r="X159" s="44">
        <f t="shared" si="8"/>
        <v>1.3888888888882178E-3</v>
      </c>
      <c r="Y159" s="46">
        <v>1.4583333333333171E-2</v>
      </c>
    </row>
    <row r="160" spans="1:25" x14ac:dyDescent="0.2">
      <c r="A160" s="41">
        <v>158</v>
      </c>
      <c r="B160" s="42"/>
      <c r="C160" s="43" t="s">
        <v>48</v>
      </c>
      <c r="D160" s="43" t="s">
        <v>115</v>
      </c>
      <c r="E160" s="44">
        <v>0.48958333333333237</v>
      </c>
      <c r="F160" s="44">
        <v>0.49891666666666573</v>
      </c>
      <c r="G160" s="44">
        <v>0.50358333333333238</v>
      </c>
      <c r="H160" s="44">
        <v>0.51291666666666569</v>
      </c>
      <c r="I160" s="44">
        <v>0.5229166666666657</v>
      </c>
      <c r="J160" s="44">
        <v>0.48888888888888804</v>
      </c>
      <c r="K160" s="45">
        <f t="shared" si="7"/>
        <v>2.0833333333333259E-3</v>
      </c>
      <c r="L160" s="46">
        <v>3.4722222222220989E-3</v>
      </c>
      <c r="N160" s="41">
        <v>158</v>
      </c>
      <c r="O160" s="42"/>
      <c r="P160" s="43" t="s">
        <v>57</v>
      </c>
      <c r="Q160" s="43" t="s">
        <v>115</v>
      </c>
      <c r="R160" s="44">
        <v>0.46111111111111025</v>
      </c>
      <c r="S160" s="44">
        <v>0.4737044444444436</v>
      </c>
      <c r="T160" s="44">
        <v>0.47814444444444359</v>
      </c>
      <c r="U160" s="44">
        <v>0.4848144444444436</v>
      </c>
      <c r="V160" s="44">
        <v>0.49444444444444358</v>
      </c>
      <c r="W160" s="44">
        <v>0.44791666666666596</v>
      </c>
      <c r="X160" s="44">
        <f t="shared" si="8"/>
        <v>1.388888888888884E-3</v>
      </c>
      <c r="Y160" s="46">
        <v>1.3194444444444287E-2</v>
      </c>
    </row>
    <row r="161" spans="1:25" x14ac:dyDescent="0.2">
      <c r="A161" s="41">
        <v>159</v>
      </c>
      <c r="B161" s="42"/>
      <c r="C161" s="43" t="s">
        <v>51</v>
      </c>
      <c r="D161" s="43" t="s">
        <v>115</v>
      </c>
      <c r="E161" s="44">
        <v>0.49097222222222126</v>
      </c>
      <c r="F161" s="44">
        <v>0.50030555555555456</v>
      </c>
      <c r="G161" s="44">
        <v>0.50497222222222127</v>
      </c>
      <c r="H161" s="44">
        <v>0.51430555555555457</v>
      </c>
      <c r="I161" s="44">
        <v>0.52430555555555458</v>
      </c>
      <c r="J161" s="44">
        <v>0.49027777777777692</v>
      </c>
      <c r="K161" s="45">
        <f t="shared" si="7"/>
        <v>1.388888888888884E-3</v>
      </c>
      <c r="L161" s="46">
        <v>3.4722222222220989E-3</v>
      </c>
      <c r="N161" s="41">
        <v>159</v>
      </c>
      <c r="O161" s="42"/>
      <c r="P161" s="43" t="s">
        <v>82</v>
      </c>
      <c r="Q161" s="43" t="s">
        <v>115</v>
      </c>
      <c r="R161" s="44">
        <v>0.46249999999999913</v>
      </c>
      <c r="S161" s="44">
        <v>0.47509333333333248</v>
      </c>
      <c r="T161" s="44">
        <v>0.47953333333333248</v>
      </c>
      <c r="U161" s="44">
        <v>0.48620333333333249</v>
      </c>
      <c r="V161" s="44">
        <v>0.49583333333333246</v>
      </c>
      <c r="W161" s="44">
        <v>0.45069444444444373</v>
      </c>
      <c r="X161" s="44">
        <f t="shared" si="8"/>
        <v>1.388888888888884E-3</v>
      </c>
      <c r="Y161" s="46">
        <v>1.1805555555555403E-2</v>
      </c>
    </row>
    <row r="162" spans="1:25" x14ac:dyDescent="0.2">
      <c r="A162" s="41">
        <v>160</v>
      </c>
      <c r="B162" s="42" t="s">
        <v>119</v>
      </c>
      <c r="C162" s="43" t="s">
        <v>79</v>
      </c>
      <c r="D162" s="43" t="s">
        <v>115</v>
      </c>
      <c r="E162" s="44">
        <v>0.49236111111111014</v>
      </c>
      <c r="F162" s="44">
        <v>0.50169444444444344</v>
      </c>
      <c r="G162" s="44">
        <v>0.50636111111111015</v>
      </c>
      <c r="H162" s="44">
        <v>0.51569444444444346</v>
      </c>
      <c r="I162" s="44">
        <v>0.52569444444444346</v>
      </c>
      <c r="J162" s="44">
        <v>0.49166666666666581</v>
      </c>
      <c r="K162" s="45">
        <f t="shared" si="7"/>
        <v>1.388888888888884E-3</v>
      </c>
      <c r="L162" s="46">
        <v>3.4722222222220989E-3</v>
      </c>
      <c r="N162" s="41">
        <v>160</v>
      </c>
      <c r="O162" s="42"/>
      <c r="P162" s="43" t="s">
        <v>83</v>
      </c>
      <c r="Q162" s="43" t="s">
        <v>115</v>
      </c>
      <c r="R162" s="44">
        <v>0.46388888888888802</v>
      </c>
      <c r="S162" s="44">
        <v>0.47648222222222136</v>
      </c>
      <c r="T162" s="44">
        <v>0.48092222222222136</v>
      </c>
      <c r="U162" s="44">
        <v>0.48759222222222137</v>
      </c>
      <c r="V162" s="44">
        <v>0.49722222222222134</v>
      </c>
      <c r="W162" s="44">
        <v>0.45277777777777706</v>
      </c>
      <c r="X162" s="44">
        <f t="shared" si="8"/>
        <v>1.388888888888884E-3</v>
      </c>
      <c r="Y162" s="46">
        <v>1.1111111111110961E-2</v>
      </c>
    </row>
    <row r="163" spans="1:25" x14ac:dyDescent="0.2">
      <c r="A163" s="41">
        <v>161</v>
      </c>
      <c r="B163" s="42" t="s">
        <v>119</v>
      </c>
      <c r="C163" s="43" t="s">
        <v>80</v>
      </c>
      <c r="D163" s="43" t="s">
        <v>115</v>
      </c>
      <c r="E163" s="44">
        <v>0.49374999999999902</v>
      </c>
      <c r="F163" s="44">
        <v>0.50308333333333233</v>
      </c>
      <c r="G163" s="44">
        <v>0.50774999999999904</v>
      </c>
      <c r="H163" s="44">
        <v>0.51708333333333234</v>
      </c>
      <c r="I163" s="44">
        <v>0.52708333333333235</v>
      </c>
      <c r="J163" s="44">
        <v>0.49305555555555469</v>
      </c>
      <c r="K163" s="45">
        <f t="shared" si="7"/>
        <v>1.388888888888884E-3</v>
      </c>
      <c r="L163" s="46">
        <v>3.4722222222220989E-3</v>
      </c>
      <c r="N163" s="41">
        <v>161</v>
      </c>
      <c r="O163" s="42"/>
      <c r="P163" s="43" t="s">
        <v>60</v>
      </c>
      <c r="Q163" s="43" t="s">
        <v>115</v>
      </c>
      <c r="R163" s="44">
        <v>0.4652777777777769</v>
      </c>
      <c r="S163" s="44">
        <v>0.47787111111111025</v>
      </c>
      <c r="T163" s="44">
        <v>0.48231111111111025</v>
      </c>
      <c r="U163" s="44">
        <v>0.48898111111111026</v>
      </c>
      <c r="V163" s="44">
        <v>0.49861111111111023</v>
      </c>
      <c r="W163" s="44">
        <v>0.45486111111111038</v>
      </c>
      <c r="X163" s="44">
        <f t="shared" si="8"/>
        <v>1.388888888888884E-3</v>
      </c>
      <c r="Y163" s="46">
        <v>1.0416666666666519E-2</v>
      </c>
    </row>
    <row r="164" spans="1:25" x14ac:dyDescent="0.2">
      <c r="A164" s="41">
        <v>162</v>
      </c>
      <c r="B164" s="42" t="s">
        <v>119</v>
      </c>
      <c r="C164" s="43" t="s">
        <v>81</v>
      </c>
      <c r="D164" s="43" t="s">
        <v>115</v>
      </c>
      <c r="E164" s="44">
        <v>0.49513888888888791</v>
      </c>
      <c r="F164" s="44">
        <v>0.50447222222222121</v>
      </c>
      <c r="G164" s="44">
        <v>0.50913888888888792</v>
      </c>
      <c r="H164" s="44">
        <v>0.51847222222222122</v>
      </c>
      <c r="I164" s="44">
        <v>0.52847222222222123</v>
      </c>
      <c r="J164" s="44">
        <v>0.49444444444444358</v>
      </c>
      <c r="K164" s="45">
        <f t="shared" si="7"/>
        <v>1.388888888888884E-3</v>
      </c>
      <c r="L164" s="46">
        <v>3.4722222222220989E-3</v>
      </c>
      <c r="N164" s="41">
        <v>162</v>
      </c>
      <c r="O164" s="42" t="s">
        <v>119</v>
      </c>
      <c r="P164" s="43" t="s">
        <v>20</v>
      </c>
      <c r="Q164" s="43" t="s">
        <v>116</v>
      </c>
      <c r="R164" s="44">
        <v>0.46527777777777757</v>
      </c>
      <c r="S164" s="44">
        <v>0.47787111111111091</v>
      </c>
      <c r="T164" s="44">
        <v>0.48231111111111091</v>
      </c>
      <c r="U164" s="44">
        <v>0.48898111111111092</v>
      </c>
      <c r="V164" s="44">
        <v>0.49861111111111089</v>
      </c>
      <c r="W164" s="44">
        <v>0.46180555555555547</v>
      </c>
      <c r="X164" s="44">
        <f t="shared" si="8"/>
        <v>6.6613381477509392E-16</v>
      </c>
      <c r="Y164" s="46">
        <v>3.4722222222220989E-3</v>
      </c>
    </row>
    <row r="165" spans="1:25" x14ac:dyDescent="0.2">
      <c r="A165" s="41">
        <v>163</v>
      </c>
      <c r="B165" s="42"/>
      <c r="C165" s="43" t="s">
        <v>54</v>
      </c>
      <c r="D165" s="43" t="s">
        <v>115</v>
      </c>
      <c r="E165" s="44">
        <v>0.49652777777777679</v>
      </c>
      <c r="F165" s="44">
        <v>0.5058611111111101</v>
      </c>
      <c r="G165" s="44">
        <v>0.5105277777777768</v>
      </c>
      <c r="H165" s="44">
        <v>0.51986111111111011</v>
      </c>
      <c r="I165" s="44">
        <v>0.52986111111111012</v>
      </c>
      <c r="J165" s="44">
        <v>0.49583333333333246</v>
      </c>
      <c r="K165" s="45">
        <f t="shared" si="7"/>
        <v>1.388888888888884E-3</v>
      </c>
      <c r="L165" s="46">
        <v>3.4722222222220989E-3</v>
      </c>
      <c r="N165" s="41">
        <v>163</v>
      </c>
      <c r="O165" s="42"/>
      <c r="P165" s="43" t="s">
        <v>63</v>
      </c>
      <c r="Q165" s="43" t="s">
        <v>115</v>
      </c>
      <c r="R165" s="44">
        <v>0.46666666666666579</v>
      </c>
      <c r="S165" s="44">
        <v>0.47925999999999913</v>
      </c>
      <c r="T165" s="44">
        <v>0.48369999999999913</v>
      </c>
      <c r="U165" s="44">
        <v>0.49036999999999914</v>
      </c>
      <c r="V165" s="44">
        <v>0.49999999999999911</v>
      </c>
      <c r="W165" s="44">
        <v>0.45694444444444371</v>
      </c>
      <c r="X165" s="44">
        <f t="shared" si="8"/>
        <v>1.3888888888882178E-3</v>
      </c>
      <c r="Y165" s="46">
        <v>9.7222222222220767E-3</v>
      </c>
    </row>
    <row r="166" spans="1:25" x14ac:dyDescent="0.2">
      <c r="A166" s="41">
        <v>164</v>
      </c>
      <c r="B166" s="42"/>
      <c r="C166" s="43" t="s">
        <v>57</v>
      </c>
      <c r="D166" s="43" t="s">
        <v>115</v>
      </c>
      <c r="E166" s="44">
        <v>0.49791666666666567</v>
      </c>
      <c r="F166" s="44">
        <v>0.50724999999999898</v>
      </c>
      <c r="G166" s="44">
        <v>0.51191666666666569</v>
      </c>
      <c r="H166" s="44">
        <v>0.52124999999999899</v>
      </c>
      <c r="I166" s="44">
        <v>0.531249999999999</v>
      </c>
      <c r="J166" s="44">
        <v>0.49722222222222134</v>
      </c>
      <c r="K166" s="45">
        <f t="shared" si="7"/>
        <v>1.388888888888884E-3</v>
      </c>
      <c r="L166" s="46">
        <v>3.4722222222220989E-3</v>
      </c>
      <c r="N166" s="41">
        <v>164</v>
      </c>
      <c r="O166" s="42"/>
      <c r="P166" s="43" t="s">
        <v>65</v>
      </c>
      <c r="Q166" s="43" t="s">
        <v>115</v>
      </c>
      <c r="R166" s="44">
        <v>0.46805555555555467</v>
      </c>
      <c r="S166" s="44">
        <v>0.48064888888888802</v>
      </c>
      <c r="T166" s="44">
        <v>0.48508888888888801</v>
      </c>
      <c r="U166" s="44">
        <v>0.49175888888888802</v>
      </c>
      <c r="V166" s="44">
        <v>0.501388888888888</v>
      </c>
      <c r="W166" s="44">
        <v>0.45902777777777704</v>
      </c>
      <c r="X166" s="44">
        <f t="shared" si="8"/>
        <v>1.388888888888884E-3</v>
      </c>
      <c r="Y166" s="46">
        <v>9.0277777777776347E-3</v>
      </c>
    </row>
    <row r="167" spans="1:25" x14ac:dyDescent="0.2">
      <c r="A167" s="41">
        <v>165</v>
      </c>
      <c r="B167" s="42" t="s">
        <v>119</v>
      </c>
      <c r="C167" s="43" t="s">
        <v>82</v>
      </c>
      <c r="D167" s="43" t="s">
        <v>115</v>
      </c>
      <c r="E167" s="44">
        <v>0.49930555555555456</v>
      </c>
      <c r="F167" s="44">
        <v>0.50863888888888786</v>
      </c>
      <c r="G167" s="44">
        <v>0.51330555555555457</v>
      </c>
      <c r="H167" s="44">
        <v>0.52263888888888788</v>
      </c>
      <c r="I167" s="44">
        <v>0.53263888888888788</v>
      </c>
      <c r="J167" s="44">
        <v>0.49861111111111023</v>
      </c>
      <c r="K167" s="45">
        <f t="shared" si="7"/>
        <v>1.388888888888884E-3</v>
      </c>
      <c r="L167" s="46">
        <v>3.4722222222220989E-3</v>
      </c>
      <c r="N167" s="41">
        <v>165</v>
      </c>
      <c r="O167" s="42"/>
      <c r="P167" s="43" t="s">
        <v>84</v>
      </c>
      <c r="Q167" s="43" t="s">
        <v>115</v>
      </c>
      <c r="R167" s="44">
        <v>0.46944444444444355</v>
      </c>
      <c r="S167" s="44">
        <v>0.4820377777777769</v>
      </c>
      <c r="T167" s="44">
        <v>0.4864777777777769</v>
      </c>
      <c r="U167" s="44">
        <v>0.49314777777777691</v>
      </c>
      <c r="V167" s="44">
        <v>0.50277777777777688</v>
      </c>
      <c r="W167" s="44">
        <v>0.46041666666666592</v>
      </c>
      <c r="X167" s="44">
        <f t="shared" si="8"/>
        <v>1.388888888888884E-3</v>
      </c>
      <c r="Y167" s="46">
        <v>9.0277777777776347E-3</v>
      </c>
    </row>
    <row r="168" spans="1:25" x14ac:dyDescent="0.2">
      <c r="A168" s="41">
        <v>166</v>
      </c>
      <c r="B168" s="42" t="s">
        <v>119</v>
      </c>
      <c r="C168" s="43" t="s">
        <v>83</v>
      </c>
      <c r="D168" s="43" t="s">
        <v>115</v>
      </c>
      <c r="E168" s="44">
        <v>0.50069444444444344</v>
      </c>
      <c r="F168" s="44">
        <v>0.51002777777777675</v>
      </c>
      <c r="G168" s="44">
        <v>0.51469444444444346</v>
      </c>
      <c r="H168" s="44">
        <v>0.52402777777777676</v>
      </c>
      <c r="I168" s="44">
        <v>0.53402777777777677</v>
      </c>
      <c r="J168" s="44">
        <v>0.49999999999999911</v>
      </c>
      <c r="K168" s="45">
        <f t="shared" si="7"/>
        <v>1.388888888888884E-3</v>
      </c>
      <c r="L168" s="46">
        <v>3.4722222222220989E-3</v>
      </c>
      <c r="N168" s="41">
        <v>166</v>
      </c>
      <c r="O168" s="42"/>
      <c r="P168" s="43" t="s">
        <v>85</v>
      </c>
      <c r="Q168" s="43" t="s">
        <v>115</v>
      </c>
      <c r="R168" s="44">
        <v>0.47083333333333244</v>
      </c>
      <c r="S168" s="44">
        <v>0.48342666666666578</v>
      </c>
      <c r="T168" s="44">
        <v>0.48786666666666578</v>
      </c>
      <c r="U168" s="44">
        <v>0.49453666666666579</v>
      </c>
      <c r="V168" s="44">
        <v>0.50416666666666576</v>
      </c>
      <c r="W168" s="44">
        <v>0.4618055555555548</v>
      </c>
      <c r="X168" s="44">
        <f t="shared" si="8"/>
        <v>1.388888888888884E-3</v>
      </c>
      <c r="Y168" s="46">
        <v>9.0277777777776347E-3</v>
      </c>
    </row>
    <row r="169" spans="1:25" x14ac:dyDescent="0.2">
      <c r="A169" s="41">
        <v>167</v>
      </c>
      <c r="B169" s="42"/>
      <c r="C169" s="43" t="s">
        <v>60</v>
      </c>
      <c r="D169" s="43" t="s">
        <v>115</v>
      </c>
      <c r="E169" s="44">
        <v>0.50208333333333233</v>
      </c>
      <c r="F169" s="44">
        <v>0.51141666666666563</v>
      </c>
      <c r="G169" s="44">
        <v>0.51608333333333234</v>
      </c>
      <c r="H169" s="44">
        <v>0.52541666666666564</v>
      </c>
      <c r="I169" s="44">
        <v>0.53541666666666565</v>
      </c>
      <c r="J169" s="44">
        <v>0.501388888888888</v>
      </c>
      <c r="K169" s="45">
        <f t="shared" si="7"/>
        <v>1.388888888888884E-3</v>
      </c>
      <c r="L169" s="46">
        <v>3.4722222222220989E-3</v>
      </c>
      <c r="N169" s="41">
        <v>167</v>
      </c>
      <c r="O169" s="42"/>
      <c r="P169" s="43" t="s">
        <v>67</v>
      </c>
      <c r="Q169" s="43" t="s">
        <v>115</v>
      </c>
      <c r="R169" s="44">
        <v>0.47222222222222132</v>
      </c>
      <c r="S169" s="44">
        <v>0.48481555555555467</v>
      </c>
      <c r="T169" s="44">
        <v>0.48925555555555467</v>
      </c>
      <c r="U169" s="44">
        <v>0.49592555555555468</v>
      </c>
      <c r="V169" s="44">
        <v>0.50555555555555465</v>
      </c>
      <c r="W169" s="44">
        <v>0.46319444444444369</v>
      </c>
      <c r="X169" s="44">
        <f t="shared" si="8"/>
        <v>1.388888888888884E-3</v>
      </c>
      <c r="Y169" s="46">
        <v>9.0277777777776347E-3</v>
      </c>
    </row>
    <row r="170" spans="1:25" x14ac:dyDescent="0.2">
      <c r="A170" s="41">
        <v>168</v>
      </c>
      <c r="B170" s="42"/>
      <c r="C170" s="43" t="s">
        <v>63</v>
      </c>
      <c r="D170" s="43" t="s">
        <v>115</v>
      </c>
      <c r="E170" s="44">
        <v>0.50347222222222121</v>
      </c>
      <c r="F170" s="44">
        <v>0.51280555555555452</v>
      </c>
      <c r="G170" s="44">
        <v>0.51747222222222122</v>
      </c>
      <c r="H170" s="44">
        <v>0.52680555555555453</v>
      </c>
      <c r="I170" s="44">
        <v>0.53680555555555454</v>
      </c>
      <c r="J170" s="44">
        <v>0.50277777777777688</v>
      </c>
      <c r="K170" s="45">
        <f t="shared" si="7"/>
        <v>1.388888888888884E-3</v>
      </c>
      <c r="L170" s="46">
        <v>3.4722222222220989E-3</v>
      </c>
      <c r="N170" s="41">
        <v>168</v>
      </c>
      <c r="O170" s="42" t="s">
        <v>119</v>
      </c>
      <c r="P170" s="43" t="s">
        <v>23</v>
      </c>
      <c r="Q170" s="43" t="s">
        <v>115</v>
      </c>
      <c r="R170" s="44">
        <v>0.47222222222222199</v>
      </c>
      <c r="S170" s="44">
        <v>0.48481555555555533</v>
      </c>
      <c r="T170" s="44">
        <v>0.48925555555555533</v>
      </c>
      <c r="U170" s="44">
        <v>0.49592555555555534</v>
      </c>
      <c r="V170" s="44">
        <v>0.50555555555555531</v>
      </c>
      <c r="W170" s="44">
        <v>0.46874999999999989</v>
      </c>
      <c r="X170" s="44">
        <f t="shared" si="8"/>
        <v>6.6613381477509392E-16</v>
      </c>
      <c r="Y170" s="46">
        <v>3.4722222222220989E-3</v>
      </c>
    </row>
    <row r="171" spans="1:25" x14ac:dyDescent="0.2">
      <c r="A171" s="41">
        <v>169</v>
      </c>
      <c r="B171" s="42"/>
      <c r="C171" s="43" t="s">
        <v>65</v>
      </c>
      <c r="D171" s="43" t="s">
        <v>115</v>
      </c>
      <c r="E171" s="44">
        <v>0.50486111111111009</v>
      </c>
      <c r="F171" s="44">
        <v>0.5141944444444434</v>
      </c>
      <c r="G171" s="44">
        <v>0.51886111111111011</v>
      </c>
      <c r="H171" s="44">
        <v>0.52819444444444341</v>
      </c>
      <c r="I171" s="44">
        <v>0.53819444444444342</v>
      </c>
      <c r="J171" s="44">
        <v>0.50416666666666576</v>
      </c>
      <c r="K171" s="45">
        <f t="shared" si="7"/>
        <v>1.388888888888884E-3</v>
      </c>
      <c r="L171" s="46">
        <v>3.4722222222220989E-3</v>
      </c>
      <c r="N171" s="41">
        <v>169</v>
      </c>
      <c r="O171" s="42"/>
      <c r="P171" s="43" t="s">
        <v>69</v>
      </c>
      <c r="Q171" s="43" t="s">
        <v>115</v>
      </c>
      <c r="R171" s="44">
        <v>0.47361111111111021</v>
      </c>
      <c r="S171" s="44">
        <v>0.48620444444444355</v>
      </c>
      <c r="T171" s="44">
        <v>0.49064444444444355</v>
      </c>
      <c r="U171" s="44">
        <v>0.49731444444444356</v>
      </c>
      <c r="V171" s="44">
        <v>0.50694444444444353</v>
      </c>
      <c r="W171" s="44">
        <v>0.46458333333333257</v>
      </c>
      <c r="X171" s="44">
        <f t="shared" si="8"/>
        <v>1.3888888888882178E-3</v>
      </c>
      <c r="Y171" s="46">
        <v>9.0277777777776347E-3</v>
      </c>
    </row>
    <row r="172" spans="1:25" x14ac:dyDescent="0.2">
      <c r="A172" s="41">
        <v>170</v>
      </c>
      <c r="B172" s="42" t="s">
        <v>119</v>
      </c>
      <c r="C172" s="43" t="s">
        <v>84</v>
      </c>
      <c r="D172" s="43" t="s">
        <v>115</v>
      </c>
      <c r="E172" s="44">
        <v>0.50624999999999898</v>
      </c>
      <c r="F172" s="44">
        <v>0.51558333333333228</v>
      </c>
      <c r="G172" s="44">
        <v>0.52024999999999899</v>
      </c>
      <c r="H172" s="44">
        <v>0.5295833333333323</v>
      </c>
      <c r="I172" s="44">
        <v>0.5395833333333323</v>
      </c>
      <c r="J172" s="44">
        <v>0.50555555555555465</v>
      </c>
      <c r="K172" s="45">
        <f t="shared" si="7"/>
        <v>1.388888888888884E-3</v>
      </c>
      <c r="L172" s="46">
        <v>3.4722222222220989E-3</v>
      </c>
      <c r="N172" s="41">
        <v>170</v>
      </c>
      <c r="O172" s="42"/>
      <c r="P172" s="43" t="s">
        <v>71</v>
      </c>
      <c r="Q172" s="43" t="s">
        <v>115</v>
      </c>
      <c r="R172" s="44">
        <v>0.47499999999999909</v>
      </c>
      <c r="S172" s="44">
        <v>0.48759333333333243</v>
      </c>
      <c r="T172" s="44">
        <v>0.49203333333333243</v>
      </c>
      <c r="U172" s="44">
        <v>0.49870333333333244</v>
      </c>
      <c r="V172" s="44">
        <v>0.50833333333333242</v>
      </c>
      <c r="W172" s="44">
        <v>0.46597222222222145</v>
      </c>
      <c r="X172" s="44">
        <f t="shared" si="8"/>
        <v>1.388888888888884E-3</v>
      </c>
      <c r="Y172" s="46">
        <v>9.0277777777776347E-3</v>
      </c>
    </row>
    <row r="173" spans="1:25" x14ac:dyDescent="0.2">
      <c r="A173" s="41">
        <v>171</v>
      </c>
      <c r="B173" s="42" t="s">
        <v>119</v>
      </c>
      <c r="C173" s="43" t="s">
        <v>85</v>
      </c>
      <c r="D173" s="43" t="s">
        <v>115</v>
      </c>
      <c r="E173" s="44">
        <v>0.50763888888888786</v>
      </c>
      <c r="F173" s="44">
        <v>0.51697222222222117</v>
      </c>
      <c r="G173" s="44">
        <v>0.52163888888888787</v>
      </c>
      <c r="H173" s="44">
        <v>0.53097222222222118</v>
      </c>
      <c r="I173" s="44">
        <v>0.54097222222222119</v>
      </c>
      <c r="J173" s="44">
        <v>0.50694444444444353</v>
      </c>
      <c r="K173" s="45">
        <f t="shared" si="7"/>
        <v>1.388888888888884E-3</v>
      </c>
      <c r="L173" s="46">
        <v>3.4722222222220989E-3</v>
      </c>
      <c r="N173" s="41">
        <v>171</v>
      </c>
      <c r="O173" s="42"/>
      <c r="P173" s="43" t="s">
        <v>86</v>
      </c>
      <c r="Q173" s="43" t="s">
        <v>115</v>
      </c>
      <c r="R173" s="44">
        <v>0.47638888888888797</v>
      </c>
      <c r="S173" s="44">
        <v>0.48898222222222132</v>
      </c>
      <c r="T173" s="44">
        <v>0.49342222222222132</v>
      </c>
      <c r="U173" s="44">
        <v>0.50009222222222127</v>
      </c>
      <c r="V173" s="44">
        <v>0.5097222222222213</v>
      </c>
      <c r="W173" s="44">
        <v>0.46736111111111034</v>
      </c>
      <c r="X173" s="44">
        <f t="shared" si="8"/>
        <v>1.388888888888884E-3</v>
      </c>
      <c r="Y173" s="46">
        <v>9.0277777777776347E-3</v>
      </c>
    </row>
    <row r="174" spans="1:25" x14ac:dyDescent="0.2">
      <c r="A174" s="41">
        <v>172</v>
      </c>
      <c r="B174" s="42"/>
      <c r="C174" s="43" t="s">
        <v>67</v>
      </c>
      <c r="D174" s="43" t="s">
        <v>115</v>
      </c>
      <c r="E174" s="44">
        <v>0.50902777777777675</v>
      </c>
      <c r="F174" s="44">
        <v>0.51836111111111005</v>
      </c>
      <c r="G174" s="44">
        <v>0.52302777777777676</v>
      </c>
      <c r="H174" s="44">
        <v>0.53236111111111006</v>
      </c>
      <c r="I174" s="44">
        <v>0.54236111111111007</v>
      </c>
      <c r="J174" s="44">
        <v>0.50833333333333242</v>
      </c>
      <c r="K174" s="45">
        <f t="shared" si="7"/>
        <v>1.388888888888884E-3</v>
      </c>
      <c r="L174" s="46">
        <v>3.4722222222220989E-3</v>
      </c>
      <c r="N174" s="41">
        <v>172</v>
      </c>
      <c r="O174" s="42"/>
      <c r="P174" s="43" t="s">
        <v>87</v>
      </c>
      <c r="Q174" s="43" t="s">
        <v>115</v>
      </c>
      <c r="R174" s="44">
        <v>0.47777777777777686</v>
      </c>
      <c r="S174" s="44">
        <v>0.4903711111111102</v>
      </c>
      <c r="T174" s="44">
        <v>0.4948111111111102</v>
      </c>
      <c r="U174" s="44">
        <v>0.50148111111111016</v>
      </c>
      <c r="V174" s="44">
        <v>0.51111111111111018</v>
      </c>
      <c r="W174" s="44">
        <v>0.46874999999999922</v>
      </c>
      <c r="X174" s="44">
        <f t="shared" si="8"/>
        <v>1.388888888888884E-3</v>
      </c>
      <c r="Y174" s="46">
        <v>9.0277777777776347E-3</v>
      </c>
    </row>
    <row r="175" spans="1:25" x14ac:dyDescent="0.2">
      <c r="A175" s="41">
        <v>173</v>
      </c>
      <c r="B175" s="42"/>
      <c r="C175" s="43" t="s">
        <v>69</v>
      </c>
      <c r="D175" s="43" t="s">
        <v>115</v>
      </c>
      <c r="E175" s="44">
        <v>0.51041666666666563</v>
      </c>
      <c r="F175" s="44">
        <v>0.51974999999999894</v>
      </c>
      <c r="G175" s="44">
        <v>0.52441666666666564</v>
      </c>
      <c r="H175" s="44">
        <v>0.53374999999999895</v>
      </c>
      <c r="I175" s="44">
        <v>0.54374999999999896</v>
      </c>
      <c r="J175" s="44">
        <v>0.5097222222222213</v>
      </c>
      <c r="K175" s="45">
        <f t="shared" si="7"/>
        <v>1.388888888888884E-3</v>
      </c>
      <c r="L175" s="46">
        <v>3.4722222222220989E-3</v>
      </c>
      <c r="N175" s="41">
        <v>173</v>
      </c>
      <c r="O175" s="42"/>
      <c r="P175" s="43" t="s">
        <v>73</v>
      </c>
      <c r="Q175" s="43" t="s">
        <v>115</v>
      </c>
      <c r="R175" s="44">
        <v>0.47916666666666574</v>
      </c>
      <c r="S175" s="44">
        <v>0.49175999999999909</v>
      </c>
      <c r="T175" s="44">
        <v>0.49619999999999909</v>
      </c>
      <c r="U175" s="44">
        <v>0.50286999999999904</v>
      </c>
      <c r="V175" s="44">
        <v>0.51249999999999907</v>
      </c>
      <c r="W175" s="44">
        <v>0.47013888888888811</v>
      </c>
      <c r="X175" s="44">
        <f t="shared" si="8"/>
        <v>1.388888888888884E-3</v>
      </c>
      <c r="Y175" s="46">
        <v>9.0277777777776347E-3</v>
      </c>
    </row>
    <row r="176" spans="1:25" x14ac:dyDescent="0.2">
      <c r="A176" s="41">
        <v>174</v>
      </c>
      <c r="B176" s="42"/>
      <c r="C176" s="43" t="s">
        <v>71</v>
      </c>
      <c r="D176" s="43" t="s">
        <v>115</v>
      </c>
      <c r="E176" s="44">
        <v>0.51180555555555451</v>
      </c>
      <c r="F176" s="44">
        <v>0.52113888888888782</v>
      </c>
      <c r="G176" s="44">
        <v>0.52580555555555453</v>
      </c>
      <c r="H176" s="44">
        <v>0.53513888888888783</v>
      </c>
      <c r="I176" s="44">
        <v>0.54513888888888784</v>
      </c>
      <c r="J176" s="44">
        <v>0.51111111111111018</v>
      </c>
      <c r="K176" s="45">
        <f t="shared" si="7"/>
        <v>1.388888888888884E-3</v>
      </c>
      <c r="L176" s="46">
        <v>3.4722222222220989E-3</v>
      </c>
      <c r="N176" s="41">
        <v>174</v>
      </c>
      <c r="O176" s="42" t="s">
        <v>119</v>
      </c>
      <c r="P176" s="43" t="s">
        <v>26</v>
      </c>
      <c r="Q176" s="43" t="s">
        <v>116</v>
      </c>
      <c r="R176" s="44">
        <v>0.47916666666666641</v>
      </c>
      <c r="S176" s="44">
        <v>0.49175999999999975</v>
      </c>
      <c r="T176" s="44">
        <v>0.49619999999999975</v>
      </c>
      <c r="U176" s="44">
        <v>0.50286999999999971</v>
      </c>
      <c r="V176" s="44">
        <v>0.51249999999999973</v>
      </c>
      <c r="W176" s="44">
        <v>0.47569444444444431</v>
      </c>
      <c r="X176" s="44">
        <f t="shared" si="8"/>
        <v>6.6613381477509392E-16</v>
      </c>
      <c r="Y176" s="46">
        <v>3.4722222222220989E-3</v>
      </c>
    </row>
    <row r="177" spans="1:25" x14ac:dyDescent="0.2">
      <c r="A177" s="41">
        <v>175</v>
      </c>
      <c r="B177" s="42" t="s">
        <v>119</v>
      </c>
      <c r="C177" s="43" t="s">
        <v>86</v>
      </c>
      <c r="D177" s="43" t="s">
        <v>115</v>
      </c>
      <c r="E177" s="44">
        <v>0.5131944444444434</v>
      </c>
      <c r="F177" s="44">
        <v>0.5225277777777767</v>
      </c>
      <c r="G177" s="44">
        <v>0.52719444444444341</v>
      </c>
      <c r="H177" s="44">
        <v>0.53652777777777672</v>
      </c>
      <c r="I177" s="44">
        <v>0.54652777777777672</v>
      </c>
      <c r="J177" s="44">
        <v>0.51249999999999907</v>
      </c>
      <c r="K177" s="45">
        <f t="shared" si="7"/>
        <v>1.388888888888884E-3</v>
      </c>
      <c r="L177" s="46">
        <v>3.4722222222220989E-3</v>
      </c>
      <c r="N177" s="41">
        <v>175</v>
      </c>
      <c r="O177" s="42"/>
      <c r="P177" s="43" t="s">
        <v>75</v>
      </c>
      <c r="Q177" s="43" t="s">
        <v>115</v>
      </c>
      <c r="R177" s="44">
        <v>0.48055555555555463</v>
      </c>
      <c r="S177" s="44">
        <v>0.49314888888888797</v>
      </c>
      <c r="T177" s="44">
        <v>0.49758888888888797</v>
      </c>
      <c r="U177" s="44">
        <v>0.50425888888888792</v>
      </c>
      <c r="V177" s="44">
        <v>0.51388888888888795</v>
      </c>
      <c r="W177" s="44">
        <v>0.47152777777777699</v>
      </c>
      <c r="X177" s="44">
        <f t="shared" si="8"/>
        <v>1.3888888888882178E-3</v>
      </c>
      <c r="Y177" s="46">
        <v>9.0277777777776347E-3</v>
      </c>
    </row>
    <row r="178" spans="1:25" x14ac:dyDescent="0.2">
      <c r="A178" s="41">
        <v>176</v>
      </c>
      <c r="B178" s="42" t="s">
        <v>119</v>
      </c>
      <c r="C178" s="43" t="s">
        <v>87</v>
      </c>
      <c r="D178" s="43" t="s">
        <v>115</v>
      </c>
      <c r="E178" s="44">
        <v>0.51458333333333228</v>
      </c>
      <c r="F178" s="44">
        <v>0.52391666666666559</v>
      </c>
      <c r="G178" s="44">
        <v>0.52858333333333229</v>
      </c>
      <c r="H178" s="44">
        <v>0.5379166666666656</v>
      </c>
      <c r="I178" s="44">
        <v>0.54791666666666561</v>
      </c>
      <c r="J178" s="44">
        <v>0.51388888888888795</v>
      </c>
      <c r="K178" s="45">
        <f t="shared" si="7"/>
        <v>1.388888888888884E-3</v>
      </c>
      <c r="L178" s="46">
        <v>3.4722222222220989E-3</v>
      </c>
      <c r="N178" s="41">
        <v>176</v>
      </c>
      <c r="O178" s="42"/>
      <c r="P178" s="43" t="s">
        <v>88</v>
      </c>
      <c r="Q178" s="43" t="s">
        <v>115</v>
      </c>
      <c r="R178" s="44">
        <v>0.48194444444444351</v>
      </c>
      <c r="S178" s="44">
        <v>0.49453777777777685</v>
      </c>
      <c r="T178" s="44">
        <v>0.49897777777777685</v>
      </c>
      <c r="U178" s="44">
        <v>0.50564777777777681</v>
      </c>
      <c r="V178" s="44">
        <v>0.51527777777777684</v>
      </c>
      <c r="W178" s="44">
        <v>0.47291666666666587</v>
      </c>
      <c r="X178" s="44">
        <f t="shared" si="8"/>
        <v>1.388888888888884E-3</v>
      </c>
      <c r="Y178" s="46">
        <v>9.0277777777776347E-3</v>
      </c>
    </row>
    <row r="179" spans="1:25" x14ac:dyDescent="0.2">
      <c r="A179" s="41">
        <v>177</v>
      </c>
      <c r="B179" s="42"/>
      <c r="C179" s="43" t="s">
        <v>73</v>
      </c>
      <c r="D179" s="43" t="s">
        <v>115</v>
      </c>
      <c r="E179" s="44">
        <v>0.51597222222222117</v>
      </c>
      <c r="F179" s="44">
        <v>0.52530555555555447</v>
      </c>
      <c r="G179" s="44">
        <v>0.52997222222222118</v>
      </c>
      <c r="H179" s="44">
        <v>0.53930555555555448</v>
      </c>
      <c r="I179" s="44">
        <v>0.54930555555555449</v>
      </c>
      <c r="J179" s="44">
        <v>0.51527777777777684</v>
      </c>
      <c r="K179" s="45">
        <f t="shared" si="7"/>
        <v>1.388888888888884E-3</v>
      </c>
      <c r="L179" s="46">
        <v>3.4722222222220989E-3</v>
      </c>
      <c r="N179" s="41">
        <v>177</v>
      </c>
      <c r="O179" s="42"/>
      <c r="P179" s="43" t="s">
        <v>89</v>
      </c>
      <c r="Q179" s="43" t="s">
        <v>115</v>
      </c>
      <c r="R179" s="44">
        <v>0.48333333333333239</v>
      </c>
      <c r="S179" s="44">
        <v>0.49592666666666574</v>
      </c>
      <c r="T179" s="44">
        <v>0.50036666666666574</v>
      </c>
      <c r="U179" s="44">
        <v>0.50703666666666569</v>
      </c>
      <c r="V179" s="44">
        <v>0.51666666666666572</v>
      </c>
      <c r="W179" s="44">
        <v>0.4749999999999992</v>
      </c>
      <c r="X179" s="44">
        <f t="shared" si="8"/>
        <v>1.388888888888884E-3</v>
      </c>
      <c r="Y179" s="46">
        <v>8.3333333333331927E-3</v>
      </c>
    </row>
    <row r="180" spans="1:25" x14ac:dyDescent="0.2">
      <c r="A180" s="41">
        <v>178</v>
      </c>
      <c r="B180" s="42"/>
      <c r="C180" s="43" t="s">
        <v>75</v>
      </c>
      <c r="D180" s="43" t="s">
        <v>115</v>
      </c>
      <c r="E180" s="44">
        <v>0.51736111111111005</v>
      </c>
      <c r="F180" s="44">
        <v>0.52669444444444335</v>
      </c>
      <c r="G180" s="44">
        <v>0.53136111111111006</v>
      </c>
      <c r="H180" s="44">
        <v>0.54069444444444337</v>
      </c>
      <c r="I180" s="44">
        <v>0.55069444444444338</v>
      </c>
      <c r="J180" s="44">
        <v>0.51666666666666572</v>
      </c>
      <c r="K180" s="45">
        <f t="shared" si="7"/>
        <v>1.388888888888884E-3</v>
      </c>
      <c r="L180" s="46">
        <v>3.4722222222220989E-3</v>
      </c>
      <c r="N180" s="41">
        <v>178</v>
      </c>
      <c r="O180" s="42"/>
      <c r="P180" s="43" t="s">
        <v>117</v>
      </c>
      <c r="Q180" s="43" t="s">
        <v>115</v>
      </c>
      <c r="R180" s="44">
        <v>0.48472222222222128</v>
      </c>
      <c r="S180" s="44">
        <v>0.49731555555555462</v>
      </c>
      <c r="T180" s="44">
        <v>0.50175555555555462</v>
      </c>
      <c r="U180" s="44">
        <v>0.50842555555555458</v>
      </c>
      <c r="V180" s="44">
        <v>0.5180555555555546</v>
      </c>
      <c r="W180" s="44">
        <v>0.47708333333333253</v>
      </c>
      <c r="X180" s="44">
        <f t="shared" si="8"/>
        <v>1.388888888888884E-3</v>
      </c>
      <c r="Y180" s="46">
        <v>7.6388888888887507E-3</v>
      </c>
    </row>
    <row r="181" spans="1:25" x14ac:dyDescent="0.2">
      <c r="A181" s="41">
        <v>179</v>
      </c>
      <c r="B181" s="42" t="s">
        <v>119</v>
      </c>
      <c r="C181" s="43" t="s">
        <v>88</v>
      </c>
      <c r="D181" s="43" t="s">
        <v>115</v>
      </c>
      <c r="E181" s="44">
        <v>0.51874999999999893</v>
      </c>
      <c r="F181" s="44">
        <v>0.52808333333333224</v>
      </c>
      <c r="G181" s="44">
        <v>0.53274999999999895</v>
      </c>
      <c r="H181" s="44">
        <v>0.54208333333333225</v>
      </c>
      <c r="I181" s="44">
        <v>0.55208333333333226</v>
      </c>
      <c r="J181" s="44">
        <v>0.52222222222222126</v>
      </c>
      <c r="K181" s="45">
        <f t="shared" si="7"/>
        <v>1.388888888888884E-3</v>
      </c>
      <c r="L181" s="46">
        <v>3.4722222222220989E-3</v>
      </c>
      <c r="N181" s="41">
        <v>179</v>
      </c>
      <c r="O181" s="42"/>
      <c r="P181" s="43" t="s">
        <v>118</v>
      </c>
      <c r="Q181" s="43" t="s">
        <v>115</v>
      </c>
      <c r="R181" s="44">
        <v>0.48611111111111016</v>
      </c>
      <c r="S181" s="44">
        <v>0.49870444444444351</v>
      </c>
      <c r="T181" s="44">
        <v>0.50314444444444351</v>
      </c>
      <c r="U181" s="44">
        <v>0.50981444444444346</v>
      </c>
      <c r="V181" s="44">
        <v>0.51944444444444349</v>
      </c>
      <c r="W181" s="44">
        <v>0.47916666666666585</v>
      </c>
      <c r="X181" s="44">
        <f t="shared" si="8"/>
        <v>1.388888888888884E-3</v>
      </c>
      <c r="Y181" s="46">
        <v>6.9444444444443088E-3</v>
      </c>
    </row>
    <row r="182" spans="1:25" x14ac:dyDescent="0.2">
      <c r="A182" s="41">
        <v>180</v>
      </c>
      <c r="B182" s="42" t="s">
        <v>119</v>
      </c>
      <c r="C182" s="43" t="s">
        <v>89</v>
      </c>
      <c r="D182" s="43" t="s">
        <v>115</v>
      </c>
      <c r="E182" s="44">
        <v>0.52083333333333226</v>
      </c>
      <c r="F182" s="44">
        <v>0.53016666666666556</v>
      </c>
      <c r="G182" s="44">
        <v>0.53483333333333227</v>
      </c>
      <c r="H182" s="44">
        <v>0.54416666666666558</v>
      </c>
      <c r="I182" s="44">
        <v>0.55416666666666559</v>
      </c>
      <c r="J182" s="44">
        <v>0.52361111111111014</v>
      </c>
      <c r="K182" s="45">
        <f t="shared" si="7"/>
        <v>2.0833333333333259E-3</v>
      </c>
      <c r="L182" s="46">
        <v>4.1666666666665408E-3</v>
      </c>
      <c r="N182" s="41">
        <v>180</v>
      </c>
      <c r="O182" s="42" t="s">
        <v>119</v>
      </c>
      <c r="P182" s="43" t="s">
        <v>29</v>
      </c>
      <c r="Q182" s="43" t="s">
        <v>115</v>
      </c>
      <c r="R182" s="44">
        <v>0.48611111111111083</v>
      </c>
      <c r="S182" s="44">
        <v>0.49870444444444417</v>
      </c>
      <c r="T182" s="44">
        <v>0.50314444444444417</v>
      </c>
      <c r="U182" s="44">
        <v>0.50981444444444413</v>
      </c>
      <c r="V182" s="44">
        <v>0.51944444444444415</v>
      </c>
      <c r="W182" s="44">
        <v>0.48263888888888873</v>
      </c>
      <c r="X182" s="44">
        <f t="shared" si="8"/>
        <v>6.6613381477509392E-16</v>
      </c>
      <c r="Y182" s="46">
        <v>3.4722222222220989E-3</v>
      </c>
    </row>
    <row r="183" spans="1:25" x14ac:dyDescent="0.2">
      <c r="A183" s="41">
        <v>181</v>
      </c>
      <c r="B183" s="42"/>
      <c r="C183" s="43" t="s">
        <v>117</v>
      </c>
      <c r="D183" s="43" t="s">
        <v>115</v>
      </c>
      <c r="E183" s="44">
        <v>0.52291666666666559</v>
      </c>
      <c r="F183" s="44">
        <v>0.53224999999999889</v>
      </c>
      <c r="G183" s="44">
        <v>0.5369166666666656</v>
      </c>
      <c r="H183" s="44">
        <v>0.5462499999999989</v>
      </c>
      <c r="I183" s="44">
        <v>0.55624999999999891</v>
      </c>
      <c r="J183" s="44">
        <v>0.53055555555555456</v>
      </c>
      <c r="K183" s="45">
        <f t="shared" si="7"/>
        <v>2.0833333333333259E-3</v>
      </c>
      <c r="L183" s="46">
        <v>4.8611111111109828E-3</v>
      </c>
      <c r="N183" s="41">
        <v>181</v>
      </c>
      <c r="O183" s="42"/>
      <c r="P183" s="43" t="s">
        <v>90</v>
      </c>
      <c r="Q183" s="43" t="s">
        <v>115</v>
      </c>
      <c r="R183" s="44">
        <v>0.48749999999999905</v>
      </c>
      <c r="S183" s="44">
        <v>0.50009333333333239</v>
      </c>
      <c r="T183" s="44">
        <v>0.50453333333333239</v>
      </c>
      <c r="U183" s="44">
        <v>0.51120333333333234</v>
      </c>
      <c r="V183" s="44">
        <v>0.52083333333333237</v>
      </c>
      <c r="W183" s="44">
        <v>0.48124999999999918</v>
      </c>
      <c r="X183" s="44">
        <f t="shared" si="8"/>
        <v>1.3888888888882178E-3</v>
      </c>
      <c r="Y183" s="46">
        <v>6.2499999999998668E-3</v>
      </c>
    </row>
    <row r="184" spans="1:25" x14ac:dyDescent="0.2">
      <c r="A184" s="41">
        <v>182</v>
      </c>
      <c r="B184" s="42"/>
      <c r="C184" s="43" t="s">
        <v>118</v>
      </c>
      <c r="D184" s="43" t="s">
        <v>115</v>
      </c>
      <c r="E184" s="44">
        <v>0.52499999999999891</v>
      </c>
      <c r="F184" s="44">
        <v>0.53433333333333222</v>
      </c>
      <c r="G184" s="44">
        <v>0.53899999999999892</v>
      </c>
      <c r="H184" s="44">
        <v>0.54833333333333223</v>
      </c>
      <c r="I184" s="44">
        <v>0.55833333333333224</v>
      </c>
      <c r="J184" s="44">
        <v>0.53263888888888788</v>
      </c>
      <c r="K184" s="45">
        <f t="shared" si="7"/>
        <v>2.0833333333333259E-3</v>
      </c>
      <c r="L184" s="46">
        <v>5.5555555555554248E-3</v>
      </c>
      <c r="N184" s="41">
        <v>182</v>
      </c>
      <c r="O184" s="42"/>
      <c r="P184" s="43" t="s">
        <v>91</v>
      </c>
      <c r="Q184" s="43" t="s">
        <v>115</v>
      </c>
      <c r="R184" s="44">
        <v>0.48888888888888793</v>
      </c>
      <c r="S184" s="44">
        <v>0.50148222222222127</v>
      </c>
      <c r="T184" s="44">
        <v>0.50592222222222127</v>
      </c>
      <c r="U184" s="44">
        <v>0.51259222222222123</v>
      </c>
      <c r="V184" s="44">
        <v>0.52222222222222126</v>
      </c>
      <c r="W184" s="44">
        <v>0.4833333333333325</v>
      </c>
      <c r="X184" s="44">
        <f t="shared" si="8"/>
        <v>1.388888888888884E-3</v>
      </c>
      <c r="Y184" s="46">
        <v>5.5555555555554248E-3</v>
      </c>
    </row>
    <row r="185" spans="1:25" x14ac:dyDescent="0.2">
      <c r="A185" s="41">
        <v>183</v>
      </c>
      <c r="B185" s="42" t="s">
        <v>119</v>
      </c>
      <c r="C185" s="43" t="s">
        <v>90</v>
      </c>
      <c r="D185" s="43" t="s">
        <v>115</v>
      </c>
      <c r="E185" s="44">
        <v>0.52708333333333224</v>
      </c>
      <c r="F185" s="44">
        <v>0.53641666666666554</v>
      </c>
      <c r="G185" s="44">
        <v>0.54108333333333225</v>
      </c>
      <c r="H185" s="44">
        <v>0.55041666666666555</v>
      </c>
      <c r="I185" s="44">
        <v>0.56041666666666556</v>
      </c>
      <c r="J185" s="44">
        <v>0.53472222222222121</v>
      </c>
      <c r="K185" s="45">
        <f t="shared" si="7"/>
        <v>2.0833333333333259E-3</v>
      </c>
      <c r="L185" s="46">
        <v>6.2499999999998668E-3</v>
      </c>
      <c r="N185" s="41">
        <v>183</v>
      </c>
      <c r="O185" s="42"/>
      <c r="P185" s="43" t="s">
        <v>92</v>
      </c>
      <c r="Q185" s="43" t="s">
        <v>115</v>
      </c>
      <c r="R185" s="44">
        <v>0.49027777777777681</v>
      </c>
      <c r="S185" s="44">
        <v>0.50287111111111016</v>
      </c>
      <c r="T185" s="44">
        <v>0.50731111111111016</v>
      </c>
      <c r="U185" s="44">
        <v>0.51398111111111011</v>
      </c>
      <c r="V185" s="44">
        <v>0.52361111111111014</v>
      </c>
      <c r="W185" s="44">
        <v>0.48541666666666583</v>
      </c>
      <c r="X185" s="44">
        <f t="shared" si="8"/>
        <v>1.388888888888884E-3</v>
      </c>
      <c r="Y185" s="46">
        <v>4.8611111111109828E-3</v>
      </c>
    </row>
    <row r="186" spans="1:25" x14ac:dyDescent="0.2">
      <c r="A186" s="41">
        <v>184</v>
      </c>
      <c r="B186" s="42" t="s">
        <v>119</v>
      </c>
      <c r="C186" s="43" t="s">
        <v>91</v>
      </c>
      <c r="D186" s="43" t="s">
        <v>115</v>
      </c>
      <c r="E186" s="44">
        <v>0.52916666666666556</v>
      </c>
      <c r="F186" s="44">
        <v>0.53849999999999887</v>
      </c>
      <c r="G186" s="44">
        <v>0.54316666666666558</v>
      </c>
      <c r="H186" s="44">
        <v>0.55249999999999888</v>
      </c>
      <c r="I186" s="44">
        <v>0.56249999999999889</v>
      </c>
      <c r="J186" s="44">
        <v>0.53680555555555454</v>
      </c>
      <c r="K186" s="45">
        <f t="shared" si="7"/>
        <v>2.0833333333333259E-3</v>
      </c>
      <c r="L186" s="46">
        <v>6.9444444444443088E-3</v>
      </c>
      <c r="N186" s="41">
        <v>184</v>
      </c>
      <c r="O186" s="42"/>
      <c r="P186" s="43" t="s">
        <v>93</v>
      </c>
      <c r="Q186" s="43" t="s">
        <v>115</v>
      </c>
      <c r="R186" s="44">
        <v>0.4916666666666657</v>
      </c>
      <c r="S186" s="44">
        <v>0.50425999999999904</v>
      </c>
      <c r="T186" s="44">
        <v>0.50869999999999904</v>
      </c>
      <c r="U186" s="44">
        <v>0.515369999999999</v>
      </c>
      <c r="V186" s="44">
        <v>0.52499999999999902</v>
      </c>
      <c r="W186" s="44">
        <v>0.48749999999999916</v>
      </c>
      <c r="X186" s="44">
        <f t="shared" si="8"/>
        <v>1.388888888888884E-3</v>
      </c>
      <c r="Y186" s="46">
        <v>4.1666666666665408E-3</v>
      </c>
    </row>
    <row r="187" spans="1:25" x14ac:dyDescent="0.2">
      <c r="A187" s="41">
        <v>185</v>
      </c>
      <c r="B187" s="42" t="s">
        <v>119</v>
      </c>
      <c r="C187" s="43" t="s">
        <v>92</v>
      </c>
      <c r="D187" s="43" t="s">
        <v>115</v>
      </c>
      <c r="E187" s="44">
        <v>0.53194444444444333</v>
      </c>
      <c r="F187" s="44">
        <v>0.54127777777777664</v>
      </c>
      <c r="G187" s="44">
        <v>0.54594444444444334</v>
      </c>
      <c r="H187" s="44">
        <v>0.55527777777777665</v>
      </c>
      <c r="I187" s="44">
        <v>0.56527777777777666</v>
      </c>
      <c r="J187" s="44">
        <v>0.53888888888888786</v>
      </c>
      <c r="K187" s="45">
        <f t="shared" si="7"/>
        <v>2.7777777777777679E-3</v>
      </c>
      <c r="L187" s="46">
        <v>8.3333333333331927E-3</v>
      </c>
      <c r="N187" s="41">
        <v>185</v>
      </c>
      <c r="O187" s="42" t="s">
        <v>119</v>
      </c>
      <c r="P187" s="43" t="s">
        <v>12</v>
      </c>
      <c r="Q187" s="43" t="s">
        <v>115</v>
      </c>
      <c r="R187" s="44">
        <v>0.49305555555555458</v>
      </c>
      <c r="S187" s="44">
        <v>0.50564888888888793</v>
      </c>
      <c r="T187" s="44">
        <v>0.51008888888888793</v>
      </c>
      <c r="U187" s="44">
        <v>0.51675888888888788</v>
      </c>
      <c r="V187" s="44">
        <v>0.52638888888888791</v>
      </c>
      <c r="W187" s="44">
        <v>0.48958333333333248</v>
      </c>
      <c r="X187" s="44">
        <f t="shared" si="8"/>
        <v>1.388888888888884E-3</v>
      </c>
      <c r="Y187" s="46">
        <v>3.4722222222220989E-3</v>
      </c>
    </row>
    <row r="188" spans="1:25" x14ac:dyDescent="0.2">
      <c r="A188" s="41">
        <v>186</v>
      </c>
      <c r="B188" s="42" t="s">
        <v>119</v>
      </c>
      <c r="C188" s="43" t="s">
        <v>93</v>
      </c>
      <c r="D188" s="43" t="s">
        <v>115</v>
      </c>
      <c r="E188" s="44">
        <v>0.5347222222222211</v>
      </c>
      <c r="F188" s="44">
        <v>0.5440555555555544</v>
      </c>
      <c r="G188" s="44">
        <v>0.54872222222222111</v>
      </c>
      <c r="H188" s="44">
        <v>0.55805555555555442</v>
      </c>
      <c r="I188" s="44">
        <v>0.56805555555555443</v>
      </c>
      <c r="J188" s="44">
        <v>0.54097222222222119</v>
      </c>
      <c r="K188" s="45">
        <f t="shared" si="7"/>
        <v>2.7777777777777679E-3</v>
      </c>
      <c r="L188" s="46">
        <v>9.7222222222220767E-3</v>
      </c>
      <c r="N188" s="41">
        <v>186</v>
      </c>
      <c r="O188" s="42" t="s">
        <v>119</v>
      </c>
      <c r="P188" s="43" t="s">
        <v>32</v>
      </c>
      <c r="Q188" s="43" t="s">
        <v>116</v>
      </c>
      <c r="R188" s="44">
        <v>0.49305555555555525</v>
      </c>
      <c r="S188" s="44">
        <v>0.50564888888888859</v>
      </c>
      <c r="T188" s="44">
        <v>0.51008888888888859</v>
      </c>
      <c r="U188" s="44">
        <v>0.51675888888888855</v>
      </c>
      <c r="V188" s="44">
        <v>0.52638888888888857</v>
      </c>
      <c r="W188" s="44">
        <v>0.48958333333333315</v>
      </c>
      <c r="X188" s="44">
        <f t="shared" si="8"/>
        <v>6.6613381477509392E-16</v>
      </c>
      <c r="Y188" s="46">
        <v>3.4722222222220989E-3</v>
      </c>
    </row>
    <row r="189" spans="1:25" x14ac:dyDescent="0.2">
      <c r="A189" s="41">
        <v>187</v>
      </c>
      <c r="B189" s="42" t="s">
        <v>119</v>
      </c>
      <c r="C189" s="43" t="s">
        <v>94</v>
      </c>
      <c r="D189" s="43" t="s">
        <v>115</v>
      </c>
      <c r="E189" s="44">
        <v>0.53749999999999887</v>
      </c>
      <c r="F189" s="44">
        <v>0.54683333333333217</v>
      </c>
      <c r="G189" s="44">
        <v>0.55149999999999888</v>
      </c>
      <c r="H189" s="44">
        <v>0.56083333333333218</v>
      </c>
      <c r="I189" s="44">
        <v>0.57083333333333219</v>
      </c>
      <c r="J189" s="44">
        <v>0.54305555555555451</v>
      </c>
      <c r="K189" s="45">
        <f t="shared" si="7"/>
        <v>2.7777777777777679E-3</v>
      </c>
      <c r="L189" s="46">
        <v>4.8611111111109828E-3</v>
      </c>
      <c r="N189" s="41">
        <v>187</v>
      </c>
      <c r="O189" s="42" t="s">
        <v>119</v>
      </c>
      <c r="P189" s="43" t="s">
        <v>15</v>
      </c>
      <c r="Q189" s="43" t="s">
        <v>115</v>
      </c>
      <c r="R189" s="44">
        <v>0.49513888888888791</v>
      </c>
      <c r="S189" s="44">
        <v>0.50773222222222125</v>
      </c>
      <c r="T189" s="44">
        <v>0.51217222222222125</v>
      </c>
      <c r="U189" s="44">
        <v>0.51884222222222121</v>
      </c>
      <c r="V189" s="44">
        <v>0.52847222222222123</v>
      </c>
      <c r="W189" s="44">
        <v>0.49166666666666581</v>
      </c>
      <c r="X189" s="44">
        <f t="shared" si="8"/>
        <v>2.0833333333326598E-3</v>
      </c>
      <c r="Y189" s="46">
        <v>3.4722222222220989E-3</v>
      </c>
    </row>
    <row r="190" spans="1:25" x14ac:dyDescent="0.2">
      <c r="A190" s="41">
        <v>188</v>
      </c>
      <c r="B190" s="42" t="s">
        <v>119</v>
      </c>
      <c r="C190" s="43" t="s">
        <v>95</v>
      </c>
      <c r="D190" s="43" t="s">
        <v>115</v>
      </c>
      <c r="E190" s="44">
        <v>0.54027777777777664</v>
      </c>
      <c r="F190" s="44">
        <v>0.54961111111110994</v>
      </c>
      <c r="G190" s="44">
        <v>0.55427777777777665</v>
      </c>
      <c r="H190" s="44">
        <v>0.56361111111110995</v>
      </c>
      <c r="I190" s="44">
        <v>0.57361111111110996</v>
      </c>
      <c r="J190" s="44">
        <v>0.54513888888888784</v>
      </c>
      <c r="K190" s="45">
        <f t="shared" si="7"/>
        <v>2.7777777777777679E-3</v>
      </c>
      <c r="L190" s="46">
        <v>5.5555555555554248E-3</v>
      </c>
      <c r="N190" s="41">
        <v>188</v>
      </c>
      <c r="O190" s="42" t="s">
        <v>119</v>
      </c>
      <c r="P190" s="43" t="s">
        <v>18</v>
      </c>
      <c r="Q190" s="43" t="s">
        <v>115</v>
      </c>
      <c r="R190" s="44">
        <v>0.49722222222222123</v>
      </c>
      <c r="S190" s="44">
        <v>0.50981555555555458</v>
      </c>
      <c r="T190" s="44">
        <v>0.51425555555555458</v>
      </c>
      <c r="U190" s="44">
        <v>0.52092555555555453</v>
      </c>
      <c r="V190" s="44">
        <v>0.53055555555555456</v>
      </c>
      <c r="W190" s="44">
        <v>0.49374999999999913</v>
      </c>
      <c r="X190" s="44">
        <f t="shared" si="8"/>
        <v>2.0833333333333259E-3</v>
      </c>
      <c r="Y190" s="46">
        <v>3.4722222222220989E-3</v>
      </c>
    </row>
    <row r="191" spans="1:25" x14ac:dyDescent="0.2">
      <c r="A191" s="41">
        <v>189</v>
      </c>
      <c r="B191" s="42" t="s">
        <v>119</v>
      </c>
      <c r="C191" s="43" t="s">
        <v>96</v>
      </c>
      <c r="D191" s="43" t="s">
        <v>115</v>
      </c>
      <c r="E191" s="44">
        <v>0.5430555555555544</v>
      </c>
      <c r="F191" s="44">
        <v>0.55238888888888771</v>
      </c>
      <c r="G191" s="44">
        <v>0.55705555555555442</v>
      </c>
      <c r="H191" s="44">
        <v>0.56638888888888772</v>
      </c>
      <c r="I191" s="44">
        <v>0.57638888888888773</v>
      </c>
      <c r="J191" s="44">
        <v>0.54722222222222117</v>
      </c>
      <c r="K191" s="45">
        <f t="shared" si="7"/>
        <v>2.7777777777777679E-3</v>
      </c>
      <c r="L191" s="46">
        <v>0</v>
      </c>
      <c r="N191" s="41">
        <v>189</v>
      </c>
      <c r="O191" s="42"/>
      <c r="P191" s="43" t="s">
        <v>94</v>
      </c>
      <c r="Q191" s="43" t="s">
        <v>115</v>
      </c>
      <c r="R191" s="44">
        <v>0.49930555555555456</v>
      </c>
      <c r="S191" s="44">
        <v>0.5118988888888879</v>
      </c>
      <c r="T191" s="44">
        <v>0.5163388888888879</v>
      </c>
      <c r="U191" s="44">
        <v>0.52300888888888786</v>
      </c>
      <c r="V191" s="44">
        <v>0.53263888888888788</v>
      </c>
      <c r="W191" s="44">
        <v>0.49583333333333246</v>
      </c>
      <c r="X191" s="44">
        <f t="shared" si="8"/>
        <v>2.0833333333333259E-3</v>
      </c>
      <c r="Y191" s="46">
        <v>3.4722222222220989E-3</v>
      </c>
    </row>
    <row r="192" spans="1:25" x14ac:dyDescent="0.2">
      <c r="A192" s="41">
        <v>190</v>
      </c>
      <c r="B192" s="42" t="s">
        <v>114</v>
      </c>
      <c r="C192" s="43" t="s">
        <v>23</v>
      </c>
      <c r="D192" s="43" t="s">
        <v>115</v>
      </c>
      <c r="E192" s="44">
        <v>0.5444444444444444</v>
      </c>
      <c r="F192" s="44">
        <v>0.5537777777777777</v>
      </c>
      <c r="G192" s="44">
        <v>0.55844444444444441</v>
      </c>
      <c r="H192" s="44">
        <v>0.56777777777777771</v>
      </c>
      <c r="I192" s="44">
        <v>0.57777777777777772</v>
      </c>
      <c r="J192" s="44">
        <v>0.50555555555555531</v>
      </c>
      <c r="K192" s="45">
        <f t="shared" si="7"/>
        <v>1.3888888888899942E-3</v>
      </c>
      <c r="L192" s="46">
        <v>3.8888888888889084E-2</v>
      </c>
      <c r="N192" s="41">
        <v>190</v>
      </c>
      <c r="O192" s="42" t="s">
        <v>119</v>
      </c>
      <c r="P192" s="43" t="s">
        <v>35</v>
      </c>
      <c r="Q192" s="43" t="s">
        <v>116</v>
      </c>
      <c r="R192" s="44">
        <v>0.49999999999999967</v>
      </c>
      <c r="S192" s="44">
        <v>0.51259333333333301</v>
      </c>
      <c r="T192" s="44">
        <v>0.51703333333333301</v>
      </c>
      <c r="U192" s="44">
        <v>0.52370333333333297</v>
      </c>
      <c r="V192" s="44">
        <v>0.53333333333333299</v>
      </c>
      <c r="W192" s="44">
        <v>0.49652777777777757</v>
      </c>
      <c r="X192" s="44">
        <f t="shared" si="8"/>
        <v>6.9444444444510811E-4</v>
      </c>
      <c r="Y192" s="46">
        <v>3.4722222222220989E-3</v>
      </c>
    </row>
    <row r="193" spans="1:25" x14ac:dyDescent="0.2">
      <c r="A193" s="41">
        <v>191</v>
      </c>
      <c r="B193" s="42" t="s">
        <v>114</v>
      </c>
      <c r="C193" s="43" t="s">
        <v>30</v>
      </c>
      <c r="D193" s="43" t="s">
        <v>115</v>
      </c>
      <c r="E193" s="44">
        <v>0.54583333333333217</v>
      </c>
      <c r="F193" s="44">
        <v>0.55516666666666548</v>
      </c>
      <c r="G193" s="44">
        <v>0.55983333333333218</v>
      </c>
      <c r="H193" s="44">
        <v>0.56916666666666549</v>
      </c>
      <c r="I193" s="44">
        <v>0.5791666666666655</v>
      </c>
      <c r="J193" s="44">
        <v>0.54930555555555449</v>
      </c>
      <c r="K193" s="45">
        <f t="shared" si="7"/>
        <v>1.3888888888877737E-3</v>
      </c>
      <c r="L193" s="46">
        <v>6.9444444444433095E-4</v>
      </c>
      <c r="N193" s="41">
        <v>191</v>
      </c>
      <c r="O193" s="42"/>
      <c r="P193" s="43" t="s">
        <v>95</v>
      </c>
      <c r="Q193" s="43" t="s">
        <v>115</v>
      </c>
      <c r="R193" s="44">
        <v>0.50138888888888788</v>
      </c>
      <c r="S193" s="44">
        <v>0.51398222222222123</v>
      </c>
      <c r="T193" s="44">
        <v>0.51842222222222123</v>
      </c>
      <c r="U193" s="44">
        <v>0.52509222222222118</v>
      </c>
      <c r="V193" s="44">
        <v>0.53472222222222121</v>
      </c>
      <c r="W193" s="44">
        <v>0.49791666666666579</v>
      </c>
      <c r="X193" s="44">
        <f t="shared" si="8"/>
        <v>1.3888888888882178E-3</v>
      </c>
      <c r="Y193" s="46">
        <v>3.4722222222220989E-3</v>
      </c>
    </row>
    <row r="194" spans="1:25" x14ac:dyDescent="0.2">
      <c r="A194" s="41">
        <v>192</v>
      </c>
      <c r="B194" s="42" t="s">
        <v>114</v>
      </c>
      <c r="C194" s="43" t="s">
        <v>33</v>
      </c>
      <c r="D194" s="43" t="s">
        <v>115</v>
      </c>
      <c r="E194" s="44">
        <v>0.54861111111110994</v>
      </c>
      <c r="F194" s="44">
        <v>0.55794444444444324</v>
      </c>
      <c r="G194" s="44">
        <v>0.56261111111110995</v>
      </c>
      <c r="H194" s="44">
        <v>0.57194444444444326</v>
      </c>
      <c r="I194" s="44">
        <v>0.58194444444444327</v>
      </c>
      <c r="J194" s="44">
        <v>0.55138888888888782</v>
      </c>
      <c r="K194" s="45">
        <f t="shared" si="7"/>
        <v>2.7777777777777679E-3</v>
      </c>
      <c r="L194" s="46">
        <v>1.3888888888887729E-3</v>
      </c>
      <c r="N194" s="41">
        <v>192</v>
      </c>
      <c r="O194" s="42" t="s">
        <v>119</v>
      </c>
      <c r="P194" s="43" t="s">
        <v>21</v>
      </c>
      <c r="Q194" s="43" t="s">
        <v>115</v>
      </c>
      <c r="R194" s="44">
        <v>0.50347222222222121</v>
      </c>
      <c r="S194" s="44">
        <v>0.51606555555555456</v>
      </c>
      <c r="T194" s="44">
        <v>0.52050555555555456</v>
      </c>
      <c r="U194" s="44">
        <v>0.52717555555555451</v>
      </c>
      <c r="V194" s="44">
        <v>0.53680555555555454</v>
      </c>
      <c r="W194" s="44">
        <v>0.49999999999999911</v>
      </c>
      <c r="X194" s="44">
        <f t="shared" si="8"/>
        <v>2.0833333333333259E-3</v>
      </c>
      <c r="Y194" s="46">
        <v>3.4722222222220989E-3</v>
      </c>
    </row>
    <row r="195" spans="1:25" x14ac:dyDescent="0.2">
      <c r="A195" s="41">
        <v>193</v>
      </c>
      <c r="B195" s="42" t="s">
        <v>114</v>
      </c>
      <c r="C195" s="43" t="s">
        <v>36</v>
      </c>
      <c r="D195" s="43" t="s">
        <v>115</v>
      </c>
      <c r="E195" s="44">
        <v>0.55138888888888771</v>
      </c>
      <c r="F195" s="44">
        <v>0.56072222222222101</v>
      </c>
      <c r="G195" s="44">
        <v>0.56538888888888772</v>
      </c>
      <c r="H195" s="44">
        <v>0.57472222222222102</v>
      </c>
      <c r="I195" s="44">
        <v>0.58472222222222103</v>
      </c>
      <c r="J195" s="44">
        <v>0.55347222222222114</v>
      </c>
      <c r="K195" s="45">
        <f t="shared" si="7"/>
        <v>2.7777777777777679E-3</v>
      </c>
      <c r="L195" s="46">
        <v>2.0833333333332149E-3</v>
      </c>
      <c r="N195" s="41">
        <v>193</v>
      </c>
      <c r="O195" s="42" t="s">
        <v>119</v>
      </c>
      <c r="P195" s="43" t="s">
        <v>24</v>
      </c>
      <c r="Q195" s="43" t="s">
        <v>115</v>
      </c>
      <c r="R195" s="44">
        <v>0.50555555555555454</v>
      </c>
      <c r="S195" s="44">
        <v>0.51814888888888788</v>
      </c>
      <c r="T195" s="44">
        <v>0.52258888888888788</v>
      </c>
      <c r="U195" s="44">
        <v>0.52925888888888784</v>
      </c>
      <c r="V195" s="44">
        <v>0.53888888888888786</v>
      </c>
      <c r="W195" s="44">
        <v>0.50208333333333244</v>
      </c>
      <c r="X195" s="44">
        <f t="shared" si="8"/>
        <v>2.0833333333333259E-3</v>
      </c>
      <c r="Y195" s="46">
        <v>3.4722222222220989E-3</v>
      </c>
    </row>
    <row r="196" spans="1:25" x14ac:dyDescent="0.2">
      <c r="A196" s="41">
        <v>194</v>
      </c>
      <c r="B196" s="42" t="s">
        <v>114</v>
      </c>
      <c r="C196" s="43" t="s">
        <v>29</v>
      </c>
      <c r="D196" s="43" t="s">
        <v>115</v>
      </c>
      <c r="E196" s="44">
        <v>0.55138888888888882</v>
      </c>
      <c r="F196" s="44">
        <v>0.56072222222222212</v>
      </c>
      <c r="G196" s="44">
        <v>0.56538888888888883</v>
      </c>
      <c r="H196" s="44">
        <v>0.57472222222222213</v>
      </c>
      <c r="I196" s="44">
        <v>0.58472222222222214</v>
      </c>
      <c r="J196" s="44">
        <v>0.51944444444444415</v>
      </c>
      <c r="K196" s="45">
        <f t="shared" ref="K196:K260" si="9">+E196-E195</f>
        <v>1.1102230246251565E-15</v>
      </c>
      <c r="L196" s="46">
        <v>3.1944444444444664E-2</v>
      </c>
      <c r="N196" s="41">
        <v>194</v>
      </c>
      <c r="O196" s="42" t="s">
        <v>119</v>
      </c>
      <c r="P196" s="43" t="s">
        <v>38</v>
      </c>
      <c r="Q196" s="43" t="s">
        <v>116</v>
      </c>
      <c r="R196" s="44">
        <v>0.50694444444444409</v>
      </c>
      <c r="S196" s="44">
        <v>0.51953777777777743</v>
      </c>
      <c r="T196" s="44">
        <v>0.52397777777777743</v>
      </c>
      <c r="U196" s="44">
        <v>0.53064777777777739</v>
      </c>
      <c r="V196" s="44">
        <v>0.54027777777777741</v>
      </c>
      <c r="W196" s="44">
        <v>0.50347222222222199</v>
      </c>
      <c r="X196" s="44">
        <f t="shared" si="8"/>
        <v>1.3888888888895501E-3</v>
      </c>
      <c r="Y196" s="46">
        <v>3.4722222222220989E-3</v>
      </c>
    </row>
    <row r="197" spans="1:25" x14ac:dyDescent="0.2">
      <c r="A197" s="41">
        <v>195</v>
      </c>
      <c r="B197" s="42" t="s">
        <v>114</v>
      </c>
      <c r="C197" s="43" t="s">
        <v>39</v>
      </c>
      <c r="D197" s="43" t="s">
        <v>115</v>
      </c>
      <c r="E197" s="44">
        <v>0.55416666666666548</v>
      </c>
      <c r="F197" s="44">
        <v>0.56349999999999878</v>
      </c>
      <c r="G197" s="44">
        <v>0.56816666666666549</v>
      </c>
      <c r="H197" s="44">
        <v>0.57749999999999879</v>
      </c>
      <c r="I197" s="44">
        <v>0.5874999999999988</v>
      </c>
      <c r="J197" s="44">
        <v>0.55555555555555447</v>
      </c>
      <c r="K197" s="45">
        <f t="shared" si="9"/>
        <v>2.7777777777766577E-3</v>
      </c>
      <c r="L197" s="46">
        <v>2.7777777777776569E-3</v>
      </c>
      <c r="N197" s="41">
        <v>195</v>
      </c>
      <c r="O197" s="42" t="s">
        <v>119</v>
      </c>
      <c r="P197" s="43" t="s">
        <v>27</v>
      </c>
      <c r="Q197" s="43" t="s">
        <v>115</v>
      </c>
      <c r="R197" s="44">
        <v>0.50763888888888786</v>
      </c>
      <c r="S197" s="44">
        <v>0.52023222222222121</v>
      </c>
      <c r="T197" s="44">
        <v>0.52467222222222121</v>
      </c>
      <c r="U197" s="44">
        <v>0.53134222222222116</v>
      </c>
      <c r="V197" s="44">
        <v>0.54097222222222119</v>
      </c>
      <c r="W197" s="44">
        <v>0.50416666666666576</v>
      </c>
      <c r="X197" s="44">
        <f t="shared" si="8"/>
        <v>6.9444444444377584E-4</v>
      </c>
      <c r="Y197" s="46">
        <v>3.4722222222220989E-3</v>
      </c>
    </row>
    <row r="198" spans="1:25" x14ac:dyDescent="0.2">
      <c r="A198" s="41">
        <v>196</v>
      </c>
      <c r="B198" s="42" t="s">
        <v>114</v>
      </c>
      <c r="C198" s="43" t="s">
        <v>41</v>
      </c>
      <c r="D198" s="43" t="s">
        <v>115</v>
      </c>
      <c r="E198" s="44">
        <v>0.55694444444444324</v>
      </c>
      <c r="F198" s="44">
        <v>0.56627777777777655</v>
      </c>
      <c r="G198" s="44">
        <v>0.57094444444444326</v>
      </c>
      <c r="H198" s="44">
        <v>0.58027777777777656</v>
      </c>
      <c r="I198" s="44">
        <v>0.59027777777777657</v>
      </c>
      <c r="J198" s="44">
        <v>0.5576388888888878</v>
      </c>
      <c r="K198" s="45">
        <f t="shared" si="9"/>
        <v>2.7777777777777679E-3</v>
      </c>
      <c r="L198" s="46">
        <v>3.4722222222220989E-3</v>
      </c>
      <c r="N198" s="41">
        <v>196</v>
      </c>
      <c r="O198" s="42"/>
      <c r="P198" s="43" t="s">
        <v>96</v>
      </c>
      <c r="Q198" s="43" t="s">
        <v>115</v>
      </c>
      <c r="R198" s="44">
        <v>0.50972222222222119</v>
      </c>
      <c r="S198" s="44">
        <v>0.52231555555555453</v>
      </c>
      <c r="T198" s="44">
        <v>0.52675555555555453</v>
      </c>
      <c r="U198" s="44">
        <v>0.53342555555555449</v>
      </c>
      <c r="V198" s="44">
        <v>0.54305555555555451</v>
      </c>
      <c r="W198" s="44">
        <v>0.50624999999999909</v>
      </c>
      <c r="X198" s="44">
        <f t="shared" si="8"/>
        <v>2.0833333333333259E-3</v>
      </c>
      <c r="Y198" s="46">
        <v>3.4722222222220989E-3</v>
      </c>
    </row>
    <row r="199" spans="1:25" x14ac:dyDescent="0.2">
      <c r="A199" s="41">
        <v>197</v>
      </c>
      <c r="B199" s="42" t="s">
        <v>114</v>
      </c>
      <c r="C199" s="43" t="s">
        <v>43</v>
      </c>
      <c r="D199" s="43" t="s">
        <v>115</v>
      </c>
      <c r="E199" s="44">
        <v>0.55902777777777657</v>
      </c>
      <c r="F199" s="44">
        <v>0.56836111111110987</v>
      </c>
      <c r="G199" s="44">
        <v>0.57302777777777658</v>
      </c>
      <c r="H199" s="44">
        <v>0.58236111111110989</v>
      </c>
      <c r="I199" s="44">
        <v>0.59236111111110989</v>
      </c>
      <c r="J199" s="44">
        <v>0.55972222222222112</v>
      </c>
      <c r="K199" s="45">
        <f t="shared" si="9"/>
        <v>2.0833333333333259E-3</v>
      </c>
      <c r="L199" s="46">
        <v>3.4722222222220989E-3</v>
      </c>
      <c r="N199" s="41">
        <v>197</v>
      </c>
      <c r="O199" s="42" t="s">
        <v>119</v>
      </c>
      <c r="P199" s="43" t="s">
        <v>30</v>
      </c>
      <c r="Q199" s="43" t="s">
        <v>115</v>
      </c>
      <c r="R199" s="44">
        <v>0.51180555555555451</v>
      </c>
      <c r="S199" s="44">
        <v>0.52439888888888786</v>
      </c>
      <c r="T199" s="44">
        <v>0.52883888888888786</v>
      </c>
      <c r="U199" s="44">
        <v>0.53550888888888781</v>
      </c>
      <c r="V199" s="44">
        <v>0.54513888888888784</v>
      </c>
      <c r="W199" s="44">
        <v>0.50833333333333242</v>
      </c>
      <c r="X199" s="44">
        <f t="shared" si="8"/>
        <v>2.0833333333333259E-3</v>
      </c>
      <c r="Y199" s="46">
        <v>3.4722222222220989E-3</v>
      </c>
    </row>
    <row r="200" spans="1:25" x14ac:dyDescent="0.2">
      <c r="A200" s="41">
        <v>198</v>
      </c>
      <c r="B200" s="42" t="s">
        <v>114</v>
      </c>
      <c r="C200" s="43" t="s">
        <v>46</v>
      </c>
      <c r="D200" s="43" t="s">
        <v>115</v>
      </c>
      <c r="E200" s="44">
        <v>0.56111111111110989</v>
      </c>
      <c r="F200" s="44">
        <v>0.5704444444444432</v>
      </c>
      <c r="G200" s="44">
        <v>0.57511111111110991</v>
      </c>
      <c r="H200" s="44">
        <v>0.58444444444444321</v>
      </c>
      <c r="I200" s="44">
        <v>0.59444444444444322</v>
      </c>
      <c r="J200" s="44">
        <v>0.56180555555555445</v>
      </c>
      <c r="K200" s="45">
        <f t="shared" si="9"/>
        <v>2.0833333333333259E-3</v>
      </c>
      <c r="L200" s="46">
        <v>3.4722222222220989E-3</v>
      </c>
      <c r="N200" s="41">
        <v>198</v>
      </c>
      <c r="O200" s="42" t="s">
        <v>119</v>
      </c>
      <c r="P200" s="43" t="s">
        <v>33</v>
      </c>
      <c r="Q200" s="43" t="s">
        <v>115</v>
      </c>
      <c r="R200" s="44">
        <v>0.51388888888888784</v>
      </c>
      <c r="S200" s="44">
        <v>0.52648222222222119</v>
      </c>
      <c r="T200" s="44">
        <v>0.53092222222222119</v>
      </c>
      <c r="U200" s="44">
        <v>0.53759222222222114</v>
      </c>
      <c r="V200" s="44">
        <v>0.54722222222222117</v>
      </c>
      <c r="W200" s="44">
        <v>0.51041666666666574</v>
      </c>
      <c r="X200" s="44">
        <f t="shared" si="8"/>
        <v>2.0833333333333259E-3</v>
      </c>
      <c r="Y200" s="46">
        <v>3.4722222222220989E-3</v>
      </c>
    </row>
    <row r="201" spans="1:25" x14ac:dyDescent="0.2">
      <c r="A201" s="41">
        <v>199</v>
      </c>
      <c r="B201" s="42" t="s">
        <v>114</v>
      </c>
      <c r="C201" s="43" t="s">
        <v>48</v>
      </c>
      <c r="D201" s="43" t="s">
        <v>115</v>
      </c>
      <c r="E201" s="44">
        <v>0.56319444444444322</v>
      </c>
      <c r="F201" s="44">
        <v>0.57252777777777653</v>
      </c>
      <c r="G201" s="44">
        <v>0.57719444444444323</v>
      </c>
      <c r="H201" s="44">
        <v>0.58652777777777654</v>
      </c>
      <c r="I201" s="44">
        <v>0.59652777777777655</v>
      </c>
      <c r="J201" s="44">
        <v>0.56388888888888777</v>
      </c>
      <c r="K201" s="45">
        <f t="shared" si="9"/>
        <v>2.0833333333333259E-3</v>
      </c>
      <c r="L201" s="46">
        <v>3.4722222222220989E-3</v>
      </c>
      <c r="N201" s="41">
        <v>199</v>
      </c>
      <c r="O201" s="42" t="s">
        <v>119</v>
      </c>
      <c r="P201" s="43" t="s">
        <v>36</v>
      </c>
      <c r="Q201" s="43" t="s">
        <v>115</v>
      </c>
      <c r="R201" s="44">
        <v>0.51597222222222117</v>
      </c>
      <c r="S201" s="44">
        <v>0.52856555555555451</v>
      </c>
      <c r="T201" s="44">
        <v>0.53300555555555451</v>
      </c>
      <c r="U201" s="44">
        <v>0.53967555555555446</v>
      </c>
      <c r="V201" s="44">
        <v>0.54930555555555449</v>
      </c>
      <c r="W201" s="44">
        <v>0.51249999999999907</v>
      </c>
      <c r="X201" s="44">
        <f t="shared" si="8"/>
        <v>2.0833333333333259E-3</v>
      </c>
      <c r="Y201" s="46">
        <v>3.4722222222220989E-3</v>
      </c>
    </row>
    <row r="202" spans="1:25" x14ac:dyDescent="0.2">
      <c r="A202" s="41">
        <v>200</v>
      </c>
      <c r="B202" s="42" t="s">
        <v>114</v>
      </c>
      <c r="C202" s="43" t="s">
        <v>51</v>
      </c>
      <c r="D202" s="43" t="s">
        <v>115</v>
      </c>
      <c r="E202" s="44">
        <v>0.56527777777777655</v>
      </c>
      <c r="F202" s="44">
        <v>0.57461111111110985</v>
      </c>
      <c r="G202" s="44">
        <v>0.57927777777777656</v>
      </c>
      <c r="H202" s="44">
        <v>0.58861111111110986</v>
      </c>
      <c r="I202" s="44">
        <v>0.59861111111110987</v>
      </c>
      <c r="J202" s="44">
        <v>0.56666666666666554</v>
      </c>
      <c r="K202" s="45">
        <f t="shared" si="9"/>
        <v>2.0833333333333259E-3</v>
      </c>
      <c r="L202" s="46">
        <v>3.4722222222220989E-3</v>
      </c>
      <c r="N202" s="41">
        <v>200</v>
      </c>
      <c r="O202" s="42" t="s">
        <v>119</v>
      </c>
      <c r="P202" s="43" t="s">
        <v>39</v>
      </c>
      <c r="Q202" s="43" t="s">
        <v>115</v>
      </c>
      <c r="R202" s="44">
        <v>0.51805555555555449</v>
      </c>
      <c r="S202" s="44">
        <v>0.53064888888888784</v>
      </c>
      <c r="T202" s="44">
        <v>0.53508888888888784</v>
      </c>
      <c r="U202" s="44">
        <v>0.54175888888888779</v>
      </c>
      <c r="V202" s="44">
        <v>0.55138888888888782</v>
      </c>
      <c r="W202" s="44">
        <v>0.52083333333333237</v>
      </c>
      <c r="X202" s="44">
        <f t="shared" si="8"/>
        <v>2.0833333333333259E-3</v>
      </c>
      <c r="Y202" s="46">
        <v>3.4722222222220989E-3</v>
      </c>
    </row>
    <row r="203" spans="1:25" x14ac:dyDescent="0.2">
      <c r="A203" s="41">
        <v>201</v>
      </c>
      <c r="B203" s="42" t="s">
        <v>114</v>
      </c>
      <c r="C203" s="43" t="s">
        <v>54</v>
      </c>
      <c r="D203" s="43" t="s">
        <v>115</v>
      </c>
      <c r="E203" s="44">
        <v>0.56736111111110987</v>
      </c>
      <c r="F203" s="44">
        <v>0.57669444444444318</v>
      </c>
      <c r="G203" s="44">
        <v>0.58136111111110989</v>
      </c>
      <c r="H203" s="44">
        <v>0.59069444444444319</v>
      </c>
      <c r="I203" s="44">
        <v>0.6006944444444432</v>
      </c>
      <c r="J203" s="44">
        <v>0.56944444444444331</v>
      </c>
      <c r="K203" s="45">
        <f t="shared" si="9"/>
        <v>2.0833333333333259E-3</v>
      </c>
      <c r="L203" s="46">
        <v>3.4722222222220989E-3</v>
      </c>
      <c r="N203" s="41">
        <v>201</v>
      </c>
      <c r="O203" s="42" t="s">
        <v>119</v>
      </c>
      <c r="P203" s="43" t="s">
        <v>41</v>
      </c>
      <c r="Q203" s="43" t="s">
        <v>115</v>
      </c>
      <c r="R203" s="44">
        <v>0.52013888888888782</v>
      </c>
      <c r="S203" s="44">
        <v>0.53273222222222116</v>
      </c>
      <c r="T203" s="44">
        <v>0.53717222222222116</v>
      </c>
      <c r="U203" s="44">
        <v>0.54384222222222112</v>
      </c>
      <c r="V203" s="44">
        <v>0.55347222222222114</v>
      </c>
      <c r="W203" s="44">
        <v>0.5229166666666657</v>
      </c>
      <c r="X203" s="44">
        <f t="shared" si="8"/>
        <v>2.0833333333333259E-3</v>
      </c>
      <c r="Y203" s="46">
        <v>3.4722222222220989E-3</v>
      </c>
    </row>
    <row r="204" spans="1:25" x14ac:dyDescent="0.2">
      <c r="A204" s="41">
        <v>202</v>
      </c>
      <c r="B204" s="42" t="s">
        <v>114</v>
      </c>
      <c r="C204" s="43" t="s">
        <v>57</v>
      </c>
      <c r="D204" s="43" t="s">
        <v>115</v>
      </c>
      <c r="E204" s="44">
        <v>0.5694444444444432</v>
      </c>
      <c r="F204" s="44">
        <v>0.5787777777777765</v>
      </c>
      <c r="G204" s="44">
        <v>0.58344444444444321</v>
      </c>
      <c r="H204" s="44">
        <v>0.59277777777777652</v>
      </c>
      <c r="I204" s="44">
        <v>0.60277777777777652</v>
      </c>
      <c r="J204" s="44">
        <v>0.57222222222222108</v>
      </c>
      <c r="K204" s="45">
        <f t="shared" si="9"/>
        <v>2.0833333333333259E-3</v>
      </c>
      <c r="L204" s="46">
        <v>2.7777777777776569E-3</v>
      </c>
      <c r="N204" s="41">
        <v>202</v>
      </c>
      <c r="O204" s="42" t="s">
        <v>119</v>
      </c>
      <c r="P204" s="43" t="s">
        <v>43</v>
      </c>
      <c r="Q204" s="43" t="s">
        <v>115</v>
      </c>
      <c r="R204" s="44">
        <v>0.52222222222222114</v>
      </c>
      <c r="S204" s="44">
        <v>0.53481555555555449</v>
      </c>
      <c r="T204" s="44">
        <v>0.53925555555555449</v>
      </c>
      <c r="U204" s="44">
        <v>0.54592555555555444</v>
      </c>
      <c r="V204" s="44">
        <v>0.55555555555555447</v>
      </c>
      <c r="W204" s="44">
        <v>0.52708333333333235</v>
      </c>
      <c r="X204" s="44">
        <f t="shared" si="8"/>
        <v>2.0833333333333259E-3</v>
      </c>
      <c r="Y204" s="46">
        <v>3.4722222222220989E-3</v>
      </c>
    </row>
    <row r="205" spans="1:25" x14ac:dyDescent="0.2">
      <c r="A205" s="41">
        <v>203</v>
      </c>
      <c r="B205" s="42" t="s">
        <v>114</v>
      </c>
      <c r="C205" s="43" t="s">
        <v>60</v>
      </c>
      <c r="D205" s="43" t="s">
        <v>115</v>
      </c>
      <c r="E205" s="44">
        <v>0.57152777777777652</v>
      </c>
      <c r="F205" s="44">
        <v>0.58086111111110983</v>
      </c>
      <c r="G205" s="44">
        <v>0.58552777777777654</v>
      </c>
      <c r="H205" s="44">
        <v>0.59486111111110984</v>
      </c>
      <c r="I205" s="44">
        <v>0.60486111111110985</v>
      </c>
      <c r="J205" s="44">
        <v>0.57499999999999885</v>
      </c>
      <c r="K205" s="45">
        <f t="shared" si="9"/>
        <v>2.0833333333333259E-3</v>
      </c>
      <c r="L205" s="46">
        <v>2.0833333333332149E-3</v>
      </c>
      <c r="N205" s="41">
        <v>203</v>
      </c>
      <c r="O205" s="42" t="s">
        <v>119</v>
      </c>
      <c r="P205" s="43" t="s">
        <v>46</v>
      </c>
      <c r="Q205" s="43" t="s">
        <v>115</v>
      </c>
      <c r="R205" s="44">
        <v>0.52430555555555447</v>
      </c>
      <c r="S205" s="44">
        <v>0.53689888888888782</v>
      </c>
      <c r="T205" s="44">
        <v>0.54133888888888781</v>
      </c>
      <c r="U205" s="44">
        <v>0.54800888888888777</v>
      </c>
      <c r="V205" s="44">
        <v>0.5576388888888878</v>
      </c>
      <c r="W205" s="44">
        <v>0.52847222222222123</v>
      </c>
      <c r="X205" s="44">
        <f t="shared" si="8"/>
        <v>2.0833333333333259E-3</v>
      </c>
      <c r="Y205" s="46">
        <v>3.4722222222220989E-3</v>
      </c>
    </row>
    <row r="206" spans="1:25" x14ac:dyDescent="0.2">
      <c r="A206" s="41">
        <v>204</v>
      </c>
      <c r="B206" s="42" t="s">
        <v>114</v>
      </c>
      <c r="C206" s="43" t="s">
        <v>63</v>
      </c>
      <c r="D206" s="43" t="s">
        <v>115</v>
      </c>
      <c r="E206" s="44">
        <v>0.57361111111110985</v>
      </c>
      <c r="F206" s="44">
        <v>0.58294444444444316</v>
      </c>
      <c r="G206" s="44">
        <v>0.58761111111110986</v>
      </c>
      <c r="H206" s="44">
        <v>0.59694444444444317</v>
      </c>
      <c r="I206" s="44">
        <v>0.60694444444444318</v>
      </c>
      <c r="J206" s="44">
        <v>0.57638888888888773</v>
      </c>
      <c r="K206" s="45">
        <f t="shared" si="9"/>
        <v>2.0833333333333259E-3</v>
      </c>
      <c r="L206" s="46">
        <v>1.3888888888887729E-3</v>
      </c>
      <c r="N206" s="41">
        <v>204</v>
      </c>
      <c r="O206" s="42" t="s">
        <v>119</v>
      </c>
      <c r="P206" s="43" t="s">
        <v>48</v>
      </c>
      <c r="Q206" s="43" t="s">
        <v>115</v>
      </c>
      <c r="R206" s="44">
        <v>0.5263888888888878</v>
      </c>
      <c r="S206" s="44">
        <v>0.53898222222222114</v>
      </c>
      <c r="T206" s="44">
        <v>0.54342222222222114</v>
      </c>
      <c r="U206" s="44">
        <v>0.55009222222222109</v>
      </c>
      <c r="V206" s="44">
        <v>0.55972222222222112</v>
      </c>
      <c r="W206" s="44">
        <v>0.52986111111111012</v>
      </c>
      <c r="X206" s="44">
        <f t="shared" si="8"/>
        <v>2.0833333333333259E-3</v>
      </c>
      <c r="Y206" s="46">
        <v>3.4722222222220989E-3</v>
      </c>
    </row>
    <row r="207" spans="1:25" x14ac:dyDescent="0.2">
      <c r="A207" s="41">
        <v>205</v>
      </c>
      <c r="B207" s="42" t="s">
        <v>114</v>
      </c>
      <c r="C207" s="43" t="s">
        <v>65</v>
      </c>
      <c r="D207" s="43" t="s">
        <v>115</v>
      </c>
      <c r="E207" s="44">
        <v>0.57569444444444318</v>
      </c>
      <c r="F207" s="44">
        <v>0.58502777777777648</v>
      </c>
      <c r="G207" s="44">
        <v>0.58969444444444319</v>
      </c>
      <c r="H207" s="44">
        <v>0.59902777777777649</v>
      </c>
      <c r="I207" s="44">
        <v>0.6090277777777765</v>
      </c>
      <c r="J207" s="44">
        <v>0.57777777777777661</v>
      </c>
      <c r="K207" s="45">
        <f t="shared" si="9"/>
        <v>2.0833333333333259E-3</v>
      </c>
      <c r="L207" s="46">
        <v>6.9444444444433095E-4</v>
      </c>
      <c r="N207" s="41">
        <v>205</v>
      </c>
      <c r="O207" s="42" t="s">
        <v>119</v>
      </c>
      <c r="P207" s="43" t="s">
        <v>51</v>
      </c>
      <c r="Q207" s="43" t="s">
        <v>115</v>
      </c>
      <c r="R207" s="44">
        <v>0.52847222222222112</v>
      </c>
      <c r="S207" s="44">
        <v>0.54106555555555447</v>
      </c>
      <c r="T207" s="44">
        <v>0.54550555555555447</v>
      </c>
      <c r="U207" s="44">
        <v>0.55217555555555442</v>
      </c>
      <c r="V207" s="44">
        <v>0.56180555555555445</v>
      </c>
      <c r="W207" s="44">
        <v>0.531249999999999</v>
      </c>
      <c r="X207" s="44">
        <f t="shared" si="8"/>
        <v>2.0833333333333259E-3</v>
      </c>
      <c r="Y207" s="46">
        <v>4.1666666666665408E-3</v>
      </c>
    </row>
    <row r="208" spans="1:25" x14ac:dyDescent="0.2">
      <c r="A208" s="41">
        <v>206</v>
      </c>
      <c r="B208" s="42"/>
      <c r="C208" s="43" t="s">
        <v>84</v>
      </c>
      <c r="D208" s="43" t="s">
        <v>115</v>
      </c>
      <c r="E208" s="44">
        <v>0.5777777777777765</v>
      </c>
      <c r="F208" s="44">
        <v>0.58711111111110981</v>
      </c>
      <c r="G208" s="44">
        <v>0.59177777777777651</v>
      </c>
      <c r="H208" s="44">
        <v>0.60111111111110982</v>
      </c>
      <c r="I208" s="44">
        <v>0.61111111111110983</v>
      </c>
      <c r="J208" s="44">
        <v>0.5791666666666655</v>
      </c>
      <c r="K208" s="45">
        <f t="shared" si="9"/>
        <v>2.0833333333333259E-3</v>
      </c>
      <c r="L208" s="46">
        <v>1.3888888888887729E-3</v>
      </c>
      <c r="N208" s="41">
        <v>206</v>
      </c>
      <c r="O208" s="42" t="s">
        <v>119</v>
      </c>
      <c r="P208" s="43" t="s">
        <v>54</v>
      </c>
      <c r="Q208" s="43" t="s">
        <v>115</v>
      </c>
      <c r="R208" s="44">
        <v>0.53055555555555445</v>
      </c>
      <c r="S208" s="44">
        <v>0.54314888888888779</v>
      </c>
      <c r="T208" s="44">
        <v>0.54758888888888779</v>
      </c>
      <c r="U208" s="44">
        <v>0.55425888888888775</v>
      </c>
      <c r="V208" s="44">
        <v>0.56388888888888777</v>
      </c>
      <c r="W208" s="44">
        <v>0.53263888888888788</v>
      </c>
      <c r="X208" s="44">
        <f t="shared" ref="X208:X271" si="10">+R208-R207</f>
        <v>2.0833333333333259E-3</v>
      </c>
      <c r="Y208" s="46">
        <v>6.9444444444433095E-4</v>
      </c>
    </row>
    <row r="209" spans="1:25" x14ac:dyDescent="0.2">
      <c r="A209" s="41">
        <v>207</v>
      </c>
      <c r="B209" s="42"/>
      <c r="C209" s="43" t="s">
        <v>85</v>
      </c>
      <c r="D209" s="43" t="s">
        <v>115</v>
      </c>
      <c r="E209" s="44">
        <v>0.57986111111110983</v>
      </c>
      <c r="F209" s="44">
        <v>0.58919444444444313</v>
      </c>
      <c r="G209" s="44">
        <v>0.59386111111110984</v>
      </c>
      <c r="H209" s="44">
        <v>0.60319444444444315</v>
      </c>
      <c r="I209" s="44">
        <v>0.61319444444444315</v>
      </c>
      <c r="J209" s="44">
        <v>0.58055555555555438</v>
      </c>
      <c r="K209" s="45">
        <f t="shared" si="9"/>
        <v>2.0833333333333259E-3</v>
      </c>
      <c r="L209" s="46">
        <v>2.0833333333332149E-3</v>
      </c>
      <c r="N209" s="41">
        <v>207</v>
      </c>
      <c r="O209" s="42" t="s">
        <v>119</v>
      </c>
      <c r="P209" s="43" t="s">
        <v>57</v>
      </c>
      <c r="Q209" s="43" t="s">
        <v>115</v>
      </c>
      <c r="R209" s="44">
        <v>0.53333333333333222</v>
      </c>
      <c r="S209" s="44">
        <v>0.54592666666666556</v>
      </c>
      <c r="T209" s="44">
        <v>0.55036666666666556</v>
      </c>
      <c r="U209" s="44">
        <v>0.55703666666666551</v>
      </c>
      <c r="V209" s="44">
        <v>0.56666666666666554</v>
      </c>
      <c r="W209" s="44">
        <v>0.53402777777777677</v>
      </c>
      <c r="X209" s="44">
        <f t="shared" si="10"/>
        <v>2.7777777777777679E-3</v>
      </c>
      <c r="Y209" s="46">
        <v>2.0833333333332149E-3</v>
      </c>
    </row>
    <row r="210" spans="1:25" x14ac:dyDescent="0.2">
      <c r="A210" s="41">
        <v>208</v>
      </c>
      <c r="B210" s="42" t="s">
        <v>114</v>
      </c>
      <c r="C210" s="43" t="s">
        <v>67</v>
      </c>
      <c r="D210" s="43" t="s">
        <v>115</v>
      </c>
      <c r="E210" s="44">
        <v>0.58194444444444315</v>
      </c>
      <c r="F210" s="44">
        <v>0.59127777777777646</v>
      </c>
      <c r="G210" s="44">
        <v>0.59594444444444317</v>
      </c>
      <c r="H210" s="44">
        <v>0.60527777777777647</v>
      </c>
      <c r="I210" s="44">
        <v>0.61527777777777648</v>
      </c>
      <c r="J210" s="44">
        <v>0.58194444444444327</v>
      </c>
      <c r="K210" s="45">
        <f t="shared" si="9"/>
        <v>2.0833333333333259E-3</v>
      </c>
      <c r="L210" s="46">
        <v>2.7777777777776569E-3</v>
      </c>
      <c r="N210" s="41">
        <v>208</v>
      </c>
      <c r="O210" s="42" t="s">
        <v>119</v>
      </c>
      <c r="P210" s="43" t="s">
        <v>60</v>
      </c>
      <c r="Q210" s="43" t="s">
        <v>115</v>
      </c>
      <c r="R210" s="44">
        <v>0.53611111111110998</v>
      </c>
      <c r="S210" s="44">
        <v>0.54870444444444333</v>
      </c>
      <c r="T210" s="44">
        <v>0.55314444444444333</v>
      </c>
      <c r="U210" s="44">
        <v>0.55981444444444328</v>
      </c>
      <c r="V210" s="44">
        <v>0.56944444444444331</v>
      </c>
      <c r="W210" s="44">
        <v>0.53541666666666565</v>
      </c>
      <c r="X210" s="44">
        <f t="shared" si="10"/>
        <v>2.7777777777777679E-3</v>
      </c>
      <c r="Y210" s="46">
        <v>6.9444444444433095E-4</v>
      </c>
    </row>
    <row r="211" spans="1:25" x14ac:dyDescent="0.2">
      <c r="A211" s="41">
        <v>209</v>
      </c>
      <c r="B211" s="42" t="s">
        <v>114</v>
      </c>
      <c r="C211" s="43" t="s">
        <v>69</v>
      </c>
      <c r="D211" s="43" t="s">
        <v>115</v>
      </c>
      <c r="E211" s="44">
        <v>0.58402777777777648</v>
      </c>
      <c r="F211" s="44">
        <v>0.59336111111110978</v>
      </c>
      <c r="G211" s="44">
        <v>0.59802777777777649</v>
      </c>
      <c r="H211" s="44">
        <v>0.6073611111111098</v>
      </c>
      <c r="I211" s="44">
        <v>0.61736111111110981</v>
      </c>
      <c r="J211" s="44">
        <v>0.58333333333333215</v>
      </c>
      <c r="K211" s="45">
        <f t="shared" si="9"/>
        <v>2.0833333333333259E-3</v>
      </c>
      <c r="L211" s="46">
        <v>3.4722222222220989E-3</v>
      </c>
      <c r="N211" s="41">
        <v>209</v>
      </c>
      <c r="O211" s="42" t="s">
        <v>119</v>
      </c>
      <c r="P211" s="43" t="s">
        <v>63</v>
      </c>
      <c r="Q211" s="43" t="s">
        <v>115</v>
      </c>
      <c r="R211" s="44">
        <v>0.53888888888888775</v>
      </c>
      <c r="S211" s="44">
        <v>0.5514822222222211</v>
      </c>
      <c r="T211" s="44">
        <v>0.5559222222222211</v>
      </c>
      <c r="U211" s="44">
        <v>0.56259222222222105</v>
      </c>
      <c r="V211" s="44">
        <v>0.57222222222222108</v>
      </c>
      <c r="W211" s="44">
        <v>0.53680555555555454</v>
      </c>
      <c r="X211" s="44">
        <f t="shared" si="10"/>
        <v>2.7777777777777679E-3</v>
      </c>
      <c r="Y211" s="46">
        <v>2.0833333333332149E-3</v>
      </c>
    </row>
    <row r="212" spans="1:25" x14ac:dyDescent="0.2">
      <c r="A212" s="41">
        <v>210</v>
      </c>
      <c r="B212" s="42" t="s">
        <v>114</v>
      </c>
      <c r="C212" s="43" t="s">
        <v>71</v>
      </c>
      <c r="D212" s="43" t="s">
        <v>115</v>
      </c>
      <c r="E212" s="44">
        <v>0.58541666666666536</v>
      </c>
      <c r="F212" s="44">
        <v>0.59474999999999867</v>
      </c>
      <c r="G212" s="44">
        <v>0.59941666666666538</v>
      </c>
      <c r="H212" s="44">
        <v>0.60874999999999868</v>
      </c>
      <c r="I212" s="44">
        <v>0.61874999999999869</v>
      </c>
      <c r="J212" s="44">
        <v>0.5180555555555546</v>
      </c>
      <c r="K212" s="45">
        <f t="shared" si="9"/>
        <v>1.388888888888884E-3</v>
      </c>
      <c r="L212" s="46">
        <v>3.4722222222220989E-3</v>
      </c>
      <c r="N212" s="41">
        <v>210</v>
      </c>
      <c r="O212" s="42" t="s">
        <v>119</v>
      </c>
      <c r="P212" s="43" t="s">
        <v>65</v>
      </c>
      <c r="Q212" s="43" t="s">
        <v>115</v>
      </c>
      <c r="R212" s="44">
        <v>0.54166666666666552</v>
      </c>
      <c r="S212" s="44">
        <v>0.55425999999999886</v>
      </c>
      <c r="T212" s="44">
        <v>0.55869999999999886</v>
      </c>
      <c r="U212" s="44">
        <v>0.56536999999999882</v>
      </c>
      <c r="V212" s="44">
        <v>0.57499999999999885</v>
      </c>
      <c r="W212" s="44">
        <v>0.53819444444444342</v>
      </c>
      <c r="X212" s="44">
        <f t="shared" si="10"/>
        <v>2.7777777777777679E-3</v>
      </c>
      <c r="Y212" s="46">
        <v>3.4722222222220989E-3</v>
      </c>
    </row>
    <row r="213" spans="1:25" x14ac:dyDescent="0.2">
      <c r="A213" s="41">
        <v>211</v>
      </c>
      <c r="B213" s="42"/>
      <c r="C213" s="43" t="s">
        <v>86</v>
      </c>
      <c r="D213" s="43" t="s">
        <v>115</v>
      </c>
      <c r="E213" s="44">
        <v>0.58680555555555425</v>
      </c>
      <c r="F213" s="44">
        <v>0.59613888888888755</v>
      </c>
      <c r="G213" s="44">
        <v>0.60080555555555426</v>
      </c>
      <c r="H213" s="44">
        <v>0.61013888888888757</v>
      </c>
      <c r="I213" s="44">
        <v>0.62013888888888757</v>
      </c>
      <c r="J213" s="44">
        <v>0.51944444444444349</v>
      </c>
      <c r="K213" s="45">
        <f t="shared" si="9"/>
        <v>1.388888888888884E-3</v>
      </c>
      <c r="L213" s="46">
        <v>3.4722222222220989E-3</v>
      </c>
      <c r="N213" s="41">
        <v>211</v>
      </c>
      <c r="O213" s="42"/>
      <c r="P213" s="43" t="s">
        <v>84</v>
      </c>
      <c r="Q213" s="43" t="s">
        <v>115</v>
      </c>
      <c r="R213" s="44">
        <v>0.5430555555555544</v>
      </c>
      <c r="S213" s="44">
        <v>0.55564888888888775</v>
      </c>
      <c r="T213" s="44">
        <v>0.56008888888888775</v>
      </c>
      <c r="U213" s="44">
        <v>0.5667588888888877</v>
      </c>
      <c r="V213" s="44">
        <v>0.57638888888888773</v>
      </c>
      <c r="W213" s="44">
        <v>0.5395833333333323</v>
      </c>
      <c r="X213" s="44">
        <f t="shared" si="10"/>
        <v>1.388888888888884E-3</v>
      </c>
      <c r="Y213" s="46">
        <v>3.4722222222220989E-3</v>
      </c>
    </row>
    <row r="214" spans="1:25" x14ac:dyDescent="0.2">
      <c r="A214" s="41">
        <v>212</v>
      </c>
      <c r="B214" s="42"/>
      <c r="C214" s="43" t="s">
        <v>87</v>
      </c>
      <c r="D214" s="43" t="s">
        <v>115</v>
      </c>
      <c r="E214" s="44">
        <v>0.58819444444444313</v>
      </c>
      <c r="F214" s="44">
        <v>0.59752777777777644</v>
      </c>
      <c r="G214" s="44">
        <v>0.60219444444444314</v>
      </c>
      <c r="H214" s="44">
        <v>0.61152777777777645</v>
      </c>
      <c r="I214" s="44">
        <v>0.62152777777777646</v>
      </c>
      <c r="J214" s="44">
        <v>0.58472222222222103</v>
      </c>
      <c r="K214" s="45">
        <f t="shared" si="9"/>
        <v>1.388888888888884E-3</v>
      </c>
      <c r="L214" s="46">
        <v>3.4722222222220989E-3</v>
      </c>
      <c r="N214" s="41">
        <v>212</v>
      </c>
      <c r="O214" s="42"/>
      <c r="P214" s="43" t="s">
        <v>85</v>
      </c>
      <c r="Q214" s="43" t="s">
        <v>115</v>
      </c>
      <c r="R214" s="44">
        <v>0.54444444444444329</v>
      </c>
      <c r="S214" s="44">
        <v>0.55703777777777663</v>
      </c>
      <c r="T214" s="44">
        <v>0.56147777777777663</v>
      </c>
      <c r="U214" s="44">
        <v>0.56814777777777659</v>
      </c>
      <c r="V214" s="44">
        <v>0.57777777777777661</v>
      </c>
      <c r="W214" s="44">
        <v>0.54097222222222119</v>
      </c>
      <c r="X214" s="44">
        <f t="shared" si="10"/>
        <v>1.388888888888884E-3</v>
      </c>
      <c r="Y214" s="46">
        <v>3.4722222222220989E-3</v>
      </c>
    </row>
    <row r="215" spans="1:25" x14ac:dyDescent="0.2">
      <c r="A215" s="41">
        <v>213</v>
      </c>
      <c r="B215" s="42" t="s">
        <v>114</v>
      </c>
      <c r="C215" s="43" t="s">
        <v>73</v>
      </c>
      <c r="D215" s="43" t="s">
        <v>115</v>
      </c>
      <c r="E215" s="44">
        <v>0.58958333333333202</v>
      </c>
      <c r="F215" s="44">
        <v>0.59891666666666532</v>
      </c>
      <c r="G215" s="44">
        <v>0.60358333333333203</v>
      </c>
      <c r="H215" s="44">
        <v>0.61291666666666533</v>
      </c>
      <c r="I215" s="44">
        <v>0.62291666666666534</v>
      </c>
      <c r="J215" s="44">
        <v>0.58611111111110992</v>
      </c>
      <c r="K215" s="45">
        <f t="shared" si="9"/>
        <v>1.388888888888884E-3</v>
      </c>
      <c r="L215" s="46">
        <v>3.4722222222220989E-3</v>
      </c>
      <c r="N215" s="41">
        <v>213</v>
      </c>
      <c r="O215" s="42" t="s">
        <v>119</v>
      </c>
      <c r="P215" s="43" t="s">
        <v>67</v>
      </c>
      <c r="Q215" s="43" t="s">
        <v>115</v>
      </c>
      <c r="R215" s="44">
        <v>0.54583333333333217</v>
      </c>
      <c r="S215" s="44">
        <v>0.55842666666666552</v>
      </c>
      <c r="T215" s="44">
        <v>0.56286666666666552</v>
      </c>
      <c r="U215" s="44">
        <v>0.56953666666666547</v>
      </c>
      <c r="V215" s="44">
        <v>0.5791666666666655</v>
      </c>
      <c r="W215" s="44">
        <v>0.54236111111111007</v>
      </c>
      <c r="X215" s="44">
        <f t="shared" si="10"/>
        <v>1.388888888888884E-3</v>
      </c>
      <c r="Y215" s="46">
        <v>3.4722222222220989E-3</v>
      </c>
    </row>
    <row r="216" spans="1:25" x14ac:dyDescent="0.2">
      <c r="A216" s="41">
        <v>214</v>
      </c>
      <c r="B216" s="42" t="s">
        <v>114</v>
      </c>
      <c r="C216" s="43" t="s">
        <v>75</v>
      </c>
      <c r="D216" s="43" t="s">
        <v>115</v>
      </c>
      <c r="E216" s="44">
        <v>0.5909722222222209</v>
      </c>
      <c r="F216" s="44">
        <v>0.6003055555555542</v>
      </c>
      <c r="G216" s="44">
        <v>0.60497222222222091</v>
      </c>
      <c r="H216" s="44">
        <v>0.61430555555555422</v>
      </c>
      <c r="I216" s="44">
        <v>0.62430555555555423</v>
      </c>
      <c r="J216" s="44">
        <v>0.52083333333333237</v>
      </c>
      <c r="K216" s="45">
        <f t="shared" si="9"/>
        <v>1.388888888888884E-3</v>
      </c>
      <c r="L216" s="46">
        <v>3.4722222222220989E-3</v>
      </c>
      <c r="N216" s="41">
        <v>214</v>
      </c>
      <c r="O216" s="42" t="s">
        <v>119</v>
      </c>
      <c r="P216" s="43" t="s">
        <v>69</v>
      </c>
      <c r="Q216" s="43" t="s">
        <v>115</v>
      </c>
      <c r="R216" s="44">
        <v>0.54722222222222106</v>
      </c>
      <c r="S216" s="44">
        <v>0.5598155555555544</v>
      </c>
      <c r="T216" s="44">
        <v>0.5642555555555544</v>
      </c>
      <c r="U216" s="44">
        <v>0.57092555555555435</v>
      </c>
      <c r="V216" s="44">
        <v>0.58055555555555438</v>
      </c>
      <c r="W216" s="44">
        <v>0.54374999999999896</v>
      </c>
      <c r="X216" s="44">
        <f t="shared" si="10"/>
        <v>1.388888888888884E-3</v>
      </c>
      <c r="Y216" s="46">
        <v>3.4722222222220989E-3</v>
      </c>
    </row>
    <row r="217" spans="1:25" x14ac:dyDescent="0.2">
      <c r="A217" s="41">
        <v>215</v>
      </c>
      <c r="B217" s="42"/>
      <c r="C217" s="43" t="s">
        <v>88</v>
      </c>
      <c r="D217" s="43" t="s">
        <v>115</v>
      </c>
      <c r="E217" s="44">
        <v>0.59236111111110978</v>
      </c>
      <c r="F217" s="44">
        <v>0.60169444444444309</v>
      </c>
      <c r="G217" s="44">
        <v>0.6063611111111098</v>
      </c>
      <c r="H217" s="44">
        <v>0.6156944444444431</v>
      </c>
      <c r="I217" s="44">
        <v>0.62569444444444311</v>
      </c>
      <c r="J217" s="44">
        <v>0.52499999999999902</v>
      </c>
      <c r="K217" s="45">
        <f t="shared" si="9"/>
        <v>1.388888888888884E-3</v>
      </c>
      <c r="L217" s="46">
        <v>3.4722222222220989E-3</v>
      </c>
      <c r="N217" s="41">
        <v>215</v>
      </c>
      <c r="O217" s="42" t="s">
        <v>119</v>
      </c>
      <c r="P217" s="43" t="s">
        <v>71</v>
      </c>
      <c r="Q217" s="43" t="s">
        <v>115</v>
      </c>
      <c r="R217" s="44">
        <v>0.54861111111110994</v>
      </c>
      <c r="S217" s="44">
        <v>0.56120444444444328</v>
      </c>
      <c r="T217" s="44">
        <v>0.56564444444444328</v>
      </c>
      <c r="U217" s="44">
        <v>0.57231444444444324</v>
      </c>
      <c r="V217" s="44">
        <v>0.58194444444444327</v>
      </c>
      <c r="W217" s="44">
        <v>0.54513888888888784</v>
      </c>
      <c r="X217" s="44">
        <f t="shared" si="10"/>
        <v>1.388888888888884E-3</v>
      </c>
      <c r="Y217" s="46">
        <v>3.4722222222220989E-3</v>
      </c>
    </row>
    <row r="218" spans="1:25" x14ac:dyDescent="0.2">
      <c r="A218" s="41">
        <v>216</v>
      </c>
      <c r="B218" s="42"/>
      <c r="C218" s="43" t="s">
        <v>89</v>
      </c>
      <c r="D218" s="43" t="s">
        <v>115</v>
      </c>
      <c r="E218" s="44">
        <v>0.59513888888888755</v>
      </c>
      <c r="F218" s="44">
        <v>0.60447222222222086</v>
      </c>
      <c r="G218" s="44">
        <v>0.60913888888888756</v>
      </c>
      <c r="H218" s="44">
        <v>0.61847222222222087</v>
      </c>
      <c r="I218" s="44">
        <v>0.62847222222222088</v>
      </c>
      <c r="J218" s="44">
        <v>0.5874999999999988</v>
      </c>
      <c r="K218" s="45">
        <f t="shared" si="9"/>
        <v>2.7777777777777679E-3</v>
      </c>
      <c r="L218" s="46">
        <v>4.1666666666665408E-3</v>
      </c>
      <c r="N218" s="41">
        <v>216</v>
      </c>
      <c r="O218" s="42"/>
      <c r="P218" s="43" t="s">
        <v>86</v>
      </c>
      <c r="Q218" s="43" t="s">
        <v>115</v>
      </c>
      <c r="R218" s="44">
        <v>0.54999999999999882</v>
      </c>
      <c r="S218" s="44">
        <v>0.56259333333333217</v>
      </c>
      <c r="T218" s="44">
        <v>0.56703333333333217</v>
      </c>
      <c r="U218" s="44">
        <v>0.57370333333333212</v>
      </c>
      <c r="V218" s="44">
        <v>0.58333333333333215</v>
      </c>
      <c r="W218" s="44">
        <v>0.54652777777777672</v>
      </c>
      <c r="X218" s="44">
        <f t="shared" si="10"/>
        <v>1.388888888888884E-3</v>
      </c>
      <c r="Y218" s="46">
        <v>3.4722222222220989E-3</v>
      </c>
    </row>
    <row r="219" spans="1:25" x14ac:dyDescent="0.2">
      <c r="A219" s="41">
        <v>217</v>
      </c>
      <c r="B219" s="42"/>
      <c r="C219" s="43" t="s">
        <v>90</v>
      </c>
      <c r="D219" s="43" t="s">
        <v>115</v>
      </c>
      <c r="E219" s="44">
        <v>0.59791666666666532</v>
      </c>
      <c r="F219" s="44">
        <v>0.60724999999999862</v>
      </c>
      <c r="G219" s="44">
        <v>0.61191666666666533</v>
      </c>
      <c r="H219" s="44">
        <v>0.62124999999999864</v>
      </c>
      <c r="I219" s="44">
        <v>0.63124999999999865</v>
      </c>
      <c r="J219" s="44">
        <v>0.58888888888888768</v>
      </c>
      <c r="K219" s="45">
        <f t="shared" si="9"/>
        <v>2.7777777777777679E-3</v>
      </c>
      <c r="L219" s="46">
        <v>6.9444444444433095E-4</v>
      </c>
      <c r="N219" s="41">
        <v>217</v>
      </c>
      <c r="O219" s="42"/>
      <c r="P219" s="43" t="s">
        <v>87</v>
      </c>
      <c r="Q219" s="43" t="s">
        <v>115</v>
      </c>
      <c r="R219" s="44">
        <v>0.55138888888888771</v>
      </c>
      <c r="S219" s="44">
        <v>0.56398222222222105</v>
      </c>
      <c r="T219" s="44">
        <v>0.56842222222222105</v>
      </c>
      <c r="U219" s="44">
        <v>0.57509222222222101</v>
      </c>
      <c r="V219" s="44">
        <v>0.58472222222222103</v>
      </c>
      <c r="W219" s="44">
        <v>0.54791666666666561</v>
      </c>
      <c r="X219" s="44">
        <f t="shared" si="10"/>
        <v>1.388888888888884E-3</v>
      </c>
      <c r="Y219" s="46">
        <v>3.4722222222220989E-3</v>
      </c>
    </row>
    <row r="220" spans="1:25" x14ac:dyDescent="0.2">
      <c r="A220" s="41">
        <v>218</v>
      </c>
      <c r="B220" s="42"/>
      <c r="C220" s="43" t="s">
        <v>91</v>
      </c>
      <c r="D220" s="43" t="s">
        <v>115</v>
      </c>
      <c r="E220" s="44">
        <v>0.60069444444444309</v>
      </c>
      <c r="F220" s="44">
        <v>0.61002777777777639</v>
      </c>
      <c r="G220" s="44">
        <v>0.6146944444444431</v>
      </c>
      <c r="H220" s="44">
        <v>0.6240277777777764</v>
      </c>
      <c r="I220" s="44">
        <v>0.63402777777777641</v>
      </c>
      <c r="J220" s="44">
        <v>0.52638888888888791</v>
      </c>
      <c r="K220" s="45">
        <f t="shared" si="9"/>
        <v>2.7777777777777679E-3</v>
      </c>
      <c r="L220" s="46">
        <v>1.3888888888887729E-3</v>
      </c>
      <c r="N220" s="41">
        <v>218</v>
      </c>
      <c r="O220" s="42" t="s">
        <v>119</v>
      </c>
      <c r="P220" s="43" t="s">
        <v>73</v>
      </c>
      <c r="Q220" s="43" t="s">
        <v>115</v>
      </c>
      <c r="R220" s="44">
        <v>0.55277777777777659</v>
      </c>
      <c r="S220" s="44">
        <v>0.56537111111110994</v>
      </c>
      <c r="T220" s="44">
        <v>0.56981111111110994</v>
      </c>
      <c r="U220" s="44">
        <v>0.57648111111110989</v>
      </c>
      <c r="V220" s="44">
        <v>0.58611111111110992</v>
      </c>
      <c r="W220" s="44">
        <v>0.54930555555555449</v>
      </c>
      <c r="X220" s="44">
        <f t="shared" si="10"/>
        <v>1.388888888888884E-3</v>
      </c>
      <c r="Y220" s="46">
        <v>3.4722222222220989E-3</v>
      </c>
    </row>
    <row r="221" spans="1:25" x14ac:dyDescent="0.2">
      <c r="A221" s="41">
        <v>219</v>
      </c>
      <c r="B221" s="42" t="s">
        <v>114</v>
      </c>
      <c r="C221" s="43" t="s">
        <v>12</v>
      </c>
      <c r="D221" s="43" t="s">
        <v>115</v>
      </c>
      <c r="E221" s="44">
        <v>0.60277777777777641</v>
      </c>
      <c r="F221" s="44">
        <v>0.61211111111110972</v>
      </c>
      <c r="G221" s="44">
        <v>0.61677777777777643</v>
      </c>
      <c r="H221" s="44">
        <v>0.62611111111110973</v>
      </c>
      <c r="I221" s="44">
        <v>0.63611111111110974</v>
      </c>
      <c r="J221" s="44">
        <v>0.52847222222222123</v>
      </c>
      <c r="K221" s="45">
        <f t="shared" si="9"/>
        <v>2.0833333333333259E-3</v>
      </c>
      <c r="L221" s="46">
        <v>7.6388888888888506E-2</v>
      </c>
      <c r="N221" s="41">
        <v>219</v>
      </c>
      <c r="O221" s="42" t="s">
        <v>119</v>
      </c>
      <c r="P221" s="43" t="s">
        <v>75</v>
      </c>
      <c r="Q221" s="43" t="s">
        <v>115</v>
      </c>
      <c r="R221" s="44">
        <v>0.55416666666666548</v>
      </c>
      <c r="S221" s="44">
        <v>0.56675999999999882</v>
      </c>
      <c r="T221" s="44">
        <v>0.57119999999999882</v>
      </c>
      <c r="U221" s="44">
        <v>0.57786999999999877</v>
      </c>
      <c r="V221" s="44">
        <v>0.5874999999999988</v>
      </c>
      <c r="W221" s="44">
        <v>0.55069444444444338</v>
      </c>
      <c r="X221" s="44">
        <f t="shared" si="10"/>
        <v>1.388888888888884E-3</v>
      </c>
      <c r="Y221" s="46">
        <v>3.4722222222220989E-3</v>
      </c>
    </row>
    <row r="222" spans="1:25" x14ac:dyDescent="0.2">
      <c r="A222" s="41">
        <v>220</v>
      </c>
      <c r="B222" s="42" t="s">
        <v>114</v>
      </c>
      <c r="C222" s="43" t="s">
        <v>15</v>
      </c>
      <c r="D222" s="43" t="s">
        <v>115</v>
      </c>
      <c r="E222" s="44">
        <v>0.60486111111110974</v>
      </c>
      <c r="F222" s="44">
        <v>0.61419444444444304</v>
      </c>
      <c r="G222" s="44">
        <v>0.61886111111110975</v>
      </c>
      <c r="H222" s="44">
        <v>0.62819444444444306</v>
      </c>
      <c r="I222" s="44">
        <v>0.63819444444444307</v>
      </c>
      <c r="J222" s="44">
        <v>0.59097222222222101</v>
      </c>
      <c r="K222" s="45">
        <f t="shared" si="9"/>
        <v>2.0833333333333259E-3</v>
      </c>
      <c r="L222" s="46">
        <v>7.6388888888888506E-2</v>
      </c>
      <c r="N222" s="41">
        <v>220</v>
      </c>
      <c r="O222" s="42"/>
      <c r="P222" s="43" t="s">
        <v>88</v>
      </c>
      <c r="Q222" s="43" t="s">
        <v>115</v>
      </c>
      <c r="R222" s="44">
        <v>0.55555555555555436</v>
      </c>
      <c r="S222" s="44">
        <v>0.5681488888888877</v>
      </c>
      <c r="T222" s="44">
        <v>0.5725888888888877</v>
      </c>
      <c r="U222" s="44">
        <v>0.57925888888888766</v>
      </c>
      <c r="V222" s="44">
        <v>0.58888888888888768</v>
      </c>
      <c r="W222" s="44">
        <v>0.55208333333333226</v>
      </c>
      <c r="X222" s="44">
        <f t="shared" si="10"/>
        <v>1.388888888888884E-3</v>
      </c>
      <c r="Y222" s="46">
        <v>3.4722222222220989E-3</v>
      </c>
    </row>
    <row r="223" spans="1:25" x14ac:dyDescent="0.2">
      <c r="A223" s="41">
        <v>221</v>
      </c>
      <c r="B223" s="42"/>
      <c r="C223" s="43" t="s">
        <v>92</v>
      </c>
      <c r="D223" s="43" t="s">
        <v>115</v>
      </c>
      <c r="E223" s="44">
        <v>0.60694444444444307</v>
      </c>
      <c r="F223" s="44">
        <v>0.61627777777777637</v>
      </c>
      <c r="G223" s="44">
        <v>0.62094444444444308</v>
      </c>
      <c r="H223" s="44">
        <v>0.63027777777777638</v>
      </c>
      <c r="I223" s="44">
        <v>0.64027777777777639</v>
      </c>
      <c r="J223" s="44">
        <v>0.59305555555555434</v>
      </c>
      <c r="K223" s="45">
        <f t="shared" si="9"/>
        <v>2.0833333333333259E-3</v>
      </c>
      <c r="L223" s="46">
        <v>4.8611111111109828E-3</v>
      </c>
      <c r="N223" s="41">
        <v>221</v>
      </c>
      <c r="O223" s="42"/>
      <c r="P223" s="43" t="s">
        <v>89</v>
      </c>
      <c r="Q223" s="43" t="s">
        <v>115</v>
      </c>
      <c r="R223" s="44">
        <v>0.55763888888888768</v>
      </c>
      <c r="S223" s="44">
        <v>0.57023222222222103</v>
      </c>
      <c r="T223" s="44">
        <v>0.57467222222222103</v>
      </c>
      <c r="U223" s="44">
        <v>0.58134222222222098</v>
      </c>
      <c r="V223" s="44">
        <v>0.59097222222222101</v>
      </c>
      <c r="W223" s="44">
        <v>0.55416666666666559</v>
      </c>
      <c r="X223" s="44">
        <f t="shared" si="10"/>
        <v>2.0833333333333259E-3</v>
      </c>
      <c r="Y223" s="46">
        <v>3.4722222222220989E-3</v>
      </c>
    </row>
    <row r="224" spans="1:25" x14ac:dyDescent="0.2">
      <c r="A224" s="41">
        <v>222</v>
      </c>
      <c r="B224" s="42" t="s">
        <v>120</v>
      </c>
      <c r="C224" s="43" t="s">
        <v>14</v>
      </c>
      <c r="D224" s="43" t="s">
        <v>115</v>
      </c>
      <c r="E224" s="44">
        <v>0.60763888888888895</v>
      </c>
      <c r="F224" s="44">
        <v>0.61697222222222226</v>
      </c>
      <c r="G224" s="44">
        <v>0.62163888888888896</v>
      </c>
      <c r="H224" s="44">
        <v>0.63097222222222227</v>
      </c>
      <c r="I224" s="44">
        <v>0.64097222222222228</v>
      </c>
      <c r="J224" s="44">
        <v>0.60416666666666663</v>
      </c>
      <c r="K224" s="45">
        <f t="shared" si="9"/>
        <v>6.9444444444588527E-4</v>
      </c>
      <c r="L224" s="46">
        <v>3.4722222222223209E-3</v>
      </c>
      <c r="N224" s="41">
        <v>222</v>
      </c>
      <c r="O224" s="42" t="s">
        <v>119</v>
      </c>
      <c r="P224" s="43" t="s">
        <v>117</v>
      </c>
      <c r="Q224" s="43" t="s">
        <v>115</v>
      </c>
      <c r="R224" s="44">
        <v>0.55972222222222101</v>
      </c>
      <c r="S224" s="44">
        <v>0.57231555555555436</v>
      </c>
      <c r="T224" s="44">
        <v>0.57675555555555436</v>
      </c>
      <c r="U224" s="44">
        <v>0.58342555555555431</v>
      </c>
      <c r="V224" s="44">
        <v>0.59305555555555434</v>
      </c>
      <c r="W224" s="44">
        <v>0.55624999999999891</v>
      </c>
      <c r="X224" s="44">
        <f t="shared" si="10"/>
        <v>2.0833333333333259E-3</v>
      </c>
      <c r="Y224" s="46">
        <v>3.4722222222220989E-3</v>
      </c>
    </row>
    <row r="225" spans="1:25" x14ac:dyDescent="0.2">
      <c r="A225" s="41">
        <v>223</v>
      </c>
      <c r="B225" s="42"/>
      <c r="C225" s="43" t="s">
        <v>93</v>
      </c>
      <c r="D225" s="43" t="s">
        <v>115</v>
      </c>
      <c r="E225" s="44">
        <v>0.60902777777777639</v>
      </c>
      <c r="F225" s="44">
        <v>0.6183611111111097</v>
      </c>
      <c r="G225" s="44">
        <v>0.6230277777777764</v>
      </c>
      <c r="H225" s="44">
        <v>0.63236111111110971</v>
      </c>
      <c r="I225" s="44">
        <v>0.64236111111110972</v>
      </c>
      <c r="J225" s="44">
        <v>0.59513888888888766</v>
      </c>
      <c r="K225" s="45">
        <f t="shared" si="9"/>
        <v>1.3888888888874407E-3</v>
      </c>
      <c r="L225" s="46">
        <v>4.1666666666665408E-3</v>
      </c>
      <c r="N225" s="41">
        <v>223</v>
      </c>
      <c r="O225" s="42" t="s">
        <v>119</v>
      </c>
      <c r="P225" s="43" t="s">
        <v>118</v>
      </c>
      <c r="Q225" s="43" t="s">
        <v>115</v>
      </c>
      <c r="R225" s="44">
        <v>0.56180555555555434</v>
      </c>
      <c r="S225" s="44">
        <v>0.57439888888888768</v>
      </c>
      <c r="T225" s="44">
        <v>0.57883888888888768</v>
      </c>
      <c r="U225" s="44">
        <v>0.58550888888888764</v>
      </c>
      <c r="V225" s="44">
        <v>0.59513888888888766</v>
      </c>
      <c r="W225" s="44">
        <v>0.55833333333333224</v>
      </c>
      <c r="X225" s="44">
        <f t="shared" si="10"/>
        <v>2.0833333333333259E-3</v>
      </c>
      <c r="Y225" s="46">
        <v>3.4722222222220989E-3</v>
      </c>
    </row>
    <row r="226" spans="1:25" x14ac:dyDescent="0.2">
      <c r="A226" s="41">
        <v>224</v>
      </c>
      <c r="B226" s="42" t="s">
        <v>114</v>
      </c>
      <c r="C226" s="43" t="s">
        <v>18</v>
      </c>
      <c r="D226" s="43" t="s">
        <v>115</v>
      </c>
      <c r="E226" s="44">
        <v>0.61111111111110972</v>
      </c>
      <c r="F226" s="44">
        <v>0.62044444444444302</v>
      </c>
      <c r="G226" s="44">
        <v>0.62511111111110973</v>
      </c>
      <c r="H226" s="44">
        <v>0.63444444444444303</v>
      </c>
      <c r="I226" s="44">
        <v>0.64444444444444304</v>
      </c>
      <c r="J226" s="44">
        <v>0.59722222222222099</v>
      </c>
      <c r="K226" s="45">
        <f t="shared" si="9"/>
        <v>2.0833333333333259E-3</v>
      </c>
      <c r="L226" s="46">
        <v>8.0555555555555158E-2</v>
      </c>
      <c r="N226" s="41">
        <v>224</v>
      </c>
      <c r="O226" s="42"/>
      <c r="P226" s="43" t="s">
        <v>90</v>
      </c>
      <c r="Q226" s="43" t="s">
        <v>115</v>
      </c>
      <c r="R226" s="44">
        <v>0.56388888888888766</v>
      </c>
      <c r="S226" s="44">
        <v>0.57648222222222101</v>
      </c>
      <c r="T226" s="44">
        <v>0.58092222222222101</v>
      </c>
      <c r="U226" s="44">
        <v>0.58759222222222096</v>
      </c>
      <c r="V226" s="44">
        <v>0.59722222222222099</v>
      </c>
      <c r="W226" s="44">
        <v>0.56041666666666556</v>
      </c>
      <c r="X226" s="44">
        <f t="shared" si="10"/>
        <v>2.0833333333333259E-3</v>
      </c>
      <c r="Y226" s="46">
        <v>3.4722222222220989E-3</v>
      </c>
    </row>
    <row r="227" spans="1:25" x14ac:dyDescent="0.2">
      <c r="A227" s="41">
        <v>225</v>
      </c>
      <c r="B227" s="42" t="s">
        <v>114</v>
      </c>
      <c r="C227" s="43" t="s">
        <v>21</v>
      </c>
      <c r="D227" s="43" t="s">
        <v>115</v>
      </c>
      <c r="E227" s="44">
        <v>0.6124999999999986</v>
      </c>
      <c r="F227" s="44">
        <v>0.62183333333333191</v>
      </c>
      <c r="G227" s="44">
        <v>0.62649999999999861</v>
      </c>
      <c r="H227" s="44">
        <v>0.63583333333333192</v>
      </c>
      <c r="I227" s="44">
        <v>0.64583333333333193</v>
      </c>
      <c r="J227" s="44">
        <v>0.59930555555555431</v>
      </c>
      <c r="K227" s="45">
        <f t="shared" si="9"/>
        <v>1.388888888888884E-3</v>
      </c>
      <c r="L227" s="46">
        <v>7.5694444444444065E-2</v>
      </c>
      <c r="N227" s="41">
        <v>225</v>
      </c>
      <c r="O227" s="42"/>
      <c r="P227" s="43" t="s">
        <v>91</v>
      </c>
      <c r="Q227" s="43" t="s">
        <v>115</v>
      </c>
      <c r="R227" s="44">
        <v>0.56597222222222099</v>
      </c>
      <c r="S227" s="44">
        <v>0.57856555555555433</v>
      </c>
      <c r="T227" s="44">
        <v>0.58300555555555433</v>
      </c>
      <c r="U227" s="44">
        <v>0.58967555555555429</v>
      </c>
      <c r="V227" s="44">
        <v>0.59930555555555431</v>
      </c>
      <c r="W227" s="44">
        <v>0.56249999999999889</v>
      </c>
      <c r="X227" s="44">
        <f t="shared" si="10"/>
        <v>2.0833333333333259E-3</v>
      </c>
      <c r="Y227" s="46">
        <v>3.4722222222220989E-3</v>
      </c>
    </row>
    <row r="228" spans="1:25" x14ac:dyDescent="0.2">
      <c r="A228" s="41">
        <v>226</v>
      </c>
      <c r="B228" s="42"/>
      <c r="C228" s="43" t="s">
        <v>94</v>
      </c>
      <c r="D228" s="43" t="s">
        <v>115</v>
      </c>
      <c r="E228" s="44">
        <v>0.61388888888888749</v>
      </c>
      <c r="F228" s="44">
        <v>0.62322222222222079</v>
      </c>
      <c r="G228" s="44">
        <v>0.6278888888888875</v>
      </c>
      <c r="H228" s="44">
        <v>0.6372222222222208</v>
      </c>
      <c r="I228" s="44">
        <v>0.64722222222222081</v>
      </c>
      <c r="J228" s="44">
        <v>0.60208333333333208</v>
      </c>
      <c r="K228" s="45">
        <f t="shared" si="9"/>
        <v>1.388888888888884E-3</v>
      </c>
      <c r="L228" s="46">
        <v>6.2499999999998668E-3</v>
      </c>
      <c r="N228" s="41">
        <v>226</v>
      </c>
      <c r="O228" s="42"/>
      <c r="P228" s="43" t="s">
        <v>92</v>
      </c>
      <c r="Q228" s="43" t="s">
        <v>115</v>
      </c>
      <c r="R228" s="44">
        <v>0.56874999999999876</v>
      </c>
      <c r="S228" s="44">
        <v>0.5813433333333321</v>
      </c>
      <c r="T228" s="44">
        <v>0.5857833333333321</v>
      </c>
      <c r="U228" s="44">
        <v>0.59245333333333206</v>
      </c>
      <c r="V228" s="44">
        <v>0.60208333333333208</v>
      </c>
      <c r="W228" s="44">
        <v>0.56527777777777666</v>
      </c>
      <c r="X228" s="44">
        <f t="shared" si="10"/>
        <v>2.7777777777777679E-3</v>
      </c>
      <c r="Y228" s="46">
        <v>3.4722222222220989E-3</v>
      </c>
    </row>
    <row r="229" spans="1:25" x14ac:dyDescent="0.2">
      <c r="A229" s="41">
        <v>227</v>
      </c>
      <c r="B229" s="42" t="s">
        <v>120</v>
      </c>
      <c r="C229" s="43" t="s">
        <v>17</v>
      </c>
      <c r="D229" s="43" t="s">
        <v>115</v>
      </c>
      <c r="E229" s="44">
        <v>0.61458333333333337</v>
      </c>
      <c r="F229" s="44">
        <v>0.62391666666666667</v>
      </c>
      <c r="G229" s="44">
        <v>0.62858333333333338</v>
      </c>
      <c r="H229" s="44">
        <v>0.63791666666666669</v>
      </c>
      <c r="I229" s="44">
        <v>0.6479166666666667</v>
      </c>
      <c r="J229" s="44">
        <v>0.61111111111111105</v>
      </c>
      <c r="K229" s="45">
        <f t="shared" si="9"/>
        <v>6.9444444444588527E-4</v>
      </c>
      <c r="L229" s="46">
        <v>3.4722222222223209E-3</v>
      </c>
      <c r="N229" s="41">
        <v>227</v>
      </c>
      <c r="O229" s="42"/>
      <c r="P229" s="43" t="s">
        <v>14</v>
      </c>
      <c r="Q229" s="43" t="s">
        <v>115</v>
      </c>
      <c r="R229" s="44">
        <v>0.5708333333333333</v>
      </c>
      <c r="S229" s="44">
        <v>0.58342666666666665</v>
      </c>
      <c r="T229" s="44">
        <v>0.58786666666666665</v>
      </c>
      <c r="U229" s="44">
        <v>0.5945366666666666</v>
      </c>
      <c r="V229" s="44">
        <v>0.60416666666666663</v>
      </c>
      <c r="W229" s="44">
        <v>0.57777777777777772</v>
      </c>
      <c r="X229" s="44">
        <f t="shared" si="10"/>
        <v>2.0833333333345472E-3</v>
      </c>
      <c r="Y229" s="46">
        <v>4.8611111111110938E-3</v>
      </c>
    </row>
    <row r="230" spans="1:25" x14ac:dyDescent="0.2">
      <c r="A230" s="41">
        <v>228</v>
      </c>
      <c r="B230" s="42"/>
      <c r="C230" s="43" t="s">
        <v>95</v>
      </c>
      <c r="D230" s="43" t="s">
        <v>115</v>
      </c>
      <c r="E230" s="44">
        <v>0.61527777777777637</v>
      </c>
      <c r="F230" s="44">
        <v>0.62461111111110967</v>
      </c>
      <c r="G230" s="44">
        <v>0.62927777777777638</v>
      </c>
      <c r="H230" s="44">
        <v>0.63861111111110969</v>
      </c>
      <c r="I230" s="44">
        <v>0.64861111111110969</v>
      </c>
      <c r="J230" s="44">
        <v>0.60486111111110985</v>
      </c>
      <c r="K230" s="45">
        <f t="shared" si="9"/>
        <v>6.9444444444299869E-4</v>
      </c>
      <c r="L230" s="46">
        <v>4.8611111111109828E-3</v>
      </c>
      <c r="N230" s="41">
        <v>228</v>
      </c>
      <c r="O230" s="42"/>
      <c r="P230" s="43" t="s">
        <v>93</v>
      </c>
      <c r="Q230" s="43" t="s">
        <v>115</v>
      </c>
      <c r="R230" s="44">
        <v>0.57152777777777652</v>
      </c>
      <c r="S230" s="44">
        <v>0.58412111111110987</v>
      </c>
      <c r="T230" s="44">
        <v>0.58856111111110987</v>
      </c>
      <c r="U230" s="44">
        <v>0.59523111111110982</v>
      </c>
      <c r="V230" s="44">
        <v>0.60486111111110985</v>
      </c>
      <c r="W230" s="44">
        <v>0.56805555555555443</v>
      </c>
      <c r="X230" s="44">
        <f t="shared" si="10"/>
        <v>6.9444444444322073E-4</v>
      </c>
      <c r="Y230" s="46">
        <v>3.4722222222220989E-3</v>
      </c>
    </row>
    <row r="231" spans="1:25" x14ac:dyDescent="0.2">
      <c r="A231" s="41">
        <v>229</v>
      </c>
      <c r="B231" s="42" t="s">
        <v>114</v>
      </c>
      <c r="C231" s="43" t="s">
        <v>24</v>
      </c>
      <c r="D231" s="43" t="s">
        <v>115</v>
      </c>
      <c r="E231" s="44">
        <v>0.61666666666666525</v>
      </c>
      <c r="F231" s="44">
        <v>0.62599999999999856</v>
      </c>
      <c r="G231" s="44">
        <v>0.63066666666666527</v>
      </c>
      <c r="H231" s="44">
        <v>0.63999999999999857</v>
      </c>
      <c r="I231" s="44">
        <v>0.64999999999999858</v>
      </c>
      <c r="J231" s="44">
        <v>0.60763888888888762</v>
      </c>
      <c r="K231" s="45">
        <f t="shared" si="9"/>
        <v>1.388888888888884E-3</v>
      </c>
      <c r="L231" s="46">
        <v>7.777777777777739E-2</v>
      </c>
      <c r="N231" s="41">
        <v>229</v>
      </c>
      <c r="O231" s="42"/>
      <c r="P231" s="43" t="s">
        <v>94</v>
      </c>
      <c r="Q231" s="43" t="s">
        <v>115</v>
      </c>
      <c r="R231" s="44">
        <v>0.57430555555555429</v>
      </c>
      <c r="S231" s="44">
        <v>0.58689888888888764</v>
      </c>
      <c r="T231" s="44">
        <v>0.59133888888888764</v>
      </c>
      <c r="U231" s="44">
        <v>0.59800888888888759</v>
      </c>
      <c r="V231" s="44">
        <v>0.60763888888888762</v>
      </c>
      <c r="W231" s="44">
        <v>0.57083333333333219</v>
      </c>
      <c r="X231" s="44">
        <f t="shared" si="10"/>
        <v>2.7777777777777679E-3</v>
      </c>
      <c r="Y231" s="46">
        <v>3.4722222222220989E-3</v>
      </c>
    </row>
    <row r="232" spans="1:25" x14ac:dyDescent="0.2">
      <c r="A232" s="41">
        <v>230</v>
      </c>
      <c r="B232" s="42" t="s">
        <v>114</v>
      </c>
      <c r="C232" s="43" t="s">
        <v>27</v>
      </c>
      <c r="D232" s="43" t="s">
        <v>115</v>
      </c>
      <c r="E232" s="44">
        <v>0.61805555555555414</v>
      </c>
      <c r="F232" s="44">
        <v>0.62738888888888744</v>
      </c>
      <c r="G232" s="44">
        <v>0.63205555555555415</v>
      </c>
      <c r="H232" s="44">
        <v>0.64138888888888745</v>
      </c>
      <c r="I232" s="44">
        <v>0.65138888888888746</v>
      </c>
      <c r="J232" s="44">
        <v>0.61041666666666539</v>
      </c>
      <c r="K232" s="45">
        <f t="shared" si="9"/>
        <v>1.388888888888884E-3</v>
      </c>
      <c r="L232" s="46">
        <v>7.7083333333332948E-2</v>
      </c>
      <c r="N232" s="41">
        <v>230</v>
      </c>
      <c r="O232" s="42"/>
      <c r="P232" s="43" t="s">
        <v>95</v>
      </c>
      <c r="Q232" s="43" t="s">
        <v>115</v>
      </c>
      <c r="R232" s="44">
        <v>0.57708333333333206</v>
      </c>
      <c r="S232" s="44">
        <v>0.58967666666666541</v>
      </c>
      <c r="T232" s="44">
        <v>0.59411666666666541</v>
      </c>
      <c r="U232" s="44">
        <v>0.60078666666666536</v>
      </c>
      <c r="V232" s="44">
        <v>0.61041666666666539</v>
      </c>
      <c r="W232" s="44">
        <v>0.57361111111110996</v>
      </c>
      <c r="X232" s="44">
        <f t="shared" si="10"/>
        <v>2.7777777777777679E-3</v>
      </c>
      <c r="Y232" s="46">
        <v>3.4722222222220989E-3</v>
      </c>
    </row>
    <row r="233" spans="1:25" x14ac:dyDescent="0.2">
      <c r="A233" s="41">
        <v>231</v>
      </c>
      <c r="B233" s="42"/>
      <c r="C233" s="43" t="s">
        <v>96</v>
      </c>
      <c r="D233" s="43" t="s">
        <v>115</v>
      </c>
      <c r="E233" s="44">
        <v>0.61944444444444302</v>
      </c>
      <c r="F233" s="44">
        <v>0.62877777777777633</v>
      </c>
      <c r="G233" s="44">
        <v>0.63344444444444303</v>
      </c>
      <c r="H233" s="44">
        <v>0.64277777777777634</v>
      </c>
      <c r="I233" s="44">
        <v>0.65277777777777635</v>
      </c>
      <c r="J233" s="44">
        <v>0.61319444444444315</v>
      </c>
      <c r="K233" s="45">
        <f t="shared" si="9"/>
        <v>1.388888888888884E-3</v>
      </c>
      <c r="L233" s="46">
        <v>6.2499999999998668E-3</v>
      </c>
      <c r="N233" s="41">
        <v>231</v>
      </c>
      <c r="O233" s="42"/>
      <c r="P233" s="43" t="s">
        <v>17</v>
      </c>
      <c r="Q233" s="43" t="s">
        <v>115</v>
      </c>
      <c r="R233" s="44">
        <v>0.57777777777777772</v>
      </c>
      <c r="S233" s="44">
        <v>0.59037111111111107</v>
      </c>
      <c r="T233" s="44">
        <v>0.59481111111111107</v>
      </c>
      <c r="U233" s="44">
        <v>0.60148111111111102</v>
      </c>
      <c r="V233" s="44">
        <v>0.61111111111111105</v>
      </c>
      <c r="W233" s="44">
        <v>0.58472222222222214</v>
      </c>
      <c r="X233" s="44">
        <f t="shared" si="10"/>
        <v>6.9444444444566322E-4</v>
      </c>
      <c r="Y233" s="46">
        <v>4.8611111111110938E-3</v>
      </c>
    </row>
    <row r="234" spans="1:25" x14ac:dyDescent="0.2">
      <c r="A234" s="41">
        <v>232</v>
      </c>
      <c r="B234" s="42"/>
      <c r="C234" s="43" t="s">
        <v>30</v>
      </c>
      <c r="D234" s="43" t="s">
        <v>115</v>
      </c>
      <c r="E234" s="44">
        <v>0.62152777777777635</v>
      </c>
      <c r="F234" s="44">
        <v>0.63086111111110965</v>
      </c>
      <c r="G234" s="44">
        <v>0.63552777777777636</v>
      </c>
      <c r="H234" s="44">
        <v>0.64486111111110966</v>
      </c>
      <c r="I234" s="44">
        <v>0.65486111111110967</v>
      </c>
      <c r="J234" s="44">
        <v>0.61597222222222092</v>
      </c>
      <c r="K234" s="45">
        <f t="shared" si="9"/>
        <v>2.0833333333333259E-3</v>
      </c>
      <c r="L234" s="46">
        <v>5.5555555555554248E-3</v>
      </c>
      <c r="N234" s="41">
        <v>232</v>
      </c>
      <c r="O234" s="42"/>
      <c r="P234" s="43" t="s">
        <v>96</v>
      </c>
      <c r="Q234" s="43" t="s">
        <v>115</v>
      </c>
      <c r="R234" s="44">
        <v>0.57986111111110983</v>
      </c>
      <c r="S234" s="44">
        <v>0.59245444444444317</v>
      </c>
      <c r="T234" s="44">
        <v>0.59689444444444317</v>
      </c>
      <c r="U234" s="44">
        <v>0.60356444444444313</v>
      </c>
      <c r="V234" s="44">
        <v>0.61319444444444315</v>
      </c>
      <c r="W234" s="44">
        <v>0.57638888888888773</v>
      </c>
      <c r="X234" s="44">
        <f t="shared" si="10"/>
        <v>2.0833333333321047E-3</v>
      </c>
      <c r="Y234" s="46">
        <v>3.4722222222220989E-3</v>
      </c>
    </row>
    <row r="235" spans="1:25" x14ac:dyDescent="0.2">
      <c r="A235" s="41">
        <v>233</v>
      </c>
      <c r="B235" s="42" t="s">
        <v>120</v>
      </c>
      <c r="C235" s="43" t="s">
        <v>20</v>
      </c>
      <c r="D235" s="43" t="s">
        <v>115</v>
      </c>
      <c r="E235" s="44">
        <v>0.62152777777777779</v>
      </c>
      <c r="F235" s="44">
        <v>0.63086111111111109</v>
      </c>
      <c r="G235" s="44">
        <v>0.6355277777777778</v>
      </c>
      <c r="H235" s="44">
        <v>0.64486111111111111</v>
      </c>
      <c r="I235" s="44">
        <v>0.65486111111111112</v>
      </c>
      <c r="J235" s="44">
        <v>0.61805555555555547</v>
      </c>
      <c r="K235" s="45">
        <f t="shared" si="9"/>
        <v>1.4432899320127035E-15</v>
      </c>
      <c r="L235" s="46">
        <v>3.4722222222223209E-3</v>
      </c>
      <c r="N235" s="41">
        <v>233</v>
      </c>
      <c r="O235" s="42"/>
      <c r="P235" s="43" t="s">
        <v>30</v>
      </c>
      <c r="Q235" s="43" t="s">
        <v>115</v>
      </c>
      <c r="R235" s="44">
        <v>0.5826388888888876</v>
      </c>
      <c r="S235" s="44">
        <v>0.59523222222222094</v>
      </c>
      <c r="T235" s="44">
        <v>0.59967222222222094</v>
      </c>
      <c r="U235" s="44">
        <v>0.60634222222222089</v>
      </c>
      <c r="V235" s="44">
        <v>0.61597222222222092</v>
      </c>
      <c r="W235" s="44">
        <v>0.5791666666666655</v>
      </c>
      <c r="X235" s="44">
        <f t="shared" si="10"/>
        <v>2.7777777777777679E-3</v>
      </c>
      <c r="Y235" s="46">
        <v>3.4722222222220989E-3</v>
      </c>
    </row>
    <row r="236" spans="1:25" x14ac:dyDescent="0.2">
      <c r="A236" s="41">
        <v>234</v>
      </c>
      <c r="B236" s="42"/>
      <c r="C236" s="43" t="s">
        <v>33</v>
      </c>
      <c r="D236" s="43" t="s">
        <v>115</v>
      </c>
      <c r="E236" s="44">
        <v>0.62361111111110967</v>
      </c>
      <c r="F236" s="44">
        <v>0.63294444444444298</v>
      </c>
      <c r="G236" s="44">
        <v>0.63761111111110969</v>
      </c>
      <c r="H236" s="44">
        <v>0.64694444444444299</v>
      </c>
      <c r="I236" s="44">
        <v>0.656944444444443</v>
      </c>
      <c r="J236" s="44">
        <v>0.61874999999999869</v>
      </c>
      <c r="K236" s="45">
        <f t="shared" si="9"/>
        <v>2.0833333333318826E-3</v>
      </c>
      <c r="L236" s="46">
        <v>4.8611111111109828E-3</v>
      </c>
      <c r="N236" s="41">
        <v>234</v>
      </c>
      <c r="O236" s="42"/>
      <c r="P236" s="43" t="s">
        <v>20</v>
      </c>
      <c r="Q236" s="43" t="s">
        <v>115</v>
      </c>
      <c r="R236" s="44">
        <v>0.58472222222222214</v>
      </c>
      <c r="S236" s="44">
        <v>0.59731555555555549</v>
      </c>
      <c r="T236" s="44">
        <v>0.60175555555555549</v>
      </c>
      <c r="U236" s="44">
        <v>0.60842555555555544</v>
      </c>
      <c r="V236" s="44">
        <v>0.61805555555555547</v>
      </c>
      <c r="W236" s="44">
        <v>0.64097222222222228</v>
      </c>
      <c r="X236" s="44">
        <f t="shared" si="10"/>
        <v>2.0833333333345472E-3</v>
      </c>
      <c r="Y236" s="46">
        <v>4.8611111111110938E-3</v>
      </c>
    </row>
    <row r="237" spans="1:25" x14ac:dyDescent="0.2">
      <c r="A237" s="41">
        <v>235</v>
      </c>
      <c r="B237" s="42"/>
      <c r="C237" s="43" t="s">
        <v>36</v>
      </c>
      <c r="D237" s="43" t="s">
        <v>115</v>
      </c>
      <c r="E237" s="44">
        <v>0.625694444444443</v>
      </c>
      <c r="F237" s="44">
        <v>0.6350277777777763</v>
      </c>
      <c r="G237" s="44">
        <v>0.63969444444444301</v>
      </c>
      <c r="H237" s="44">
        <v>0.64902777777777632</v>
      </c>
      <c r="I237" s="44">
        <v>0.65902777777777632</v>
      </c>
      <c r="J237" s="44">
        <v>0.62152777777777646</v>
      </c>
      <c r="K237" s="45">
        <f t="shared" si="9"/>
        <v>2.0833333333333259E-3</v>
      </c>
      <c r="L237" s="46">
        <v>4.1666666666665408E-3</v>
      </c>
      <c r="N237" s="41">
        <v>235</v>
      </c>
      <c r="O237" s="42" t="s">
        <v>114</v>
      </c>
      <c r="P237" s="43" t="s">
        <v>33</v>
      </c>
      <c r="Q237" s="43" t="s">
        <v>115</v>
      </c>
      <c r="R237" s="44">
        <v>0.58541666666666536</v>
      </c>
      <c r="S237" s="44">
        <v>0.59800999999999871</v>
      </c>
      <c r="T237" s="44">
        <v>0.60244999999999871</v>
      </c>
      <c r="U237" s="44">
        <v>0.60911999999999866</v>
      </c>
      <c r="V237" s="44">
        <v>0.61874999999999869</v>
      </c>
      <c r="W237" s="44">
        <v>0.51458333333333239</v>
      </c>
      <c r="X237" s="44">
        <f t="shared" si="10"/>
        <v>6.9444444444322073E-4</v>
      </c>
      <c r="Y237" s="46">
        <v>3.4722222222220989E-3</v>
      </c>
    </row>
    <row r="238" spans="1:25" x14ac:dyDescent="0.2">
      <c r="A238" s="41">
        <v>236</v>
      </c>
      <c r="B238" s="42"/>
      <c r="C238" s="43" t="s">
        <v>39</v>
      </c>
      <c r="D238" s="43" t="s">
        <v>115</v>
      </c>
      <c r="E238" s="44">
        <v>0.62777777777777632</v>
      </c>
      <c r="F238" s="44">
        <v>0.63711111111110963</v>
      </c>
      <c r="G238" s="44">
        <v>0.64177777777777634</v>
      </c>
      <c r="H238" s="44">
        <v>0.65111111111110964</v>
      </c>
      <c r="I238" s="44">
        <v>0.66111111111110965</v>
      </c>
      <c r="J238" s="44">
        <v>0.62430555555555423</v>
      </c>
      <c r="K238" s="45">
        <f t="shared" si="9"/>
        <v>2.0833333333333259E-3</v>
      </c>
      <c r="L238" s="46">
        <v>3.4722222222220989E-3</v>
      </c>
      <c r="N238" s="41">
        <v>236</v>
      </c>
      <c r="O238" s="42" t="s">
        <v>114</v>
      </c>
      <c r="P238" s="43" t="s">
        <v>36</v>
      </c>
      <c r="Q238" s="43" t="s">
        <v>115</v>
      </c>
      <c r="R238" s="44">
        <v>0.58819444444444313</v>
      </c>
      <c r="S238" s="44">
        <v>0.60078777777777648</v>
      </c>
      <c r="T238" s="44">
        <v>0.60522777777777648</v>
      </c>
      <c r="U238" s="44">
        <v>0.61189777777777643</v>
      </c>
      <c r="V238" s="44">
        <v>0.62152777777777646</v>
      </c>
      <c r="W238" s="44">
        <v>0.51666666666666572</v>
      </c>
      <c r="X238" s="44">
        <f t="shared" si="10"/>
        <v>2.7777777777777679E-3</v>
      </c>
      <c r="Y238" s="46">
        <v>3.4722222222220989E-3</v>
      </c>
    </row>
    <row r="239" spans="1:25" x14ac:dyDescent="0.2">
      <c r="A239" s="41">
        <v>237</v>
      </c>
      <c r="B239" s="42" t="s">
        <v>120</v>
      </c>
      <c r="C239" s="43" t="s">
        <v>23</v>
      </c>
      <c r="D239" s="43" t="s">
        <v>115</v>
      </c>
      <c r="E239" s="44">
        <v>0.62847222222222221</v>
      </c>
      <c r="F239" s="44">
        <v>0.63780555555555551</v>
      </c>
      <c r="G239" s="44">
        <v>0.64247222222222222</v>
      </c>
      <c r="H239" s="44">
        <v>0.65180555555555553</v>
      </c>
      <c r="I239" s="44">
        <v>0.66180555555555554</v>
      </c>
      <c r="J239" s="44">
        <v>0.62499999999999989</v>
      </c>
      <c r="K239" s="45">
        <f t="shared" si="9"/>
        <v>6.9444444444588527E-4</v>
      </c>
      <c r="L239" s="46">
        <v>3.4722222222223209E-3</v>
      </c>
      <c r="N239" s="41">
        <v>237</v>
      </c>
      <c r="O239" s="42"/>
      <c r="P239" s="43" t="s">
        <v>39</v>
      </c>
      <c r="Q239" s="43" t="s">
        <v>115</v>
      </c>
      <c r="R239" s="44">
        <v>0.5909722222222209</v>
      </c>
      <c r="S239" s="44">
        <v>0.60356555555555425</v>
      </c>
      <c r="T239" s="44">
        <v>0.60800555555555424</v>
      </c>
      <c r="U239" s="44">
        <v>0.6146755555555542</v>
      </c>
      <c r="V239" s="44">
        <v>0.62430555555555423</v>
      </c>
      <c r="W239" s="44">
        <v>0.58194444444444327</v>
      </c>
      <c r="X239" s="44">
        <f t="shared" si="10"/>
        <v>2.7777777777777679E-3</v>
      </c>
      <c r="Y239" s="46">
        <v>3.4722222222220989E-3</v>
      </c>
    </row>
    <row r="240" spans="1:25" x14ac:dyDescent="0.2">
      <c r="A240" s="41">
        <v>238</v>
      </c>
      <c r="B240" s="42"/>
      <c r="C240" s="43" t="s">
        <v>41</v>
      </c>
      <c r="D240" s="43" t="s">
        <v>115</v>
      </c>
      <c r="E240" s="44">
        <v>0.62986111111110965</v>
      </c>
      <c r="F240" s="44">
        <v>0.63919444444444296</v>
      </c>
      <c r="G240" s="44">
        <v>0.64386111111110966</v>
      </c>
      <c r="H240" s="44">
        <v>0.65319444444444297</v>
      </c>
      <c r="I240" s="44">
        <v>0.66319444444444298</v>
      </c>
      <c r="J240" s="44">
        <v>0.62708333333333199</v>
      </c>
      <c r="K240" s="45">
        <f t="shared" si="9"/>
        <v>1.3888888888874407E-3</v>
      </c>
      <c r="L240" s="46">
        <v>2.7777777777776569E-3</v>
      </c>
      <c r="N240" s="41">
        <v>238</v>
      </c>
      <c r="O240" s="42"/>
      <c r="P240" s="43" t="s">
        <v>23</v>
      </c>
      <c r="Q240" s="43" t="s">
        <v>115</v>
      </c>
      <c r="R240" s="44">
        <v>0.59166666666666656</v>
      </c>
      <c r="S240" s="44">
        <v>0.60425999999999991</v>
      </c>
      <c r="T240" s="44">
        <v>0.60869999999999991</v>
      </c>
      <c r="U240" s="44">
        <v>0.61536999999999986</v>
      </c>
      <c r="V240" s="44">
        <v>0.62499999999999989</v>
      </c>
      <c r="W240" s="44">
        <v>0.6479166666666667</v>
      </c>
      <c r="X240" s="44">
        <f t="shared" si="10"/>
        <v>6.9444444444566322E-4</v>
      </c>
      <c r="Y240" s="46">
        <v>1.388888888888884E-2</v>
      </c>
    </row>
    <row r="241" spans="1:25" x14ac:dyDescent="0.2">
      <c r="A241" s="41">
        <v>239</v>
      </c>
      <c r="B241" s="42"/>
      <c r="C241" s="43" t="s">
        <v>43</v>
      </c>
      <c r="D241" s="43" t="s">
        <v>115</v>
      </c>
      <c r="E241" s="44">
        <v>0.63194444444444298</v>
      </c>
      <c r="F241" s="44">
        <v>0.64127777777777628</v>
      </c>
      <c r="G241" s="44">
        <v>0.64594444444444299</v>
      </c>
      <c r="H241" s="44">
        <v>0.65527777777777629</v>
      </c>
      <c r="I241" s="44">
        <v>0.6652777777777763</v>
      </c>
      <c r="J241" s="44">
        <v>0.62916666666666532</v>
      </c>
      <c r="K241" s="45">
        <f t="shared" si="9"/>
        <v>2.0833333333333259E-3</v>
      </c>
      <c r="L241" s="46">
        <v>2.7777777777776569E-3</v>
      </c>
      <c r="N241" s="41">
        <v>239</v>
      </c>
      <c r="O241" s="42"/>
      <c r="P241" s="43" t="s">
        <v>41</v>
      </c>
      <c r="Q241" s="43" t="s">
        <v>115</v>
      </c>
      <c r="R241" s="44">
        <v>0.59374999999999867</v>
      </c>
      <c r="S241" s="44">
        <v>0.60634333333333201</v>
      </c>
      <c r="T241" s="44">
        <v>0.61078333333333201</v>
      </c>
      <c r="U241" s="44">
        <v>0.61745333333333197</v>
      </c>
      <c r="V241" s="44">
        <v>0.62708333333333199</v>
      </c>
      <c r="W241" s="44">
        <v>0.58472222222222103</v>
      </c>
      <c r="X241" s="44">
        <f t="shared" si="10"/>
        <v>2.0833333333321047E-3</v>
      </c>
      <c r="Y241" s="46">
        <v>3.4722222222220989E-3</v>
      </c>
    </row>
    <row r="242" spans="1:25" x14ac:dyDescent="0.2">
      <c r="A242" s="41">
        <v>240</v>
      </c>
      <c r="B242" s="42"/>
      <c r="C242" s="43" t="s">
        <v>46</v>
      </c>
      <c r="D242" s="43" t="s">
        <v>115</v>
      </c>
      <c r="E242" s="44">
        <v>0.6340277777777763</v>
      </c>
      <c r="F242" s="44">
        <v>0.64336111111110961</v>
      </c>
      <c r="G242" s="44">
        <v>0.64802777777777631</v>
      </c>
      <c r="H242" s="44">
        <v>0.65736111111110962</v>
      </c>
      <c r="I242" s="44">
        <v>0.66736111111110963</v>
      </c>
      <c r="J242" s="44">
        <v>0.63124999999999865</v>
      </c>
      <c r="K242" s="45">
        <f t="shared" si="9"/>
        <v>2.0833333333333259E-3</v>
      </c>
      <c r="L242" s="46">
        <v>2.7777777777776569E-3</v>
      </c>
      <c r="N242" s="41">
        <v>240</v>
      </c>
      <c r="O242" s="42" t="s">
        <v>114</v>
      </c>
      <c r="P242" s="43" t="s">
        <v>43</v>
      </c>
      <c r="Q242" s="43" t="s">
        <v>115</v>
      </c>
      <c r="R242" s="44">
        <v>0.59583333333333199</v>
      </c>
      <c r="S242" s="44">
        <v>0.60842666666666534</v>
      </c>
      <c r="T242" s="44">
        <v>0.61286666666666534</v>
      </c>
      <c r="U242" s="44">
        <v>0.61953666666666529</v>
      </c>
      <c r="V242" s="44">
        <v>0.62916666666666532</v>
      </c>
      <c r="W242" s="44">
        <v>0.51874999999999905</v>
      </c>
      <c r="X242" s="44">
        <f t="shared" si="10"/>
        <v>2.0833333333333259E-3</v>
      </c>
      <c r="Y242" s="46">
        <v>3.4722222222220989E-3</v>
      </c>
    </row>
    <row r="243" spans="1:25" x14ac:dyDescent="0.2">
      <c r="A243" s="41">
        <v>241</v>
      </c>
      <c r="B243" s="42" t="s">
        <v>120</v>
      </c>
      <c r="C243" s="43" t="s">
        <v>26</v>
      </c>
      <c r="D243" s="43" t="s">
        <v>115</v>
      </c>
      <c r="E243" s="44">
        <v>0.63541666666666663</v>
      </c>
      <c r="F243" s="44">
        <v>0.64474999999999993</v>
      </c>
      <c r="G243" s="44">
        <v>0.64941666666666664</v>
      </c>
      <c r="H243" s="44">
        <v>0.65874999999999995</v>
      </c>
      <c r="I243" s="44">
        <v>0.66874999999999996</v>
      </c>
      <c r="J243" s="44">
        <v>0.63194444444444431</v>
      </c>
      <c r="K243" s="45">
        <f t="shared" si="9"/>
        <v>1.3888888888903272E-3</v>
      </c>
      <c r="L243" s="46">
        <v>3.4722222222223209E-3</v>
      </c>
      <c r="N243" s="41">
        <v>241</v>
      </c>
      <c r="O243" s="42" t="s">
        <v>114</v>
      </c>
      <c r="P243" s="43" t="s">
        <v>46</v>
      </c>
      <c r="Q243" s="43" t="s">
        <v>115</v>
      </c>
      <c r="R243" s="44">
        <v>0.59791666666666532</v>
      </c>
      <c r="S243" s="44">
        <v>0.61050999999999866</v>
      </c>
      <c r="T243" s="44">
        <v>0.61494999999999866</v>
      </c>
      <c r="U243" s="44">
        <v>0.62161999999999862</v>
      </c>
      <c r="V243" s="44">
        <v>0.63124999999999865</v>
      </c>
      <c r="W243" s="44">
        <v>0.52430555555555458</v>
      </c>
      <c r="X243" s="44">
        <f t="shared" si="10"/>
        <v>2.0833333333333259E-3</v>
      </c>
      <c r="Y243" s="46">
        <v>3.4722222222220989E-3</v>
      </c>
    </row>
    <row r="244" spans="1:25" x14ac:dyDescent="0.2">
      <c r="A244" s="41">
        <v>242</v>
      </c>
      <c r="B244" s="42"/>
      <c r="C244" s="43" t="s">
        <v>48</v>
      </c>
      <c r="D244" s="43" t="s">
        <v>115</v>
      </c>
      <c r="E244" s="44">
        <v>0.63611111111110963</v>
      </c>
      <c r="F244" s="44">
        <v>0.64544444444444293</v>
      </c>
      <c r="G244" s="44">
        <v>0.65011111111110964</v>
      </c>
      <c r="H244" s="44">
        <v>0.65944444444444295</v>
      </c>
      <c r="I244" s="44">
        <v>0.66944444444444295</v>
      </c>
      <c r="J244" s="44">
        <v>0.63333333333333197</v>
      </c>
      <c r="K244" s="45">
        <f t="shared" si="9"/>
        <v>6.9444444444299869E-4</v>
      </c>
      <c r="L244" s="46">
        <v>2.7777777777776569E-3</v>
      </c>
      <c r="N244" s="41">
        <v>242</v>
      </c>
      <c r="O244" s="42"/>
      <c r="P244" s="43" t="s">
        <v>26</v>
      </c>
      <c r="Q244" s="43" t="s">
        <v>115</v>
      </c>
      <c r="R244" s="44">
        <v>0.59861111111111098</v>
      </c>
      <c r="S244" s="44">
        <v>0.61120444444444433</v>
      </c>
      <c r="T244" s="44">
        <v>0.61564444444444433</v>
      </c>
      <c r="U244" s="44">
        <v>0.62231444444444428</v>
      </c>
      <c r="V244" s="44">
        <v>0.63194444444444431</v>
      </c>
      <c r="W244" s="44">
        <v>0.65486111111111112</v>
      </c>
      <c r="X244" s="44">
        <f t="shared" si="10"/>
        <v>6.9444444444566322E-4</v>
      </c>
      <c r="Y244" s="46">
        <v>1.1805555555555514E-2</v>
      </c>
    </row>
    <row r="245" spans="1:25" x14ac:dyDescent="0.2">
      <c r="A245" s="41">
        <v>243</v>
      </c>
      <c r="B245" s="42"/>
      <c r="C245" s="43" t="s">
        <v>51</v>
      </c>
      <c r="D245" s="43" t="s">
        <v>115</v>
      </c>
      <c r="E245" s="44">
        <v>0.63819444444444295</v>
      </c>
      <c r="F245" s="44">
        <v>0.64752777777777626</v>
      </c>
      <c r="G245" s="44">
        <v>0.65219444444444297</v>
      </c>
      <c r="H245" s="44">
        <v>0.66152777777777627</v>
      </c>
      <c r="I245" s="44">
        <v>0.67152777777777628</v>
      </c>
      <c r="J245" s="44">
        <v>0.6354166666666653</v>
      </c>
      <c r="K245" s="45">
        <f t="shared" si="9"/>
        <v>2.0833333333333259E-3</v>
      </c>
      <c r="L245" s="46">
        <v>2.7777777777776569E-3</v>
      </c>
      <c r="N245" s="41">
        <v>243</v>
      </c>
      <c r="O245" s="42"/>
      <c r="P245" s="43" t="s">
        <v>48</v>
      </c>
      <c r="Q245" s="43" t="s">
        <v>115</v>
      </c>
      <c r="R245" s="44">
        <v>0.59999999999999865</v>
      </c>
      <c r="S245" s="44">
        <v>0.61259333333333199</v>
      </c>
      <c r="T245" s="44">
        <v>0.61703333333333199</v>
      </c>
      <c r="U245" s="44">
        <v>0.62370333333333194</v>
      </c>
      <c r="V245" s="44">
        <v>0.63333333333333197</v>
      </c>
      <c r="W245" s="44">
        <v>0.5874999999999988</v>
      </c>
      <c r="X245" s="44">
        <f t="shared" si="10"/>
        <v>1.3888888888876627E-3</v>
      </c>
      <c r="Y245" s="46">
        <v>3.4722222222220989E-3</v>
      </c>
    </row>
    <row r="246" spans="1:25" x14ac:dyDescent="0.2">
      <c r="A246" s="41">
        <v>244</v>
      </c>
      <c r="B246" s="42"/>
      <c r="C246" s="43" t="s">
        <v>54</v>
      </c>
      <c r="D246" s="43" t="s">
        <v>115</v>
      </c>
      <c r="E246" s="44">
        <v>0.64027777777777628</v>
      </c>
      <c r="F246" s="44">
        <v>0.64961111111110958</v>
      </c>
      <c r="G246" s="44">
        <v>0.65427777777777629</v>
      </c>
      <c r="H246" s="44">
        <v>0.6636111111111096</v>
      </c>
      <c r="I246" s="44">
        <v>0.67361111111110961</v>
      </c>
      <c r="J246" s="44">
        <v>0.63749999999999862</v>
      </c>
      <c r="K246" s="45">
        <f t="shared" si="9"/>
        <v>2.0833333333333259E-3</v>
      </c>
      <c r="L246" s="46">
        <v>2.7777777777776569E-3</v>
      </c>
      <c r="N246" s="41">
        <v>244</v>
      </c>
      <c r="O246" s="42"/>
      <c r="P246" s="43" t="s">
        <v>51</v>
      </c>
      <c r="Q246" s="43" t="s">
        <v>115</v>
      </c>
      <c r="R246" s="44">
        <v>0.60208333333333197</v>
      </c>
      <c r="S246" s="44">
        <v>0.61467666666666532</v>
      </c>
      <c r="T246" s="44">
        <v>0.61911666666666532</v>
      </c>
      <c r="U246" s="44">
        <v>0.62578666666666527</v>
      </c>
      <c r="V246" s="44">
        <v>0.6354166666666653</v>
      </c>
      <c r="W246" s="44">
        <v>0.59027777777777657</v>
      </c>
      <c r="X246" s="44">
        <f t="shared" si="10"/>
        <v>2.0833333333333259E-3</v>
      </c>
      <c r="Y246" s="46">
        <v>3.4722222222220989E-3</v>
      </c>
    </row>
    <row r="247" spans="1:25" x14ac:dyDescent="0.2">
      <c r="A247" s="41">
        <v>245</v>
      </c>
      <c r="B247" s="42"/>
      <c r="C247" s="43" t="s">
        <v>57</v>
      </c>
      <c r="D247" s="43" t="s">
        <v>115</v>
      </c>
      <c r="E247" s="44">
        <v>0.64236111111110961</v>
      </c>
      <c r="F247" s="44">
        <v>0.65169444444444291</v>
      </c>
      <c r="G247" s="44">
        <v>0.65636111111110962</v>
      </c>
      <c r="H247" s="44">
        <v>0.66569444444444292</v>
      </c>
      <c r="I247" s="44">
        <v>0.67569444444444293</v>
      </c>
      <c r="J247" s="44">
        <v>0.63958333333333195</v>
      </c>
      <c r="K247" s="45">
        <f t="shared" si="9"/>
        <v>2.0833333333333259E-3</v>
      </c>
      <c r="L247" s="46">
        <v>2.7777777777776569E-3</v>
      </c>
      <c r="N247" s="41">
        <v>245</v>
      </c>
      <c r="O247" s="42" t="s">
        <v>114</v>
      </c>
      <c r="P247" s="43" t="s">
        <v>54</v>
      </c>
      <c r="Q247" s="43" t="s">
        <v>115</v>
      </c>
      <c r="R247" s="44">
        <v>0.6041666666666653</v>
      </c>
      <c r="S247" s="44">
        <v>0.61675999999999864</v>
      </c>
      <c r="T247" s="44">
        <v>0.62119999999999864</v>
      </c>
      <c r="U247" s="44">
        <v>0.6278699999999986</v>
      </c>
      <c r="V247" s="44">
        <v>0.63749999999999862</v>
      </c>
      <c r="W247" s="44">
        <v>0.52569444444444346</v>
      </c>
      <c r="X247" s="44">
        <f t="shared" si="10"/>
        <v>2.0833333333333259E-3</v>
      </c>
      <c r="Y247" s="46">
        <v>3.4722222222220989E-3</v>
      </c>
    </row>
    <row r="248" spans="1:25" x14ac:dyDescent="0.2">
      <c r="A248" s="41">
        <v>246</v>
      </c>
      <c r="B248" s="42" t="s">
        <v>120</v>
      </c>
      <c r="C248" s="43" t="s">
        <v>29</v>
      </c>
      <c r="D248" s="43" t="s">
        <v>115</v>
      </c>
      <c r="E248" s="44">
        <v>0.64236111111111105</v>
      </c>
      <c r="F248" s="44">
        <v>0.65169444444444435</v>
      </c>
      <c r="G248" s="44">
        <v>0.65636111111111106</v>
      </c>
      <c r="H248" s="44">
        <v>0.66569444444444437</v>
      </c>
      <c r="I248" s="44">
        <v>0.67569444444444438</v>
      </c>
      <c r="J248" s="44">
        <v>0.63888888888888873</v>
      </c>
      <c r="K248" s="45">
        <f t="shared" si="9"/>
        <v>1.4432899320127035E-15</v>
      </c>
      <c r="L248" s="46">
        <v>3.4722222222223209E-3</v>
      </c>
      <c r="N248" s="41">
        <v>246</v>
      </c>
      <c r="O248" s="42"/>
      <c r="P248" s="43" t="s">
        <v>29</v>
      </c>
      <c r="Q248" s="43" t="s">
        <v>115</v>
      </c>
      <c r="R248" s="44">
        <v>0.6055555555555554</v>
      </c>
      <c r="S248" s="44">
        <v>0.61814888888888875</v>
      </c>
      <c r="T248" s="44">
        <v>0.62258888888888875</v>
      </c>
      <c r="U248" s="44">
        <v>0.6292588888888887</v>
      </c>
      <c r="V248" s="44">
        <v>0.63888888888888873</v>
      </c>
      <c r="W248" s="44">
        <v>0.66180555555555554</v>
      </c>
      <c r="X248" s="44">
        <f t="shared" si="10"/>
        <v>1.3888888888901052E-3</v>
      </c>
      <c r="Y248" s="46">
        <v>2.0833333333333259E-2</v>
      </c>
    </row>
    <row r="249" spans="1:25" x14ac:dyDescent="0.2">
      <c r="A249" s="41">
        <v>247</v>
      </c>
      <c r="B249" s="42"/>
      <c r="C249" s="43" t="s">
        <v>60</v>
      </c>
      <c r="D249" s="43" t="s">
        <v>115</v>
      </c>
      <c r="E249" s="44">
        <v>0.64444444444444293</v>
      </c>
      <c r="F249" s="44">
        <v>0.65377777777777624</v>
      </c>
      <c r="G249" s="44">
        <v>0.65844444444444294</v>
      </c>
      <c r="H249" s="44">
        <v>0.66777777777777625</v>
      </c>
      <c r="I249" s="44">
        <v>0.67777777777777626</v>
      </c>
      <c r="J249" s="44">
        <v>0.64166666666666528</v>
      </c>
      <c r="K249" s="45">
        <f t="shared" si="9"/>
        <v>2.0833333333318826E-3</v>
      </c>
      <c r="L249" s="46">
        <v>2.7777777777776569E-3</v>
      </c>
      <c r="N249" s="41">
        <v>247</v>
      </c>
      <c r="O249" s="42"/>
      <c r="P249" s="43" t="s">
        <v>57</v>
      </c>
      <c r="Q249" s="43" t="s">
        <v>115</v>
      </c>
      <c r="R249" s="44">
        <v>0.60624999999999862</v>
      </c>
      <c r="S249" s="44">
        <v>0.61884333333333197</v>
      </c>
      <c r="T249" s="44">
        <v>0.62328333333333197</v>
      </c>
      <c r="U249" s="44">
        <v>0.62995333333333192</v>
      </c>
      <c r="V249" s="44">
        <v>0.63958333333333195</v>
      </c>
      <c r="W249" s="44">
        <v>0.59236111111110989</v>
      </c>
      <c r="X249" s="44">
        <f t="shared" si="10"/>
        <v>6.9444444444322073E-4</v>
      </c>
      <c r="Y249" s="46">
        <v>3.4722222222220989E-3</v>
      </c>
    </row>
    <row r="250" spans="1:25" x14ac:dyDescent="0.2">
      <c r="A250" s="41">
        <v>248</v>
      </c>
      <c r="B250" s="42"/>
      <c r="C250" s="43" t="s">
        <v>79</v>
      </c>
      <c r="D250" s="43" t="s">
        <v>115</v>
      </c>
      <c r="E250" s="44">
        <v>0.64652777777777626</v>
      </c>
      <c r="F250" s="44">
        <v>0.65586111111110956</v>
      </c>
      <c r="G250" s="44">
        <v>0.66052777777777627</v>
      </c>
      <c r="H250" s="44">
        <v>0.66986111111110958</v>
      </c>
      <c r="I250" s="44">
        <v>0.67986111111110958</v>
      </c>
      <c r="J250" s="44">
        <v>0.6437499999999986</v>
      </c>
      <c r="K250" s="45">
        <f t="shared" si="9"/>
        <v>2.0833333333333259E-3</v>
      </c>
      <c r="L250" s="46">
        <v>2.7777777777776569E-3</v>
      </c>
      <c r="N250" s="41">
        <v>248</v>
      </c>
      <c r="O250" s="42"/>
      <c r="P250" s="43" t="s">
        <v>60</v>
      </c>
      <c r="Q250" s="43" t="s">
        <v>115</v>
      </c>
      <c r="R250" s="44">
        <v>0.60833333333333195</v>
      </c>
      <c r="S250" s="44">
        <v>0.62092666666666529</v>
      </c>
      <c r="T250" s="44">
        <v>0.62536666666666529</v>
      </c>
      <c r="U250" s="44">
        <v>0.63203666666666525</v>
      </c>
      <c r="V250" s="44">
        <v>0.64166666666666528</v>
      </c>
      <c r="W250" s="44">
        <v>0.59444444444444322</v>
      </c>
      <c r="X250" s="44">
        <f t="shared" si="10"/>
        <v>2.0833333333333259E-3</v>
      </c>
      <c r="Y250" s="46">
        <v>3.4722222222220989E-3</v>
      </c>
    </row>
    <row r="251" spans="1:25" x14ac:dyDescent="0.2">
      <c r="A251" s="41">
        <v>249</v>
      </c>
      <c r="B251" s="42"/>
      <c r="C251" s="43" t="s">
        <v>80</v>
      </c>
      <c r="D251" s="43" t="s">
        <v>115</v>
      </c>
      <c r="E251" s="44">
        <v>0.64861111111110958</v>
      </c>
      <c r="F251" s="44">
        <v>0.65794444444444289</v>
      </c>
      <c r="G251" s="44">
        <v>0.6626111111111096</v>
      </c>
      <c r="H251" s="44">
        <v>0.6719444444444429</v>
      </c>
      <c r="I251" s="44">
        <v>0.68194444444444291</v>
      </c>
      <c r="J251" s="44">
        <v>0.64583333333333193</v>
      </c>
      <c r="K251" s="45">
        <f t="shared" si="9"/>
        <v>2.0833333333333259E-3</v>
      </c>
      <c r="L251" s="46">
        <v>2.7777777777776569E-3</v>
      </c>
      <c r="N251" s="41">
        <v>249</v>
      </c>
      <c r="O251" s="42" t="s">
        <v>114</v>
      </c>
      <c r="P251" s="43" t="s">
        <v>79</v>
      </c>
      <c r="Q251" s="43" t="s">
        <v>115</v>
      </c>
      <c r="R251" s="44">
        <v>0.61041666666666528</v>
      </c>
      <c r="S251" s="44">
        <v>0.62300999999999862</v>
      </c>
      <c r="T251" s="44">
        <v>0.62744999999999862</v>
      </c>
      <c r="U251" s="44">
        <v>0.63411999999999857</v>
      </c>
      <c r="V251" s="44">
        <v>0.6437499999999986</v>
      </c>
      <c r="W251" s="44">
        <v>0.59652777777777655</v>
      </c>
      <c r="X251" s="44">
        <f t="shared" si="10"/>
        <v>2.0833333333333259E-3</v>
      </c>
      <c r="Y251" s="46">
        <v>8.472222222222181E-2</v>
      </c>
    </row>
    <row r="252" spans="1:25" x14ac:dyDescent="0.2">
      <c r="A252" s="41">
        <v>250</v>
      </c>
      <c r="B252" s="42" t="s">
        <v>120</v>
      </c>
      <c r="C252" s="43" t="s">
        <v>32</v>
      </c>
      <c r="D252" s="43" t="s">
        <v>115</v>
      </c>
      <c r="E252" s="44">
        <v>0.64930555555555547</v>
      </c>
      <c r="F252" s="44">
        <v>0.65863888888888877</v>
      </c>
      <c r="G252" s="44">
        <v>0.66330555555555548</v>
      </c>
      <c r="H252" s="44">
        <v>0.67263888888888879</v>
      </c>
      <c r="I252" s="44">
        <v>0.6826388888888888</v>
      </c>
      <c r="J252" s="44">
        <v>0.64583333333333315</v>
      </c>
      <c r="K252" s="45">
        <f t="shared" si="9"/>
        <v>6.9444444444588527E-4</v>
      </c>
      <c r="L252" s="46">
        <v>3.4722222222223209E-3</v>
      </c>
      <c r="N252" s="41">
        <v>250</v>
      </c>
      <c r="O252" s="42" t="s">
        <v>114</v>
      </c>
      <c r="P252" s="43" t="s">
        <v>80</v>
      </c>
      <c r="Q252" s="43" t="s">
        <v>115</v>
      </c>
      <c r="R252" s="44">
        <v>0.6124999999999986</v>
      </c>
      <c r="S252" s="44">
        <v>0.62509333333333195</v>
      </c>
      <c r="T252" s="44">
        <v>0.62953333333333195</v>
      </c>
      <c r="U252" s="44">
        <v>0.6362033333333319</v>
      </c>
      <c r="V252" s="44">
        <v>0.64583333333333193</v>
      </c>
      <c r="W252" s="44">
        <v>0.59861111111110987</v>
      </c>
      <c r="X252" s="44">
        <f t="shared" si="10"/>
        <v>2.0833333333333259E-3</v>
      </c>
      <c r="Y252" s="46">
        <v>8.5416666666666252E-2</v>
      </c>
    </row>
    <row r="253" spans="1:25" x14ac:dyDescent="0.2">
      <c r="A253" s="41">
        <v>251</v>
      </c>
      <c r="B253" s="42"/>
      <c r="C253" s="43" t="s">
        <v>63</v>
      </c>
      <c r="D253" s="43" t="s">
        <v>115</v>
      </c>
      <c r="E253" s="44">
        <v>0.65069444444444291</v>
      </c>
      <c r="F253" s="44">
        <v>0.66002777777777621</v>
      </c>
      <c r="G253" s="44">
        <v>0.66469444444444292</v>
      </c>
      <c r="H253" s="44">
        <v>0.67402777777777623</v>
      </c>
      <c r="I253" s="44">
        <v>0.68402777777777624</v>
      </c>
      <c r="J253" s="44">
        <v>0.64791666666666525</v>
      </c>
      <c r="K253" s="45">
        <f t="shared" si="9"/>
        <v>1.3888888888874407E-3</v>
      </c>
      <c r="L253" s="46">
        <v>2.7777777777776569E-3</v>
      </c>
      <c r="N253" s="41">
        <v>251</v>
      </c>
      <c r="O253" s="42"/>
      <c r="P253" s="43" t="s">
        <v>32</v>
      </c>
      <c r="Q253" s="43" t="s">
        <v>115</v>
      </c>
      <c r="R253" s="44">
        <v>0.61249999999999982</v>
      </c>
      <c r="S253" s="44">
        <v>0.62509333333333317</v>
      </c>
      <c r="T253" s="44">
        <v>0.62953333333333317</v>
      </c>
      <c r="U253" s="44">
        <v>0.63620333333333312</v>
      </c>
      <c r="V253" s="44">
        <v>0.64583333333333315</v>
      </c>
      <c r="W253" s="44">
        <v>0.66874999999999996</v>
      </c>
      <c r="X253" s="44">
        <f t="shared" si="10"/>
        <v>1.2212453270876722E-15</v>
      </c>
      <c r="Y253" s="46">
        <v>1.8749999999999933E-2</v>
      </c>
    </row>
    <row r="254" spans="1:25" x14ac:dyDescent="0.2">
      <c r="A254" s="41">
        <v>252</v>
      </c>
      <c r="B254" s="42"/>
      <c r="C254" s="43" t="s">
        <v>65</v>
      </c>
      <c r="D254" s="43" t="s">
        <v>115</v>
      </c>
      <c r="E254" s="44">
        <v>0.65277777777777624</v>
      </c>
      <c r="F254" s="44">
        <v>0.66211111111110954</v>
      </c>
      <c r="G254" s="44">
        <v>0.66677777777777625</v>
      </c>
      <c r="H254" s="44">
        <v>0.67611111111110955</v>
      </c>
      <c r="I254" s="44">
        <v>0.68611111111110956</v>
      </c>
      <c r="J254" s="44">
        <v>0.64999999999999858</v>
      </c>
      <c r="K254" s="45">
        <f t="shared" si="9"/>
        <v>2.0833333333333259E-3</v>
      </c>
      <c r="L254" s="46">
        <v>2.7777777777776569E-3</v>
      </c>
      <c r="N254" s="41">
        <v>252</v>
      </c>
      <c r="O254" s="42"/>
      <c r="P254" s="43" t="s">
        <v>63</v>
      </c>
      <c r="Q254" s="43" t="s">
        <v>115</v>
      </c>
      <c r="R254" s="44">
        <v>0.61458333333333193</v>
      </c>
      <c r="S254" s="44">
        <v>0.62717666666666527</v>
      </c>
      <c r="T254" s="44">
        <v>0.63161666666666527</v>
      </c>
      <c r="U254" s="44">
        <v>0.63828666666666523</v>
      </c>
      <c r="V254" s="44">
        <v>0.64791666666666525</v>
      </c>
      <c r="W254" s="44">
        <v>0.6006944444444432</v>
      </c>
      <c r="X254" s="44">
        <f t="shared" si="10"/>
        <v>2.0833333333321047E-3</v>
      </c>
      <c r="Y254" s="46">
        <v>7.6388888888887507E-3</v>
      </c>
    </row>
    <row r="255" spans="1:25" x14ac:dyDescent="0.2">
      <c r="A255" s="41">
        <v>253</v>
      </c>
      <c r="B255" s="42"/>
      <c r="C255" s="43" t="s">
        <v>81</v>
      </c>
      <c r="D255" s="43" t="s">
        <v>115</v>
      </c>
      <c r="E255" s="44">
        <v>0.65486111111110956</v>
      </c>
      <c r="F255" s="44">
        <v>0.66419444444444287</v>
      </c>
      <c r="G255" s="44">
        <v>0.66886111111110957</v>
      </c>
      <c r="H255" s="44">
        <v>0.67819444444444288</v>
      </c>
      <c r="I255" s="44">
        <v>0.68819444444444289</v>
      </c>
      <c r="J255" s="44">
        <v>0.6520833333333319</v>
      </c>
      <c r="K255" s="45">
        <f t="shared" si="9"/>
        <v>2.0833333333333259E-3</v>
      </c>
      <c r="L255" s="46">
        <v>2.7777777777776569E-3</v>
      </c>
      <c r="N255" s="41">
        <v>253</v>
      </c>
      <c r="O255" s="42"/>
      <c r="P255" s="43" t="s">
        <v>65</v>
      </c>
      <c r="Q255" s="43" t="s">
        <v>115</v>
      </c>
      <c r="R255" s="44">
        <v>0.61666666666666525</v>
      </c>
      <c r="S255" s="44">
        <v>0.6292599999999986</v>
      </c>
      <c r="T255" s="44">
        <v>0.6336999999999986</v>
      </c>
      <c r="U255" s="44">
        <v>0.64036999999999855</v>
      </c>
      <c r="V255" s="44">
        <v>0.64999999999999858</v>
      </c>
      <c r="W255" s="44">
        <v>0.60277777777777652</v>
      </c>
      <c r="X255" s="44">
        <f t="shared" si="10"/>
        <v>2.0833333333333259E-3</v>
      </c>
      <c r="Y255" s="46">
        <v>7.6388888888887507E-3</v>
      </c>
    </row>
    <row r="256" spans="1:25" x14ac:dyDescent="0.2">
      <c r="A256" s="41">
        <v>254</v>
      </c>
      <c r="B256" s="42" t="s">
        <v>120</v>
      </c>
      <c r="C256" s="43" t="s">
        <v>35</v>
      </c>
      <c r="D256" s="43" t="s">
        <v>115</v>
      </c>
      <c r="E256" s="44">
        <v>0.65624999999999989</v>
      </c>
      <c r="F256" s="44">
        <v>0.66558333333333319</v>
      </c>
      <c r="G256" s="44">
        <v>0.6702499999999999</v>
      </c>
      <c r="H256" s="44">
        <v>0.67958333333333321</v>
      </c>
      <c r="I256" s="44">
        <v>0.68958333333333321</v>
      </c>
      <c r="J256" s="44">
        <v>0.65277777777777757</v>
      </c>
      <c r="K256" s="45">
        <f t="shared" si="9"/>
        <v>1.3888888888903272E-3</v>
      </c>
      <c r="L256" s="46">
        <v>3.4722222222223209E-3</v>
      </c>
      <c r="N256" s="41">
        <v>254</v>
      </c>
      <c r="O256" s="42" t="s">
        <v>114</v>
      </c>
      <c r="P256" s="43" t="s">
        <v>81</v>
      </c>
      <c r="Q256" s="43" t="s">
        <v>115</v>
      </c>
      <c r="R256" s="44">
        <v>0.61874999999999858</v>
      </c>
      <c r="S256" s="44">
        <v>0.63134333333333192</v>
      </c>
      <c r="T256" s="44">
        <v>0.63578333333333192</v>
      </c>
      <c r="U256" s="44">
        <v>0.64245333333333188</v>
      </c>
      <c r="V256" s="44">
        <v>0.6520833333333319</v>
      </c>
      <c r="W256" s="44">
        <v>0.60486111111110985</v>
      </c>
      <c r="X256" s="44">
        <f t="shared" si="10"/>
        <v>2.0833333333333259E-3</v>
      </c>
      <c r="Y256" s="46">
        <v>9.0277777777777346E-2</v>
      </c>
    </row>
    <row r="257" spans="1:25" x14ac:dyDescent="0.2">
      <c r="A257" s="41">
        <v>255</v>
      </c>
      <c r="B257" s="42"/>
      <c r="C257" s="43" t="s">
        <v>82</v>
      </c>
      <c r="D257" s="43" t="s">
        <v>115</v>
      </c>
      <c r="E257" s="44">
        <v>0.65694444444444289</v>
      </c>
      <c r="F257" s="44">
        <v>0.66627777777777619</v>
      </c>
      <c r="G257" s="44">
        <v>0.6709444444444429</v>
      </c>
      <c r="H257" s="44">
        <v>0.6802777777777762</v>
      </c>
      <c r="I257" s="44">
        <v>0.69027777777777621</v>
      </c>
      <c r="J257" s="44">
        <v>0.65416666666666523</v>
      </c>
      <c r="K257" s="45">
        <f t="shared" si="9"/>
        <v>6.9444444444299869E-4</v>
      </c>
      <c r="L257" s="46">
        <v>2.7777777777776569E-3</v>
      </c>
      <c r="N257" s="41">
        <v>255</v>
      </c>
      <c r="O257" s="42"/>
      <c r="P257" s="43" t="s">
        <v>35</v>
      </c>
      <c r="Q257" s="43" t="s">
        <v>115</v>
      </c>
      <c r="R257" s="44">
        <v>0.61944444444444424</v>
      </c>
      <c r="S257" s="44">
        <v>0.63203777777777759</v>
      </c>
      <c r="T257" s="44">
        <v>0.63647777777777759</v>
      </c>
      <c r="U257" s="44">
        <v>0.64314777777777754</v>
      </c>
      <c r="V257" s="44">
        <v>0.65277777777777757</v>
      </c>
      <c r="W257" s="44">
        <v>0.67569444444444438</v>
      </c>
      <c r="X257" s="44">
        <f t="shared" si="10"/>
        <v>6.9444444444566322E-4</v>
      </c>
      <c r="Y257" s="46">
        <v>1.8749999999999933E-2</v>
      </c>
    </row>
    <row r="258" spans="1:25" x14ac:dyDescent="0.2">
      <c r="A258" s="41">
        <v>256</v>
      </c>
      <c r="B258" s="42"/>
      <c r="C258" s="43" t="s">
        <v>84</v>
      </c>
      <c r="D258" s="43" t="s">
        <v>115</v>
      </c>
      <c r="E258" s="44">
        <v>0.65902777777777621</v>
      </c>
      <c r="F258" s="44">
        <v>0.66836111111110952</v>
      </c>
      <c r="G258" s="44">
        <v>0.67302777777777623</v>
      </c>
      <c r="H258" s="44">
        <v>0.68236111111110953</v>
      </c>
      <c r="I258" s="44">
        <v>0.69236111111110954</v>
      </c>
      <c r="J258" s="44">
        <v>0.65624999999999856</v>
      </c>
      <c r="K258" s="45">
        <f t="shared" si="9"/>
        <v>2.0833333333333259E-3</v>
      </c>
      <c r="L258" s="46">
        <v>2.7777777777776569E-3</v>
      </c>
      <c r="N258" s="41">
        <v>256</v>
      </c>
      <c r="O258" s="42" t="s">
        <v>114</v>
      </c>
      <c r="P258" s="43" t="s">
        <v>82</v>
      </c>
      <c r="Q258" s="43" t="s">
        <v>115</v>
      </c>
      <c r="R258" s="44">
        <v>0.6208333333333319</v>
      </c>
      <c r="S258" s="44">
        <v>0.63342666666666525</v>
      </c>
      <c r="T258" s="44">
        <v>0.63786666666666525</v>
      </c>
      <c r="U258" s="44">
        <v>0.6445366666666652</v>
      </c>
      <c r="V258" s="44">
        <v>0.65416666666666523</v>
      </c>
      <c r="W258" s="44">
        <v>0.60694444444444318</v>
      </c>
      <c r="X258" s="44">
        <f t="shared" si="10"/>
        <v>1.3888888888876627E-3</v>
      </c>
      <c r="Y258" s="46">
        <v>8.819444444444402E-2</v>
      </c>
    </row>
    <row r="259" spans="1:25" x14ac:dyDescent="0.2">
      <c r="A259" s="41">
        <v>257</v>
      </c>
      <c r="B259" s="42"/>
      <c r="C259" s="43" t="s">
        <v>85</v>
      </c>
      <c r="D259" s="43" t="s">
        <v>115</v>
      </c>
      <c r="E259" s="44">
        <v>0.66111111111110954</v>
      </c>
      <c r="F259" s="44">
        <v>0.67044444444444284</v>
      </c>
      <c r="G259" s="44">
        <v>0.67511111111110955</v>
      </c>
      <c r="H259" s="44">
        <v>0.68444444444444286</v>
      </c>
      <c r="I259" s="44">
        <v>0.69444444444444287</v>
      </c>
      <c r="J259" s="44">
        <v>0.65833333333333188</v>
      </c>
      <c r="K259" s="45">
        <f t="shared" si="9"/>
        <v>2.0833333333333259E-3</v>
      </c>
      <c r="L259" s="46">
        <v>2.7777777777776569E-3</v>
      </c>
      <c r="N259" s="41">
        <v>257</v>
      </c>
      <c r="O259" s="42"/>
      <c r="P259" s="43" t="s">
        <v>84</v>
      </c>
      <c r="Q259" s="43" t="s">
        <v>115</v>
      </c>
      <c r="R259" s="44">
        <v>0.62291666666666523</v>
      </c>
      <c r="S259" s="44">
        <v>0.63550999999999858</v>
      </c>
      <c r="T259" s="44">
        <v>0.63994999999999858</v>
      </c>
      <c r="U259" s="44">
        <v>0.64661999999999853</v>
      </c>
      <c r="V259" s="44">
        <v>0.65624999999999856</v>
      </c>
      <c r="W259" s="44">
        <v>0.6090277777777765</v>
      </c>
      <c r="X259" s="44">
        <f t="shared" si="10"/>
        <v>2.0833333333333259E-3</v>
      </c>
      <c r="Y259" s="46">
        <v>1.1805555555555403E-2</v>
      </c>
    </row>
    <row r="260" spans="1:25" x14ac:dyDescent="0.2">
      <c r="A260" s="41">
        <v>258</v>
      </c>
      <c r="B260" s="42" t="s">
        <v>120</v>
      </c>
      <c r="C260" s="43" t="s">
        <v>38</v>
      </c>
      <c r="D260" s="43" t="s">
        <v>115</v>
      </c>
      <c r="E260" s="44">
        <v>0.66319444444444431</v>
      </c>
      <c r="F260" s="44">
        <v>0.67252777777777761</v>
      </c>
      <c r="G260" s="44">
        <v>0.67719444444444432</v>
      </c>
      <c r="H260" s="44">
        <v>0.68652777777777763</v>
      </c>
      <c r="I260" s="44">
        <v>0.69652777777777763</v>
      </c>
      <c r="J260" s="44">
        <v>0.65972222222222199</v>
      </c>
      <c r="K260" s="45">
        <f t="shared" si="9"/>
        <v>2.0833333333347692E-3</v>
      </c>
      <c r="L260" s="46">
        <v>3.4722222222223209E-3</v>
      </c>
      <c r="N260" s="41">
        <v>258</v>
      </c>
      <c r="O260" s="42"/>
      <c r="P260" s="43" t="s">
        <v>85</v>
      </c>
      <c r="Q260" s="43" t="s">
        <v>115</v>
      </c>
      <c r="R260" s="44">
        <v>0.62499999999999856</v>
      </c>
      <c r="S260" s="44">
        <v>0.6375933333333319</v>
      </c>
      <c r="T260" s="44">
        <v>0.6420333333333319</v>
      </c>
      <c r="U260" s="44">
        <v>0.64870333333333186</v>
      </c>
      <c r="V260" s="44">
        <v>0.65833333333333188</v>
      </c>
      <c r="W260" s="44">
        <v>0.61111111111110983</v>
      </c>
      <c r="X260" s="44">
        <f t="shared" si="10"/>
        <v>2.0833333333333259E-3</v>
      </c>
      <c r="Y260" s="46">
        <v>1.1805555555555403E-2</v>
      </c>
    </row>
    <row r="261" spans="1:25" x14ac:dyDescent="0.2">
      <c r="A261" s="41">
        <v>259</v>
      </c>
      <c r="B261" s="42"/>
      <c r="C261" s="43" t="s">
        <v>83</v>
      </c>
      <c r="D261" s="43" t="s">
        <v>115</v>
      </c>
      <c r="E261" s="44">
        <v>0.66319444444444287</v>
      </c>
      <c r="F261" s="44">
        <v>0.67252777777777617</v>
      </c>
      <c r="G261" s="44">
        <v>0.67719444444444288</v>
      </c>
      <c r="H261" s="44">
        <v>0.68652777777777618</v>
      </c>
      <c r="I261" s="44">
        <v>0.69652777777777619</v>
      </c>
      <c r="J261" s="44">
        <v>0.66041666666666521</v>
      </c>
      <c r="K261" s="45">
        <v>0</v>
      </c>
      <c r="L261" s="46">
        <v>2.7777777777776569E-3</v>
      </c>
      <c r="N261" s="41">
        <v>259</v>
      </c>
      <c r="O261" s="42"/>
      <c r="P261" s="43" t="s">
        <v>38</v>
      </c>
      <c r="Q261" s="43" t="s">
        <v>115</v>
      </c>
      <c r="R261" s="44">
        <v>0.62638888888888866</v>
      </c>
      <c r="S261" s="44">
        <v>0.63898222222222201</v>
      </c>
      <c r="T261" s="44">
        <v>0.64342222222222201</v>
      </c>
      <c r="U261" s="44">
        <v>0.65009222222222196</v>
      </c>
      <c r="V261" s="44">
        <v>0.65972222222222199</v>
      </c>
      <c r="W261" s="44">
        <v>0.6826388888888888</v>
      </c>
      <c r="X261" s="44">
        <f t="shared" si="10"/>
        <v>1.3888888888901052E-3</v>
      </c>
      <c r="Y261" s="46">
        <v>1.8749999999999933E-2</v>
      </c>
    </row>
    <row r="262" spans="1:25" x14ac:dyDescent="0.2">
      <c r="A262" s="41">
        <v>260</v>
      </c>
      <c r="B262" s="42"/>
      <c r="C262" s="43" t="s">
        <v>67</v>
      </c>
      <c r="D262" s="43" t="s">
        <v>115</v>
      </c>
      <c r="E262" s="44">
        <v>0.66527777777777619</v>
      </c>
      <c r="F262" s="44">
        <v>0.6746111111111095</v>
      </c>
      <c r="G262" s="44">
        <v>0.6792777777777762</v>
      </c>
      <c r="H262" s="44">
        <v>0.68861111111110951</v>
      </c>
      <c r="I262" s="44">
        <v>0.69861111111110952</v>
      </c>
      <c r="J262" s="44">
        <v>0.66249999999999853</v>
      </c>
      <c r="K262" s="45">
        <f t="shared" ref="K262:K293" si="11">+E262-E261</f>
        <v>2.0833333333333259E-3</v>
      </c>
      <c r="L262" s="46">
        <v>2.7777777777776569E-3</v>
      </c>
      <c r="N262" s="41">
        <v>260</v>
      </c>
      <c r="O262" s="42" t="s">
        <v>114</v>
      </c>
      <c r="P262" s="43" t="s">
        <v>83</v>
      </c>
      <c r="Q262" s="43" t="s">
        <v>115</v>
      </c>
      <c r="R262" s="44">
        <v>0.62708333333333188</v>
      </c>
      <c r="S262" s="44">
        <v>0.63967666666666523</v>
      </c>
      <c r="T262" s="44">
        <v>0.64411666666666523</v>
      </c>
      <c r="U262" s="44">
        <v>0.65078666666666518</v>
      </c>
      <c r="V262" s="44">
        <v>0.66041666666666521</v>
      </c>
      <c r="W262" s="44">
        <v>0.61319444444444315</v>
      </c>
      <c r="X262" s="44">
        <f t="shared" si="10"/>
        <v>6.9444444444322073E-4</v>
      </c>
      <c r="Y262" s="46">
        <v>9.3055555555555114E-2</v>
      </c>
    </row>
    <row r="263" spans="1:25" x14ac:dyDescent="0.2">
      <c r="A263" s="41">
        <v>261</v>
      </c>
      <c r="B263" s="42"/>
      <c r="C263" s="43" t="s">
        <v>69</v>
      </c>
      <c r="D263" s="43" t="s">
        <v>115</v>
      </c>
      <c r="E263" s="44">
        <v>0.66736111111110952</v>
      </c>
      <c r="F263" s="44">
        <v>0.67669444444444282</v>
      </c>
      <c r="G263" s="44">
        <v>0.68136111111110953</v>
      </c>
      <c r="H263" s="44">
        <v>0.69069444444444283</v>
      </c>
      <c r="I263" s="44">
        <v>0.70069444444444284</v>
      </c>
      <c r="J263" s="44">
        <v>0.66458333333333186</v>
      </c>
      <c r="K263" s="45">
        <f t="shared" si="11"/>
        <v>2.0833333333333259E-3</v>
      </c>
      <c r="L263" s="46">
        <v>2.7777777777776569E-3</v>
      </c>
      <c r="N263" s="41">
        <v>261</v>
      </c>
      <c r="O263" s="42"/>
      <c r="P263" s="43" t="s">
        <v>67</v>
      </c>
      <c r="Q263" s="43" t="s">
        <v>115</v>
      </c>
      <c r="R263" s="44">
        <v>0.62916666666666521</v>
      </c>
      <c r="S263" s="44">
        <v>0.64175999999999855</v>
      </c>
      <c r="T263" s="44">
        <v>0.64619999999999855</v>
      </c>
      <c r="U263" s="44">
        <v>0.65286999999999851</v>
      </c>
      <c r="V263" s="44">
        <v>0.66249999999999853</v>
      </c>
      <c r="W263" s="44">
        <v>0.61527777777777648</v>
      </c>
      <c r="X263" s="44">
        <f t="shared" si="10"/>
        <v>2.0833333333333259E-3</v>
      </c>
      <c r="Y263" s="46">
        <v>1.3888888888888729E-2</v>
      </c>
    </row>
    <row r="264" spans="1:25" x14ac:dyDescent="0.2">
      <c r="A264" s="41">
        <v>262</v>
      </c>
      <c r="B264" s="42"/>
      <c r="C264" s="43" t="s">
        <v>71</v>
      </c>
      <c r="D264" s="43" t="s">
        <v>115</v>
      </c>
      <c r="E264" s="44">
        <v>0.66944444444444284</v>
      </c>
      <c r="F264" s="44">
        <v>0.67877777777777615</v>
      </c>
      <c r="G264" s="44">
        <v>0.68344444444444286</v>
      </c>
      <c r="H264" s="44">
        <v>0.69277777777777616</v>
      </c>
      <c r="I264" s="44">
        <v>0.70277777777777617</v>
      </c>
      <c r="J264" s="44">
        <v>0.66666666666666519</v>
      </c>
      <c r="K264" s="45">
        <f t="shared" si="11"/>
        <v>2.0833333333333259E-3</v>
      </c>
      <c r="L264" s="46">
        <v>2.7777777777776569E-3</v>
      </c>
      <c r="N264" s="41">
        <v>262</v>
      </c>
      <c r="O264" s="42"/>
      <c r="P264" s="43" t="s">
        <v>69</v>
      </c>
      <c r="Q264" s="43" t="s">
        <v>115</v>
      </c>
      <c r="R264" s="44">
        <v>0.63124999999999853</v>
      </c>
      <c r="S264" s="44">
        <v>0.64384333333333188</v>
      </c>
      <c r="T264" s="44">
        <v>0.64828333333333188</v>
      </c>
      <c r="U264" s="44">
        <v>0.65495333333333183</v>
      </c>
      <c r="V264" s="44">
        <v>0.66458333333333186</v>
      </c>
      <c r="W264" s="44">
        <v>0.61736111111110981</v>
      </c>
      <c r="X264" s="44">
        <f t="shared" si="10"/>
        <v>2.0833333333333259E-3</v>
      </c>
      <c r="Y264" s="46">
        <v>1.3888888888888729E-2</v>
      </c>
    </row>
    <row r="265" spans="1:25" x14ac:dyDescent="0.2">
      <c r="A265" s="41">
        <v>263</v>
      </c>
      <c r="B265" s="42"/>
      <c r="C265" s="43" t="s">
        <v>86</v>
      </c>
      <c r="D265" s="43" t="s">
        <v>115</v>
      </c>
      <c r="E265" s="44">
        <v>0.67152777777777617</v>
      </c>
      <c r="F265" s="44">
        <v>0.68086111111110947</v>
      </c>
      <c r="G265" s="44">
        <v>0.68552777777777618</v>
      </c>
      <c r="H265" s="44">
        <v>0.69486111111110949</v>
      </c>
      <c r="I265" s="44">
        <v>0.7048611111111095</v>
      </c>
      <c r="J265" s="44">
        <v>0.66874999999999851</v>
      </c>
      <c r="K265" s="45">
        <f t="shared" si="11"/>
        <v>2.0833333333333259E-3</v>
      </c>
      <c r="L265" s="46">
        <v>2.7777777777776569E-3</v>
      </c>
      <c r="N265" s="41">
        <v>263</v>
      </c>
      <c r="O265" s="42"/>
      <c r="P265" s="43" t="s">
        <v>71</v>
      </c>
      <c r="Q265" s="43" t="s">
        <v>115</v>
      </c>
      <c r="R265" s="44">
        <v>0.63333333333333186</v>
      </c>
      <c r="S265" s="44">
        <v>0.64592666666666521</v>
      </c>
      <c r="T265" s="44">
        <v>0.65036666666666521</v>
      </c>
      <c r="U265" s="44">
        <v>0.65703666666666516</v>
      </c>
      <c r="V265" s="44">
        <v>0.66666666666666519</v>
      </c>
      <c r="W265" s="44">
        <v>0.61874999999999869</v>
      </c>
      <c r="X265" s="44">
        <f t="shared" si="10"/>
        <v>2.0833333333333259E-3</v>
      </c>
      <c r="Y265" s="46">
        <v>1.4583333333333171E-2</v>
      </c>
    </row>
    <row r="266" spans="1:25" x14ac:dyDescent="0.2">
      <c r="A266" s="41">
        <v>264</v>
      </c>
      <c r="B266" s="42"/>
      <c r="C266" s="43" t="s">
        <v>87</v>
      </c>
      <c r="D266" s="43" t="s">
        <v>115</v>
      </c>
      <c r="E266" s="44">
        <v>0.67430555555555394</v>
      </c>
      <c r="F266" s="44">
        <v>0.68363888888888724</v>
      </c>
      <c r="G266" s="44">
        <v>0.68830555555555395</v>
      </c>
      <c r="H266" s="44">
        <v>0.69763888888888725</v>
      </c>
      <c r="I266" s="44">
        <v>0.70763888888888726</v>
      </c>
      <c r="J266" s="44">
        <v>0.67152777777777628</v>
      </c>
      <c r="K266" s="45">
        <f t="shared" si="11"/>
        <v>2.7777777777777679E-3</v>
      </c>
      <c r="L266" s="46">
        <v>2.7777777777776569E-3</v>
      </c>
      <c r="N266" s="41">
        <v>264</v>
      </c>
      <c r="O266" s="42"/>
      <c r="P266" s="43" t="s">
        <v>86</v>
      </c>
      <c r="Q266" s="43" t="s">
        <v>115</v>
      </c>
      <c r="R266" s="44">
        <v>0.63541666666666519</v>
      </c>
      <c r="S266" s="44">
        <v>0.64800999999999853</v>
      </c>
      <c r="T266" s="44">
        <v>0.65244999999999853</v>
      </c>
      <c r="U266" s="44">
        <v>0.65911999999999848</v>
      </c>
      <c r="V266" s="44">
        <v>0.66874999999999851</v>
      </c>
      <c r="W266" s="44">
        <v>0.62013888888888757</v>
      </c>
      <c r="X266" s="44">
        <f t="shared" si="10"/>
        <v>2.0833333333333259E-3</v>
      </c>
      <c r="Y266" s="46">
        <v>1.5277777777777612E-2</v>
      </c>
    </row>
    <row r="267" spans="1:25" x14ac:dyDescent="0.2">
      <c r="A267" s="41">
        <v>265</v>
      </c>
      <c r="B267" s="42"/>
      <c r="C267" s="43" t="s">
        <v>73</v>
      </c>
      <c r="D267" s="43" t="s">
        <v>115</v>
      </c>
      <c r="E267" s="44">
        <v>0.67708333333333171</v>
      </c>
      <c r="F267" s="44">
        <v>0.68641666666666501</v>
      </c>
      <c r="G267" s="44">
        <v>0.69108333333333172</v>
      </c>
      <c r="H267" s="44">
        <v>0.70041666666666502</v>
      </c>
      <c r="I267" s="44">
        <v>0.71041666666666503</v>
      </c>
      <c r="J267" s="44">
        <v>0.67430555555555405</v>
      </c>
      <c r="K267" s="45">
        <f t="shared" si="11"/>
        <v>2.7777777777777679E-3</v>
      </c>
      <c r="L267" s="46">
        <v>2.7777777777776569E-3</v>
      </c>
      <c r="N267" s="41">
        <v>265</v>
      </c>
      <c r="O267" s="42"/>
      <c r="P267" s="43" t="s">
        <v>87</v>
      </c>
      <c r="Q267" s="43" t="s">
        <v>115</v>
      </c>
      <c r="R267" s="44">
        <v>0.63819444444444295</v>
      </c>
      <c r="S267" s="44">
        <v>0.6507877777777763</v>
      </c>
      <c r="T267" s="44">
        <v>0.6552277777777763</v>
      </c>
      <c r="U267" s="44">
        <v>0.66189777777777625</v>
      </c>
      <c r="V267" s="44">
        <v>0.67152777777777628</v>
      </c>
      <c r="W267" s="44">
        <v>0.62152777777777646</v>
      </c>
      <c r="X267" s="44">
        <f t="shared" si="10"/>
        <v>2.7777777777777679E-3</v>
      </c>
      <c r="Y267" s="46">
        <v>1.6666666666666496E-2</v>
      </c>
    </row>
    <row r="268" spans="1:25" x14ac:dyDescent="0.2">
      <c r="A268" s="41">
        <v>266</v>
      </c>
      <c r="B268" s="42"/>
      <c r="C268" s="43" t="s">
        <v>75</v>
      </c>
      <c r="D268" s="43" t="s">
        <v>115</v>
      </c>
      <c r="E268" s="44">
        <v>0.67986111111110947</v>
      </c>
      <c r="F268" s="44">
        <v>0.68919444444444278</v>
      </c>
      <c r="G268" s="44">
        <v>0.69386111111110949</v>
      </c>
      <c r="H268" s="44">
        <v>0.70319444444444279</v>
      </c>
      <c r="I268" s="44">
        <v>0.7131944444444428</v>
      </c>
      <c r="J268" s="44">
        <v>0.67708333333333182</v>
      </c>
      <c r="K268" s="45">
        <f t="shared" si="11"/>
        <v>2.7777777777777679E-3</v>
      </c>
      <c r="L268" s="46">
        <v>2.7777777777776569E-3</v>
      </c>
      <c r="N268" s="41">
        <v>266</v>
      </c>
      <c r="O268" s="43"/>
      <c r="P268" s="43" t="s">
        <v>73</v>
      </c>
      <c r="Q268" s="43" t="s">
        <v>115</v>
      </c>
      <c r="R268" s="44">
        <v>0.64097222222222072</v>
      </c>
      <c r="S268" s="44">
        <v>0.65356555555555407</v>
      </c>
      <c r="T268" s="44">
        <v>0.65800555555555407</v>
      </c>
      <c r="U268" s="44">
        <v>0.66467555555555402</v>
      </c>
      <c r="V268" s="44">
        <v>0.67430555555555405</v>
      </c>
      <c r="W268" s="44">
        <v>0.62291666666666534</v>
      </c>
      <c r="X268" s="44">
        <f t="shared" si="10"/>
        <v>2.7777777777777679E-3</v>
      </c>
      <c r="Y268" s="46">
        <v>1.805555555555538E-2</v>
      </c>
    </row>
    <row r="269" spans="1:25" x14ac:dyDescent="0.2">
      <c r="A269" s="41">
        <v>267</v>
      </c>
      <c r="B269" s="42"/>
      <c r="C269" s="43" t="s">
        <v>88</v>
      </c>
      <c r="D269" s="43" t="s">
        <v>115</v>
      </c>
      <c r="E269" s="44">
        <v>0.68263888888888724</v>
      </c>
      <c r="F269" s="44">
        <v>0.69197222222222055</v>
      </c>
      <c r="G269" s="44">
        <v>0.69663888888888725</v>
      </c>
      <c r="H269" s="44">
        <v>0.70597222222222056</v>
      </c>
      <c r="I269" s="44">
        <v>0.71597222222222057</v>
      </c>
      <c r="J269" s="44">
        <v>0.67986111111110958</v>
      </c>
      <c r="K269" s="45">
        <f t="shared" si="11"/>
        <v>2.7777777777777679E-3</v>
      </c>
      <c r="L269" s="46">
        <v>2.7777777777776569E-3</v>
      </c>
      <c r="N269" s="41">
        <v>267</v>
      </c>
      <c r="O269" s="42"/>
      <c r="P269" s="43" t="s">
        <v>75</v>
      </c>
      <c r="Q269" s="43" t="s">
        <v>115</v>
      </c>
      <c r="R269" s="44">
        <v>0.64374999999999849</v>
      </c>
      <c r="S269" s="44">
        <v>0.65634333333333184</v>
      </c>
      <c r="T269" s="44">
        <v>0.66078333333333183</v>
      </c>
      <c r="U269" s="44">
        <v>0.66745333333333179</v>
      </c>
      <c r="V269" s="44">
        <v>0.67708333333333182</v>
      </c>
      <c r="W269" s="44">
        <v>0.62430555555555423</v>
      </c>
      <c r="X269" s="44">
        <f t="shared" si="10"/>
        <v>2.7777777777777679E-3</v>
      </c>
      <c r="Y269" s="46">
        <v>1.9444444444444264E-2</v>
      </c>
    </row>
    <row r="270" spans="1:25" x14ac:dyDescent="0.2">
      <c r="A270" s="41">
        <v>268</v>
      </c>
      <c r="B270" s="42"/>
      <c r="C270" s="43" t="s">
        <v>89</v>
      </c>
      <c r="D270" s="43" t="s">
        <v>115</v>
      </c>
      <c r="E270" s="44">
        <v>0.68541666666666501</v>
      </c>
      <c r="F270" s="44">
        <v>0.69474999999999831</v>
      </c>
      <c r="G270" s="44">
        <v>0.69941666666666502</v>
      </c>
      <c r="H270" s="44">
        <v>0.70874999999999833</v>
      </c>
      <c r="I270" s="44">
        <v>0.71874999999999833</v>
      </c>
      <c r="J270" s="44">
        <v>0.68263888888888735</v>
      </c>
      <c r="K270" s="45">
        <f t="shared" si="11"/>
        <v>2.7777777777777679E-3</v>
      </c>
      <c r="L270" s="46">
        <v>2.7777777777776569E-3</v>
      </c>
      <c r="N270" s="41">
        <v>268</v>
      </c>
      <c r="O270" s="42"/>
      <c r="P270" s="43" t="s">
        <v>88</v>
      </c>
      <c r="Q270" s="43" t="s">
        <v>115</v>
      </c>
      <c r="R270" s="44">
        <v>0.64652777777777626</v>
      </c>
      <c r="S270" s="44">
        <v>0.6591211111111096</v>
      </c>
      <c r="T270" s="44">
        <v>0.6635611111111096</v>
      </c>
      <c r="U270" s="44">
        <v>0.67023111111110956</v>
      </c>
      <c r="V270" s="44">
        <v>0.67986111111110958</v>
      </c>
      <c r="W270" s="44">
        <v>0.62569444444444311</v>
      </c>
      <c r="X270" s="44">
        <f t="shared" si="10"/>
        <v>2.7777777777777679E-3</v>
      </c>
      <c r="Y270" s="46">
        <v>2.0833333333333148E-2</v>
      </c>
    </row>
    <row r="271" spans="1:25" x14ac:dyDescent="0.2">
      <c r="A271" s="41">
        <v>269</v>
      </c>
      <c r="B271" s="42"/>
      <c r="C271" s="43" t="s">
        <v>90</v>
      </c>
      <c r="D271" s="43" t="s">
        <v>115</v>
      </c>
      <c r="E271" s="44">
        <v>0.68819444444444278</v>
      </c>
      <c r="F271" s="44">
        <v>0.69752777777777608</v>
      </c>
      <c r="G271" s="44">
        <v>0.70219444444444279</v>
      </c>
      <c r="H271" s="44">
        <v>0.71152777777777609</v>
      </c>
      <c r="I271" s="44">
        <v>0.7215277777777761</v>
      </c>
      <c r="J271" s="44">
        <v>0.68541666666666512</v>
      </c>
      <c r="K271" s="45">
        <f t="shared" si="11"/>
        <v>2.7777777777777679E-3</v>
      </c>
      <c r="L271" s="46">
        <v>2.7777777777776569E-3</v>
      </c>
      <c r="N271" s="41">
        <v>269</v>
      </c>
      <c r="O271" s="42"/>
      <c r="P271" s="43" t="s">
        <v>89</v>
      </c>
      <c r="Q271" s="43" t="s">
        <v>115</v>
      </c>
      <c r="R271" s="44">
        <v>0.64930555555555403</v>
      </c>
      <c r="S271" s="44">
        <v>0.66189888888888737</v>
      </c>
      <c r="T271" s="44">
        <v>0.66633888888888737</v>
      </c>
      <c r="U271" s="44">
        <v>0.67300888888888732</v>
      </c>
      <c r="V271" s="44">
        <v>0.68263888888888735</v>
      </c>
      <c r="W271" s="44">
        <v>0.62847222222222088</v>
      </c>
      <c r="X271" s="44">
        <f t="shared" si="10"/>
        <v>2.7777777777777679E-3</v>
      </c>
      <c r="Y271" s="46">
        <v>2.0833333333333148E-2</v>
      </c>
    </row>
    <row r="272" spans="1:25" x14ac:dyDescent="0.2">
      <c r="A272" s="41">
        <v>270</v>
      </c>
      <c r="B272" s="42"/>
      <c r="C272" s="43" t="s">
        <v>91</v>
      </c>
      <c r="D272" s="43" t="s">
        <v>115</v>
      </c>
      <c r="E272" s="44">
        <v>0.69097222222222054</v>
      </c>
      <c r="F272" s="44">
        <v>0.70030555555555385</v>
      </c>
      <c r="G272" s="44">
        <v>0.70497222222222056</v>
      </c>
      <c r="H272" s="44">
        <v>0.71430555555555386</v>
      </c>
      <c r="I272" s="44">
        <v>0.72430555555555387</v>
      </c>
      <c r="J272" s="44">
        <v>0.68819444444444289</v>
      </c>
      <c r="K272" s="45">
        <f t="shared" si="11"/>
        <v>2.7777777777777679E-3</v>
      </c>
      <c r="L272" s="46">
        <v>2.7777777777776569E-3</v>
      </c>
      <c r="N272" s="41">
        <v>270</v>
      </c>
      <c r="O272" s="42"/>
      <c r="P272" s="43" t="s">
        <v>90</v>
      </c>
      <c r="Q272" s="43" t="s">
        <v>115</v>
      </c>
      <c r="R272" s="44">
        <v>0.65208333333333179</v>
      </c>
      <c r="S272" s="44">
        <v>0.66467666666666514</v>
      </c>
      <c r="T272" s="44">
        <v>0.66911666666666514</v>
      </c>
      <c r="U272" s="44">
        <v>0.67578666666666509</v>
      </c>
      <c r="V272" s="44">
        <v>0.68541666666666512</v>
      </c>
      <c r="W272" s="44">
        <v>0.63124999999999865</v>
      </c>
      <c r="X272" s="44">
        <f t="shared" ref="X272:X335" si="12">+R272-R271</f>
        <v>2.7777777777777679E-3</v>
      </c>
      <c r="Y272" s="46">
        <v>2.0833333333333148E-2</v>
      </c>
    </row>
    <row r="273" spans="1:25" x14ac:dyDescent="0.2">
      <c r="A273" s="41">
        <v>271</v>
      </c>
      <c r="B273" s="42"/>
      <c r="C273" s="43" t="s">
        <v>12</v>
      </c>
      <c r="D273" s="43" t="s">
        <v>115</v>
      </c>
      <c r="E273" s="44">
        <v>0.69374999999999831</v>
      </c>
      <c r="F273" s="44">
        <v>0.70308333333333162</v>
      </c>
      <c r="G273" s="44">
        <v>0.70774999999999832</v>
      </c>
      <c r="H273" s="44">
        <v>0.71708333333333163</v>
      </c>
      <c r="I273" s="44">
        <v>0.72708333333333164</v>
      </c>
      <c r="J273" s="44">
        <v>0.69097222222222066</v>
      </c>
      <c r="K273" s="45">
        <f t="shared" si="11"/>
        <v>2.7777777777777679E-3</v>
      </c>
      <c r="L273" s="46">
        <v>2.7777777777776569E-3</v>
      </c>
      <c r="N273" s="41">
        <v>271</v>
      </c>
      <c r="O273" s="42"/>
      <c r="P273" s="43" t="s">
        <v>91</v>
      </c>
      <c r="Q273" s="43" t="s">
        <v>115</v>
      </c>
      <c r="R273" s="44">
        <v>0.65486111111110956</v>
      </c>
      <c r="S273" s="44">
        <v>0.66745444444444291</v>
      </c>
      <c r="T273" s="44">
        <v>0.67189444444444291</v>
      </c>
      <c r="U273" s="44">
        <v>0.67856444444444286</v>
      </c>
      <c r="V273" s="44">
        <v>0.68819444444444289</v>
      </c>
      <c r="W273" s="44">
        <v>0.63402777777777641</v>
      </c>
      <c r="X273" s="44">
        <f t="shared" si="12"/>
        <v>2.7777777777777679E-3</v>
      </c>
      <c r="Y273" s="46">
        <v>2.0833333333333148E-2</v>
      </c>
    </row>
    <row r="274" spans="1:25" x14ac:dyDescent="0.2">
      <c r="A274" s="41">
        <v>272</v>
      </c>
      <c r="B274" s="42"/>
      <c r="C274" s="43" t="s">
        <v>15</v>
      </c>
      <c r="D274" s="43" t="s">
        <v>115</v>
      </c>
      <c r="E274" s="44">
        <v>0.69652777777777608</v>
      </c>
      <c r="F274" s="44">
        <v>0.70586111111110938</v>
      </c>
      <c r="G274" s="44">
        <v>0.71052777777777609</v>
      </c>
      <c r="H274" s="44">
        <v>0.7198611111111094</v>
      </c>
      <c r="I274" s="44">
        <v>0.72986111111110941</v>
      </c>
      <c r="J274" s="44">
        <v>0.69374999999999842</v>
      </c>
      <c r="K274" s="45">
        <f t="shared" si="11"/>
        <v>2.7777777777777679E-3</v>
      </c>
      <c r="L274" s="46">
        <v>2.7777777777776569E-3</v>
      </c>
      <c r="N274" s="41">
        <v>272</v>
      </c>
      <c r="O274" s="42" t="s">
        <v>114</v>
      </c>
      <c r="P274" s="43" t="s">
        <v>14</v>
      </c>
      <c r="Q274" s="43" t="s">
        <v>116</v>
      </c>
      <c r="R274" s="44">
        <v>0.65625</v>
      </c>
      <c r="S274" s="44">
        <v>0.66618055555555555</v>
      </c>
      <c r="T274" s="44">
        <v>0.66843750000000002</v>
      </c>
      <c r="U274" s="44">
        <v>0.67475694444444445</v>
      </c>
      <c r="V274" s="44">
        <v>0.70138888888888884</v>
      </c>
      <c r="W274" s="44">
        <v>0.68958333333333321</v>
      </c>
      <c r="X274" s="44">
        <f t="shared" si="12"/>
        <v>1.3888888888904383E-3</v>
      </c>
      <c r="Y274" s="46">
        <v>1.5277777777777724E-2</v>
      </c>
    </row>
    <row r="275" spans="1:25" x14ac:dyDescent="0.2">
      <c r="A275" s="41">
        <v>273</v>
      </c>
      <c r="B275" s="42"/>
      <c r="C275" s="43" t="s">
        <v>92</v>
      </c>
      <c r="D275" s="43" t="s">
        <v>115</v>
      </c>
      <c r="E275" s="44">
        <v>0.69930555555555385</v>
      </c>
      <c r="F275" s="44">
        <v>0.70863888888888715</v>
      </c>
      <c r="G275" s="44">
        <v>0.71330555555555386</v>
      </c>
      <c r="H275" s="44">
        <v>0.72263888888888717</v>
      </c>
      <c r="I275" s="44">
        <v>0.73263888888888717</v>
      </c>
      <c r="J275" s="44">
        <v>0.69652777777777619</v>
      </c>
      <c r="K275" s="45">
        <f t="shared" si="11"/>
        <v>2.7777777777777679E-3</v>
      </c>
      <c r="L275" s="46">
        <v>2.7777777777776569E-3</v>
      </c>
      <c r="N275" s="41">
        <v>273</v>
      </c>
      <c r="O275" s="42"/>
      <c r="P275" s="43" t="s">
        <v>12</v>
      </c>
      <c r="Q275" s="43" t="s">
        <v>115</v>
      </c>
      <c r="R275" s="44">
        <v>0.65763888888888733</v>
      </c>
      <c r="S275" s="44">
        <v>0.67023222222222067</v>
      </c>
      <c r="T275" s="44">
        <v>0.67467222222222067</v>
      </c>
      <c r="U275" s="44">
        <v>0.68134222222222063</v>
      </c>
      <c r="V275" s="44">
        <v>0.69097222222222066</v>
      </c>
      <c r="W275" s="44">
        <v>0.63611111111110974</v>
      </c>
      <c r="X275" s="44">
        <f t="shared" si="12"/>
        <v>1.3888888888873296E-3</v>
      </c>
      <c r="Y275" s="46">
        <v>2.152777777777759E-2</v>
      </c>
    </row>
    <row r="276" spans="1:25" x14ac:dyDescent="0.2">
      <c r="A276" s="41">
        <v>274</v>
      </c>
      <c r="B276" s="42"/>
      <c r="C276" s="43" t="s">
        <v>93</v>
      </c>
      <c r="D276" s="43" t="s">
        <v>115</v>
      </c>
      <c r="E276" s="44">
        <v>0.70208333333333162</v>
      </c>
      <c r="F276" s="44">
        <v>0.71141666666666492</v>
      </c>
      <c r="G276" s="44">
        <v>0.71608333333333163</v>
      </c>
      <c r="H276" s="44">
        <v>0.72541666666666493</v>
      </c>
      <c r="I276" s="44">
        <v>0.73541666666666494</v>
      </c>
      <c r="J276" s="44">
        <v>0.69930555555555396</v>
      </c>
      <c r="K276" s="45">
        <f t="shared" si="11"/>
        <v>2.7777777777777679E-3</v>
      </c>
      <c r="L276" s="46">
        <v>2.7777777777776569E-3</v>
      </c>
      <c r="N276" s="41">
        <v>274</v>
      </c>
      <c r="O276" s="42"/>
      <c r="P276" s="43" t="s">
        <v>15</v>
      </c>
      <c r="Q276" s="43" t="s">
        <v>115</v>
      </c>
      <c r="R276" s="44">
        <v>0.6604166666666651</v>
      </c>
      <c r="S276" s="44">
        <v>0.67300999999999844</v>
      </c>
      <c r="T276" s="44">
        <v>0.67744999999999844</v>
      </c>
      <c r="U276" s="44">
        <v>0.6841199999999984</v>
      </c>
      <c r="V276" s="44">
        <v>0.69374999999999842</v>
      </c>
      <c r="W276" s="44">
        <v>0.63819444444444307</v>
      </c>
      <c r="X276" s="44">
        <f t="shared" si="12"/>
        <v>2.7777777777777679E-3</v>
      </c>
      <c r="Y276" s="46">
        <v>2.2222222222222032E-2</v>
      </c>
    </row>
    <row r="277" spans="1:25" x14ac:dyDescent="0.2">
      <c r="A277" s="41">
        <v>275</v>
      </c>
      <c r="B277" s="42"/>
      <c r="C277" s="43" t="s">
        <v>18</v>
      </c>
      <c r="D277" s="43" t="s">
        <v>115</v>
      </c>
      <c r="E277" s="44">
        <v>0.70486111111110938</v>
      </c>
      <c r="F277" s="44">
        <v>0.71419444444444269</v>
      </c>
      <c r="G277" s="44">
        <v>0.7188611111111094</v>
      </c>
      <c r="H277" s="44">
        <v>0.7281944444444427</v>
      </c>
      <c r="I277" s="44">
        <v>0.73819444444444271</v>
      </c>
      <c r="J277" s="44">
        <v>0.70208333333333173</v>
      </c>
      <c r="K277" s="45">
        <f t="shared" si="11"/>
        <v>2.7777777777777679E-3</v>
      </c>
      <c r="L277" s="46">
        <v>2.7777777777776569E-3</v>
      </c>
      <c r="N277" s="41">
        <v>275</v>
      </c>
      <c r="O277" s="42"/>
      <c r="P277" s="43" t="s">
        <v>92</v>
      </c>
      <c r="Q277" s="43" t="s">
        <v>115</v>
      </c>
      <c r="R277" s="44">
        <v>0.66319444444444287</v>
      </c>
      <c r="S277" s="44">
        <v>0.67578777777777621</v>
      </c>
      <c r="T277" s="44">
        <v>0.68022777777777621</v>
      </c>
      <c r="U277" s="44">
        <v>0.68689777777777616</v>
      </c>
      <c r="V277" s="44">
        <v>0.69652777777777619</v>
      </c>
      <c r="W277" s="44">
        <v>0.64027777777777639</v>
      </c>
      <c r="X277" s="44">
        <f t="shared" si="12"/>
        <v>2.7777777777777679E-3</v>
      </c>
      <c r="Y277" s="46">
        <v>2.2916666666666474E-2</v>
      </c>
    </row>
    <row r="278" spans="1:25" x14ac:dyDescent="0.2">
      <c r="A278" s="41">
        <v>276</v>
      </c>
      <c r="B278" s="42"/>
      <c r="C278" s="43" t="s">
        <v>21</v>
      </c>
      <c r="D278" s="43" t="s">
        <v>115</v>
      </c>
      <c r="E278" s="44">
        <v>0.70763888888888715</v>
      </c>
      <c r="F278" s="44">
        <v>0.71697222222222046</v>
      </c>
      <c r="G278" s="44">
        <v>0.72163888888888716</v>
      </c>
      <c r="H278" s="44">
        <v>0.73097222222222047</v>
      </c>
      <c r="I278" s="44">
        <v>0.74097222222222048</v>
      </c>
      <c r="J278" s="44">
        <v>0.7048611111111095</v>
      </c>
      <c r="K278" s="45">
        <f t="shared" si="11"/>
        <v>2.7777777777777679E-3</v>
      </c>
      <c r="L278" s="46">
        <v>2.7777777777776569E-3</v>
      </c>
      <c r="N278" s="41">
        <v>276</v>
      </c>
      <c r="O278" s="42" t="s">
        <v>114</v>
      </c>
      <c r="P278" s="43" t="s">
        <v>17</v>
      </c>
      <c r="Q278" s="43" t="s">
        <v>116</v>
      </c>
      <c r="R278" s="44">
        <v>0.66319444444444442</v>
      </c>
      <c r="S278" s="44">
        <v>0.67312499999999997</v>
      </c>
      <c r="T278" s="44">
        <v>0.67538194444444444</v>
      </c>
      <c r="U278" s="44">
        <v>0.68170138888888887</v>
      </c>
      <c r="V278" s="44">
        <v>0.70833333333333326</v>
      </c>
      <c r="W278" s="44">
        <v>0.69652777777777763</v>
      </c>
      <c r="X278" s="44">
        <f t="shared" si="12"/>
        <v>1.5543122344752192E-15</v>
      </c>
      <c r="Y278" s="46">
        <v>1.5277777777777724E-2</v>
      </c>
    </row>
    <row r="279" spans="1:25" x14ac:dyDescent="0.2">
      <c r="A279" s="41">
        <v>277</v>
      </c>
      <c r="B279" s="42"/>
      <c r="C279" s="43" t="s">
        <v>94</v>
      </c>
      <c r="D279" s="43" t="s">
        <v>115</v>
      </c>
      <c r="E279" s="44">
        <v>0.71041666666666492</v>
      </c>
      <c r="F279" s="44">
        <v>0.71974999999999822</v>
      </c>
      <c r="G279" s="44">
        <v>0.72441666666666493</v>
      </c>
      <c r="H279" s="44">
        <v>0.73374999999999824</v>
      </c>
      <c r="I279" s="44">
        <v>0.74374999999999825</v>
      </c>
      <c r="J279" s="44">
        <v>0.70763888888888726</v>
      </c>
      <c r="K279" s="45">
        <f t="shared" si="11"/>
        <v>2.7777777777777679E-3</v>
      </c>
      <c r="L279" s="46">
        <v>2.7777777777776569E-3</v>
      </c>
      <c r="N279" s="41">
        <v>277</v>
      </c>
      <c r="O279" s="42"/>
      <c r="P279" s="43" t="s">
        <v>93</v>
      </c>
      <c r="Q279" s="43" t="s">
        <v>115</v>
      </c>
      <c r="R279" s="44">
        <v>0.66597222222222063</v>
      </c>
      <c r="S279" s="44">
        <v>0.67856555555555398</v>
      </c>
      <c r="T279" s="44">
        <v>0.68300555555555398</v>
      </c>
      <c r="U279" s="44">
        <v>0.68967555555555393</v>
      </c>
      <c r="V279" s="44">
        <v>0.69930555555555396</v>
      </c>
      <c r="W279" s="44">
        <v>0.64236111111110972</v>
      </c>
      <c r="X279" s="44">
        <f t="shared" si="12"/>
        <v>2.7777777777762136E-3</v>
      </c>
      <c r="Y279" s="46">
        <v>2.3611111111110916E-2</v>
      </c>
    </row>
    <row r="280" spans="1:25" x14ac:dyDescent="0.2">
      <c r="A280" s="41">
        <v>278</v>
      </c>
      <c r="B280" s="42"/>
      <c r="C280" s="43" t="s">
        <v>95</v>
      </c>
      <c r="D280" s="43" t="s">
        <v>115</v>
      </c>
      <c r="E280" s="44">
        <v>0.71249999999999825</v>
      </c>
      <c r="F280" s="44">
        <v>0.72183333333333155</v>
      </c>
      <c r="G280" s="44">
        <v>0.72649999999999826</v>
      </c>
      <c r="H280" s="44">
        <v>0.73583333333333156</v>
      </c>
      <c r="I280" s="44">
        <v>0.74583333333333157</v>
      </c>
      <c r="J280" s="44">
        <v>0.70972222222222059</v>
      </c>
      <c r="K280" s="45">
        <f t="shared" si="11"/>
        <v>2.0833333333333259E-3</v>
      </c>
      <c r="L280" s="46">
        <v>2.7777777777776569E-3</v>
      </c>
      <c r="N280" s="41">
        <v>278</v>
      </c>
      <c r="O280" s="42"/>
      <c r="P280" s="43" t="s">
        <v>18</v>
      </c>
      <c r="Q280" s="43" t="s">
        <v>115</v>
      </c>
      <c r="R280" s="44">
        <v>0.6687499999999984</v>
      </c>
      <c r="S280" s="44">
        <v>0.68134333333333175</v>
      </c>
      <c r="T280" s="44">
        <v>0.68578333333333175</v>
      </c>
      <c r="U280" s="44">
        <v>0.6924533333333317</v>
      </c>
      <c r="V280" s="44">
        <v>0.70208333333333173</v>
      </c>
      <c r="W280" s="44">
        <v>0.64444444444444304</v>
      </c>
      <c r="X280" s="44">
        <f t="shared" si="12"/>
        <v>2.7777777777777679E-3</v>
      </c>
      <c r="Y280" s="46">
        <v>2.4305555555555358E-2</v>
      </c>
    </row>
    <row r="281" spans="1:25" x14ac:dyDescent="0.2">
      <c r="A281" s="41">
        <v>279</v>
      </c>
      <c r="B281" s="42"/>
      <c r="C281" s="43" t="s">
        <v>24</v>
      </c>
      <c r="D281" s="43" t="s">
        <v>115</v>
      </c>
      <c r="E281" s="44">
        <v>0.71458333333333157</v>
      </c>
      <c r="F281" s="44">
        <v>0.72391666666666488</v>
      </c>
      <c r="G281" s="44">
        <v>0.72858333333333158</v>
      </c>
      <c r="H281" s="44">
        <v>0.73791666666666489</v>
      </c>
      <c r="I281" s="44">
        <v>0.7479166666666649</v>
      </c>
      <c r="J281" s="44">
        <v>0.71180555555555391</v>
      </c>
      <c r="K281" s="45">
        <f t="shared" si="11"/>
        <v>2.0833333333333259E-3</v>
      </c>
      <c r="L281" s="46">
        <v>2.7777777777776569E-3</v>
      </c>
      <c r="N281" s="41">
        <v>279</v>
      </c>
      <c r="O281" s="42" t="s">
        <v>114</v>
      </c>
      <c r="P281" s="43" t="s">
        <v>20</v>
      </c>
      <c r="Q281" s="43" t="s">
        <v>116</v>
      </c>
      <c r="R281" s="44">
        <v>0.67013888888888884</v>
      </c>
      <c r="S281" s="44">
        <v>0.68006944444444439</v>
      </c>
      <c r="T281" s="44">
        <v>0.68232638888888886</v>
      </c>
      <c r="U281" s="44">
        <v>0.68864583333333329</v>
      </c>
      <c r="V281" s="44">
        <v>0.71527777777777768</v>
      </c>
      <c r="W281" s="44">
        <v>0</v>
      </c>
      <c r="X281" s="44">
        <f t="shared" si="12"/>
        <v>1.3888888888904383E-3</v>
      </c>
      <c r="Y281" s="46">
        <v>1.5277777777777724E-2</v>
      </c>
    </row>
    <row r="282" spans="1:25" x14ac:dyDescent="0.2">
      <c r="A282" s="41">
        <v>280</v>
      </c>
      <c r="B282" s="42"/>
      <c r="C282" s="43" t="s">
        <v>27</v>
      </c>
      <c r="D282" s="43" t="s">
        <v>115</v>
      </c>
      <c r="E282" s="44">
        <v>0.7166666666666649</v>
      </c>
      <c r="F282" s="44">
        <v>0.7259999999999982</v>
      </c>
      <c r="G282" s="44">
        <v>0.73066666666666491</v>
      </c>
      <c r="H282" s="44">
        <v>0.73999999999999821</v>
      </c>
      <c r="I282" s="44">
        <v>0.74999999999999822</v>
      </c>
      <c r="J282" s="44">
        <v>0.71388888888888724</v>
      </c>
      <c r="K282" s="45">
        <f t="shared" si="11"/>
        <v>2.0833333333333259E-3</v>
      </c>
      <c r="L282" s="46">
        <v>2.7777777777776569E-3</v>
      </c>
      <c r="N282" s="41">
        <v>280</v>
      </c>
      <c r="O282" s="42"/>
      <c r="P282" s="43" t="s">
        <v>21</v>
      </c>
      <c r="Q282" s="43" t="s">
        <v>115</v>
      </c>
      <c r="R282" s="44">
        <v>0.67152777777777617</v>
      </c>
      <c r="S282" s="44">
        <v>0.68412111111110951</v>
      </c>
      <c r="T282" s="44">
        <v>0.68856111111110951</v>
      </c>
      <c r="U282" s="44">
        <v>0.69523111111110947</v>
      </c>
      <c r="V282" s="44">
        <v>0.7048611111111095</v>
      </c>
      <c r="W282" s="44">
        <v>0.64583333333333193</v>
      </c>
      <c r="X282" s="44">
        <f t="shared" si="12"/>
        <v>1.3888888888873296E-3</v>
      </c>
      <c r="Y282" s="46">
        <v>2.5694444444444242E-2</v>
      </c>
    </row>
    <row r="283" spans="1:25" x14ac:dyDescent="0.2">
      <c r="A283" s="41">
        <v>281</v>
      </c>
      <c r="B283" s="42"/>
      <c r="C283" s="43" t="s">
        <v>96</v>
      </c>
      <c r="D283" s="43" t="s">
        <v>115</v>
      </c>
      <c r="E283" s="44">
        <v>0.71874999999999822</v>
      </c>
      <c r="F283" s="44">
        <v>0.72808333333333153</v>
      </c>
      <c r="G283" s="44">
        <v>0.73274999999999824</v>
      </c>
      <c r="H283" s="44">
        <v>0.74208333333333154</v>
      </c>
      <c r="I283" s="44">
        <v>0.75208333333333155</v>
      </c>
      <c r="J283" s="44">
        <v>0.71597222222222057</v>
      </c>
      <c r="K283" s="45">
        <f t="shared" si="11"/>
        <v>2.0833333333333259E-3</v>
      </c>
      <c r="L283" s="46">
        <v>2.7777777777776569E-3</v>
      </c>
      <c r="N283" s="41">
        <v>281</v>
      </c>
      <c r="O283" s="42"/>
      <c r="P283" s="43" t="s">
        <v>94</v>
      </c>
      <c r="Q283" s="43" t="s">
        <v>115</v>
      </c>
      <c r="R283" s="44">
        <v>0.67430555555555394</v>
      </c>
      <c r="S283" s="44">
        <v>0.68689888888888728</v>
      </c>
      <c r="T283" s="44">
        <v>0.69133888888888728</v>
      </c>
      <c r="U283" s="44">
        <v>0.69800888888888724</v>
      </c>
      <c r="V283" s="44">
        <v>0.70763888888888726</v>
      </c>
      <c r="W283" s="44">
        <v>0.64722222222222081</v>
      </c>
      <c r="X283" s="44">
        <f t="shared" si="12"/>
        <v>2.7777777777777679E-3</v>
      </c>
      <c r="Y283" s="46">
        <v>2.7083333333333126E-2</v>
      </c>
    </row>
    <row r="284" spans="1:25" x14ac:dyDescent="0.2">
      <c r="A284" s="41">
        <v>282</v>
      </c>
      <c r="B284" s="42"/>
      <c r="C284" s="43" t="s">
        <v>30</v>
      </c>
      <c r="D284" s="43" t="s">
        <v>115</v>
      </c>
      <c r="E284" s="44">
        <v>0.72083333333333155</v>
      </c>
      <c r="F284" s="44">
        <v>0.73016666666666485</v>
      </c>
      <c r="G284" s="44">
        <v>0.73483333333333156</v>
      </c>
      <c r="H284" s="44">
        <v>0.74416666666666487</v>
      </c>
      <c r="I284" s="44">
        <v>0.75416666666666488</v>
      </c>
      <c r="J284" s="44">
        <v>0.71805555555555389</v>
      </c>
      <c r="K284" s="45">
        <f t="shared" si="11"/>
        <v>2.0833333333333259E-3</v>
      </c>
      <c r="L284" s="46">
        <v>2.7777777777776569E-3</v>
      </c>
      <c r="N284" s="41">
        <v>282</v>
      </c>
      <c r="O284" s="42"/>
      <c r="P284" s="43" t="s">
        <v>95</v>
      </c>
      <c r="Q284" s="43" t="s">
        <v>115</v>
      </c>
      <c r="R284" s="44">
        <v>0.67638888888888726</v>
      </c>
      <c r="S284" s="44">
        <v>0.68898222222222061</v>
      </c>
      <c r="T284" s="44">
        <v>0.69342222222222061</v>
      </c>
      <c r="U284" s="44">
        <v>0.70009222222222056</v>
      </c>
      <c r="V284" s="44">
        <v>0.70972222222222059</v>
      </c>
      <c r="W284" s="44">
        <v>0.64861111111110969</v>
      </c>
      <c r="X284" s="44">
        <f t="shared" si="12"/>
        <v>2.0833333333333259E-3</v>
      </c>
      <c r="Y284" s="46">
        <v>2.7777777777777568E-2</v>
      </c>
    </row>
    <row r="285" spans="1:25" x14ac:dyDescent="0.2">
      <c r="A285" s="41">
        <v>283</v>
      </c>
      <c r="B285" s="42"/>
      <c r="C285" s="43" t="s">
        <v>33</v>
      </c>
      <c r="D285" s="43" t="s">
        <v>115</v>
      </c>
      <c r="E285" s="44">
        <v>0.72291666666666488</v>
      </c>
      <c r="F285" s="44">
        <v>0.73224999999999818</v>
      </c>
      <c r="G285" s="44">
        <v>0.73691666666666489</v>
      </c>
      <c r="H285" s="44">
        <v>0.74624999999999819</v>
      </c>
      <c r="I285" s="44">
        <v>0.7562499999999982</v>
      </c>
      <c r="J285" s="44">
        <v>0.72013888888888722</v>
      </c>
      <c r="K285" s="45">
        <f t="shared" si="11"/>
        <v>2.0833333333333259E-3</v>
      </c>
      <c r="L285" s="46">
        <v>2.7777777777776569E-3</v>
      </c>
      <c r="N285" s="41">
        <v>283</v>
      </c>
      <c r="O285" s="42" t="s">
        <v>114</v>
      </c>
      <c r="P285" s="43" t="s">
        <v>23</v>
      </c>
      <c r="Q285" s="43" t="s">
        <v>116</v>
      </c>
      <c r="R285" s="44">
        <v>0.67708333333333326</v>
      </c>
      <c r="S285" s="44">
        <v>0.68701388888888881</v>
      </c>
      <c r="T285" s="44">
        <v>0.68927083333333328</v>
      </c>
      <c r="U285" s="44">
        <v>0.69559027777777771</v>
      </c>
      <c r="V285" s="44">
        <v>0.7222222222222221</v>
      </c>
      <c r="W285" s="44">
        <v>0</v>
      </c>
      <c r="X285" s="44">
        <f t="shared" si="12"/>
        <v>6.9444444444599629E-4</v>
      </c>
      <c r="Y285" s="46">
        <v>1.5277777777777724E-2</v>
      </c>
    </row>
    <row r="286" spans="1:25" x14ac:dyDescent="0.2">
      <c r="A286" s="41">
        <v>284</v>
      </c>
      <c r="B286" s="42"/>
      <c r="C286" s="43" t="s">
        <v>36</v>
      </c>
      <c r="D286" s="43" t="s">
        <v>115</v>
      </c>
      <c r="E286" s="44">
        <v>0.7249999999999982</v>
      </c>
      <c r="F286" s="44">
        <v>0.73433333333333151</v>
      </c>
      <c r="G286" s="44">
        <v>0.73899999999999821</v>
      </c>
      <c r="H286" s="44">
        <v>0.74833333333333152</v>
      </c>
      <c r="I286" s="44">
        <v>0.75833333333333153</v>
      </c>
      <c r="J286" s="44">
        <v>0.72222222222222054</v>
      </c>
      <c r="K286" s="45">
        <f t="shared" si="11"/>
        <v>2.0833333333333259E-3</v>
      </c>
      <c r="L286" s="46">
        <v>2.7777777777776569E-3</v>
      </c>
      <c r="N286" s="41">
        <v>284</v>
      </c>
      <c r="O286" s="42"/>
      <c r="P286" s="43" t="s">
        <v>24</v>
      </c>
      <c r="Q286" s="43" t="s">
        <v>115</v>
      </c>
      <c r="R286" s="44">
        <v>0.67847222222222059</v>
      </c>
      <c r="S286" s="44">
        <v>0.69106555555555393</v>
      </c>
      <c r="T286" s="44">
        <v>0.69550555555555393</v>
      </c>
      <c r="U286" s="44">
        <v>0.70217555555555389</v>
      </c>
      <c r="V286" s="44">
        <v>0.71180555555555391</v>
      </c>
      <c r="W286" s="44">
        <v>0.64999999999999858</v>
      </c>
      <c r="X286" s="44">
        <f t="shared" si="12"/>
        <v>1.3888888888873296E-3</v>
      </c>
      <c r="Y286" s="46">
        <v>2.847222222222201E-2</v>
      </c>
    </row>
    <row r="287" spans="1:25" x14ac:dyDescent="0.2">
      <c r="A287" s="41">
        <v>285</v>
      </c>
      <c r="B287" s="42"/>
      <c r="C287" s="43" t="s">
        <v>39</v>
      </c>
      <c r="D287" s="43" t="s">
        <v>115</v>
      </c>
      <c r="E287" s="44">
        <v>0.72708333333333153</v>
      </c>
      <c r="F287" s="44">
        <v>0.73641666666666483</v>
      </c>
      <c r="G287" s="44">
        <v>0.74108333333333154</v>
      </c>
      <c r="H287" s="44">
        <v>0.75041666666666484</v>
      </c>
      <c r="I287" s="44">
        <v>0.76041666666666485</v>
      </c>
      <c r="J287" s="44">
        <v>0.72430555555555387</v>
      </c>
      <c r="K287" s="45">
        <f t="shared" si="11"/>
        <v>2.0833333333333259E-3</v>
      </c>
      <c r="L287" s="46">
        <v>2.7777777777776569E-3</v>
      </c>
      <c r="N287" s="41">
        <v>285</v>
      </c>
      <c r="O287" s="42"/>
      <c r="P287" s="43" t="s">
        <v>27</v>
      </c>
      <c r="Q287" s="43" t="s">
        <v>115</v>
      </c>
      <c r="R287" s="44">
        <v>0.68055555555555391</v>
      </c>
      <c r="S287" s="44">
        <v>0.69314888888888726</v>
      </c>
      <c r="T287" s="44">
        <v>0.69758888888888726</v>
      </c>
      <c r="U287" s="44">
        <v>0.70425888888888721</v>
      </c>
      <c r="V287" s="44">
        <v>0.71388888888888724</v>
      </c>
      <c r="W287" s="44">
        <v>0.65138888888888746</v>
      </c>
      <c r="X287" s="44">
        <f t="shared" si="12"/>
        <v>2.0833333333333259E-3</v>
      </c>
      <c r="Y287" s="46">
        <v>2.9166666666666452E-2</v>
      </c>
    </row>
    <row r="288" spans="1:25" x14ac:dyDescent="0.2">
      <c r="A288" s="41">
        <v>286</v>
      </c>
      <c r="B288" s="42"/>
      <c r="C288" s="43" t="s">
        <v>41</v>
      </c>
      <c r="D288" s="43" t="s">
        <v>115</v>
      </c>
      <c r="E288" s="44">
        <v>0.72916666666666485</v>
      </c>
      <c r="F288" s="44">
        <v>0.73849999999999816</v>
      </c>
      <c r="G288" s="44">
        <v>0.74316666666666487</v>
      </c>
      <c r="H288" s="44">
        <v>0.75249999999999817</v>
      </c>
      <c r="I288" s="44">
        <v>0.76249999999999818</v>
      </c>
      <c r="J288" s="44">
        <v>0.7263888888888872</v>
      </c>
      <c r="K288" s="45">
        <f t="shared" si="11"/>
        <v>2.0833333333333259E-3</v>
      </c>
      <c r="L288" s="46">
        <v>2.7777777777776569E-3</v>
      </c>
      <c r="N288" s="41">
        <v>286</v>
      </c>
      <c r="O288" s="42"/>
      <c r="P288" s="43" t="s">
        <v>96</v>
      </c>
      <c r="Q288" s="43" t="s">
        <v>115</v>
      </c>
      <c r="R288" s="44">
        <v>0.68263888888888724</v>
      </c>
      <c r="S288" s="44">
        <v>0.69523222222222059</v>
      </c>
      <c r="T288" s="44">
        <v>0.69967222222222059</v>
      </c>
      <c r="U288" s="44">
        <v>0.70634222222222054</v>
      </c>
      <c r="V288" s="44">
        <v>0.71597222222222057</v>
      </c>
      <c r="W288" s="44">
        <v>0.65277777777777635</v>
      </c>
      <c r="X288" s="44">
        <f t="shared" si="12"/>
        <v>2.0833333333333259E-3</v>
      </c>
      <c r="Y288" s="46">
        <v>2.9861111111110894E-2</v>
      </c>
    </row>
    <row r="289" spans="1:25" x14ac:dyDescent="0.2">
      <c r="A289" s="41">
        <v>287</v>
      </c>
      <c r="B289" s="42"/>
      <c r="C289" s="43" t="s">
        <v>43</v>
      </c>
      <c r="D289" s="43" t="s">
        <v>115</v>
      </c>
      <c r="E289" s="44">
        <v>0.73124999999999818</v>
      </c>
      <c r="F289" s="44">
        <v>0.74058333333333148</v>
      </c>
      <c r="G289" s="44">
        <v>0.74524999999999819</v>
      </c>
      <c r="H289" s="44">
        <v>0.7545833333333315</v>
      </c>
      <c r="I289" s="44">
        <v>0.76458333333333151</v>
      </c>
      <c r="J289" s="44">
        <v>0.72847222222222052</v>
      </c>
      <c r="K289" s="45">
        <f t="shared" si="11"/>
        <v>2.0833333333333259E-3</v>
      </c>
      <c r="L289" s="46">
        <v>2.7777777777776569E-3</v>
      </c>
      <c r="N289" s="41">
        <v>287</v>
      </c>
      <c r="O289" s="42" t="s">
        <v>114</v>
      </c>
      <c r="P289" s="43" t="s">
        <v>26</v>
      </c>
      <c r="Q289" s="43" t="s">
        <v>116</v>
      </c>
      <c r="R289" s="44">
        <v>0.68402777777777768</v>
      </c>
      <c r="S289" s="44">
        <v>0.69395833333333323</v>
      </c>
      <c r="T289" s="44">
        <v>0.6962152777777777</v>
      </c>
      <c r="U289" s="44">
        <v>0.70253472222222213</v>
      </c>
      <c r="V289" s="44">
        <v>0.72916666666666652</v>
      </c>
      <c r="W289" s="44">
        <v>0</v>
      </c>
      <c r="X289" s="44">
        <f t="shared" si="12"/>
        <v>1.3888888888904383E-3</v>
      </c>
      <c r="Y289" s="46">
        <v>1.5277777777777724E-2</v>
      </c>
    </row>
    <row r="290" spans="1:25" x14ac:dyDescent="0.2">
      <c r="A290" s="41">
        <v>288</v>
      </c>
      <c r="B290" s="42"/>
      <c r="C290" s="43" t="s">
        <v>46</v>
      </c>
      <c r="D290" s="43" t="s">
        <v>115</v>
      </c>
      <c r="E290" s="44">
        <v>0.73333333333333151</v>
      </c>
      <c r="F290" s="44">
        <v>0.74266666666666481</v>
      </c>
      <c r="G290" s="44">
        <v>0.74733333333333152</v>
      </c>
      <c r="H290" s="44">
        <v>0.75666666666666482</v>
      </c>
      <c r="I290" s="44">
        <v>0.76666666666666483</v>
      </c>
      <c r="J290" s="44">
        <v>0.73055555555555385</v>
      </c>
      <c r="K290" s="45">
        <f t="shared" si="11"/>
        <v>2.0833333333333259E-3</v>
      </c>
      <c r="L290" s="46">
        <v>2.7777777777776569E-3</v>
      </c>
      <c r="N290" s="41">
        <v>288</v>
      </c>
      <c r="O290" s="42"/>
      <c r="P290" s="43" t="s">
        <v>30</v>
      </c>
      <c r="Q290" s="43" t="s">
        <v>115</v>
      </c>
      <c r="R290" s="44">
        <v>0.68472222222222057</v>
      </c>
      <c r="S290" s="44">
        <v>0.69731555555555391</v>
      </c>
      <c r="T290" s="44">
        <v>0.70175555555555391</v>
      </c>
      <c r="U290" s="44">
        <v>0.70842555555555387</v>
      </c>
      <c r="V290" s="44">
        <v>0.71805555555555389</v>
      </c>
      <c r="W290" s="44">
        <v>0.65486111111110967</v>
      </c>
      <c r="X290" s="44">
        <f t="shared" si="12"/>
        <v>6.9444444444288767E-4</v>
      </c>
      <c r="Y290" s="46">
        <v>2.9861111111110894E-2</v>
      </c>
    </row>
    <row r="291" spans="1:25" x14ac:dyDescent="0.2">
      <c r="A291" s="41">
        <v>289</v>
      </c>
      <c r="B291" s="42"/>
      <c r="C291" s="43" t="s">
        <v>48</v>
      </c>
      <c r="D291" s="43" t="s">
        <v>115</v>
      </c>
      <c r="E291" s="44">
        <v>0.73541666666666483</v>
      </c>
      <c r="F291" s="44">
        <v>0.74474999999999814</v>
      </c>
      <c r="G291" s="44">
        <v>0.74941666666666484</v>
      </c>
      <c r="H291" s="44">
        <v>0.75874999999999815</v>
      </c>
      <c r="I291" s="44">
        <v>0.76874999999999816</v>
      </c>
      <c r="J291" s="44">
        <v>0.73263888888888717</v>
      </c>
      <c r="K291" s="45">
        <f t="shared" si="11"/>
        <v>2.0833333333333259E-3</v>
      </c>
      <c r="L291" s="46">
        <v>2.7777777777776569E-3</v>
      </c>
      <c r="N291" s="41">
        <v>289</v>
      </c>
      <c r="O291" s="42"/>
      <c r="P291" s="43" t="s">
        <v>33</v>
      </c>
      <c r="Q291" s="43" t="s">
        <v>115</v>
      </c>
      <c r="R291" s="44">
        <v>0.68680555555555389</v>
      </c>
      <c r="S291" s="44">
        <v>0.69939888888888724</v>
      </c>
      <c r="T291" s="44">
        <v>0.70383888888888724</v>
      </c>
      <c r="U291" s="44">
        <v>0.71050888888888719</v>
      </c>
      <c r="V291" s="44">
        <v>0.72013888888888722</v>
      </c>
      <c r="W291" s="44">
        <v>0.656944444444443</v>
      </c>
      <c r="X291" s="44">
        <f t="shared" si="12"/>
        <v>2.0833333333333259E-3</v>
      </c>
      <c r="Y291" s="46">
        <v>2.9861111111110894E-2</v>
      </c>
    </row>
    <row r="292" spans="1:25" x14ac:dyDescent="0.2">
      <c r="A292" s="41">
        <v>290</v>
      </c>
      <c r="B292" s="42"/>
      <c r="C292" s="43" t="s">
        <v>51</v>
      </c>
      <c r="D292" s="43" t="s">
        <v>115</v>
      </c>
      <c r="E292" s="44">
        <v>0.73749999999999816</v>
      </c>
      <c r="F292" s="44">
        <v>0.74683333333333146</v>
      </c>
      <c r="G292" s="44">
        <v>0.75149999999999817</v>
      </c>
      <c r="H292" s="44">
        <v>0.76083333333333147</v>
      </c>
      <c r="I292" s="44">
        <v>0.77083333333333148</v>
      </c>
      <c r="J292" s="44">
        <v>0.7347222222222205</v>
      </c>
      <c r="K292" s="45">
        <f t="shared" si="11"/>
        <v>2.0833333333333259E-3</v>
      </c>
      <c r="L292" s="46">
        <v>2.7777777777776569E-3</v>
      </c>
      <c r="N292" s="41">
        <v>290</v>
      </c>
      <c r="O292" s="42"/>
      <c r="P292" s="43" t="s">
        <v>36</v>
      </c>
      <c r="Q292" s="43" t="s">
        <v>115</v>
      </c>
      <c r="R292" s="44">
        <v>0.68888888888888722</v>
      </c>
      <c r="S292" s="44">
        <v>0.70148222222222056</v>
      </c>
      <c r="T292" s="44">
        <v>0.70592222222222056</v>
      </c>
      <c r="U292" s="44">
        <v>0.71259222222222052</v>
      </c>
      <c r="V292" s="44">
        <v>0.72222222222222054</v>
      </c>
      <c r="W292" s="44">
        <v>0.65902777777777632</v>
      </c>
      <c r="X292" s="44">
        <f t="shared" si="12"/>
        <v>2.0833333333333259E-3</v>
      </c>
      <c r="Y292" s="46">
        <v>2.9861111111110894E-2</v>
      </c>
    </row>
    <row r="293" spans="1:25" x14ac:dyDescent="0.2">
      <c r="A293" s="41">
        <v>291</v>
      </c>
      <c r="B293" s="42"/>
      <c r="C293" s="43" t="s">
        <v>54</v>
      </c>
      <c r="D293" s="43" t="s">
        <v>115</v>
      </c>
      <c r="E293" s="44">
        <v>0.73958333333333148</v>
      </c>
      <c r="F293" s="44">
        <v>0.74891666666666479</v>
      </c>
      <c r="G293" s="44">
        <v>0.7535833333333315</v>
      </c>
      <c r="H293" s="44">
        <v>0.7629166666666648</v>
      </c>
      <c r="I293" s="44">
        <v>0.77291666666666481</v>
      </c>
      <c r="J293" s="44">
        <v>0.73680555555555383</v>
      </c>
      <c r="K293" s="45">
        <f t="shared" si="11"/>
        <v>2.0833333333333259E-3</v>
      </c>
      <c r="L293" s="46">
        <v>2.7777777777776569E-3</v>
      </c>
      <c r="N293" s="41">
        <v>291</v>
      </c>
      <c r="O293" s="43"/>
      <c r="P293" s="43" t="s">
        <v>39</v>
      </c>
      <c r="Q293" s="43" t="s">
        <v>115</v>
      </c>
      <c r="R293" s="44">
        <v>0.69097222222222054</v>
      </c>
      <c r="S293" s="44">
        <v>0.70356555555555389</v>
      </c>
      <c r="T293" s="44">
        <v>0.70800555555555389</v>
      </c>
      <c r="U293" s="44">
        <v>0.71467555555555384</v>
      </c>
      <c r="V293" s="44">
        <v>0.72430555555555387</v>
      </c>
      <c r="W293" s="44">
        <v>0.66111111111110965</v>
      </c>
      <c r="X293" s="44">
        <f t="shared" si="12"/>
        <v>2.0833333333333259E-3</v>
      </c>
      <c r="Y293" s="46">
        <v>2.9861111111110894E-2</v>
      </c>
    </row>
    <row r="294" spans="1:25" x14ac:dyDescent="0.2">
      <c r="A294" s="41">
        <v>292</v>
      </c>
      <c r="B294" s="42"/>
      <c r="C294" s="43" t="s">
        <v>57</v>
      </c>
      <c r="D294" s="43" t="s">
        <v>115</v>
      </c>
      <c r="E294" s="44">
        <v>0.74166666666666481</v>
      </c>
      <c r="F294" s="44">
        <v>0.75099999999999811</v>
      </c>
      <c r="G294" s="44">
        <v>0.75566666666666482</v>
      </c>
      <c r="H294" s="44">
        <v>0.76499999999999813</v>
      </c>
      <c r="I294" s="44">
        <v>0.77499999999999813</v>
      </c>
      <c r="J294" s="44">
        <v>0.73888888888888715</v>
      </c>
      <c r="K294" s="45">
        <f t="shared" ref="K294:K325" si="13">+E294-E293</f>
        <v>2.0833333333333259E-3</v>
      </c>
      <c r="L294" s="46">
        <v>2.7777777777776569E-3</v>
      </c>
      <c r="N294" s="41">
        <v>292</v>
      </c>
      <c r="O294" s="42" t="s">
        <v>114</v>
      </c>
      <c r="P294" s="43" t="s">
        <v>29</v>
      </c>
      <c r="Q294" s="43" t="s">
        <v>116</v>
      </c>
      <c r="R294" s="44">
        <v>0.6909722222222221</v>
      </c>
      <c r="S294" s="44">
        <v>0.70090277777777765</v>
      </c>
      <c r="T294" s="44">
        <v>0.70315972222222212</v>
      </c>
      <c r="U294" s="44">
        <v>0.70947916666666655</v>
      </c>
      <c r="V294" s="44">
        <v>0.73611111111111094</v>
      </c>
      <c r="W294" s="44">
        <v>0</v>
      </c>
      <c r="X294" s="44">
        <f t="shared" si="12"/>
        <v>1.5543122344752192E-15</v>
      </c>
      <c r="Y294" s="46">
        <v>1.5277777777777724E-2</v>
      </c>
    </row>
    <row r="295" spans="1:25" x14ac:dyDescent="0.2">
      <c r="A295" s="41">
        <v>293</v>
      </c>
      <c r="B295" s="42"/>
      <c r="C295" s="43" t="s">
        <v>60</v>
      </c>
      <c r="D295" s="43" t="s">
        <v>115</v>
      </c>
      <c r="E295" s="44">
        <v>0.74374999999999813</v>
      </c>
      <c r="F295" s="44">
        <v>0.75308333333333144</v>
      </c>
      <c r="G295" s="44">
        <v>0.75774999999999815</v>
      </c>
      <c r="H295" s="44">
        <v>0.76708333333333145</v>
      </c>
      <c r="I295" s="44">
        <v>0.77708333333333146</v>
      </c>
      <c r="J295" s="44">
        <v>0.74097222222222048</v>
      </c>
      <c r="K295" s="45">
        <f t="shared" si="13"/>
        <v>2.0833333333333259E-3</v>
      </c>
      <c r="L295" s="46">
        <v>2.7777777777776569E-3</v>
      </c>
      <c r="N295" s="41">
        <v>293</v>
      </c>
      <c r="O295" s="42"/>
      <c r="P295" s="43" t="s">
        <v>41</v>
      </c>
      <c r="Q295" s="43" t="s">
        <v>115</v>
      </c>
      <c r="R295" s="44">
        <v>0.69305555555555387</v>
      </c>
      <c r="S295" s="44">
        <v>0.70564888888888722</v>
      </c>
      <c r="T295" s="44">
        <v>0.71008888888888722</v>
      </c>
      <c r="U295" s="44">
        <v>0.71675888888888717</v>
      </c>
      <c r="V295" s="44">
        <v>0.7263888888888872</v>
      </c>
      <c r="W295" s="44">
        <v>0.66319444444444298</v>
      </c>
      <c r="X295" s="44">
        <f t="shared" si="12"/>
        <v>2.0833333333317716E-3</v>
      </c>
      <c r="Y295" s="46">
        <v>2.9861111111110894E-2</v>
      </c>
    </row>
    <row r="296" spans="1:25" x14ac:dyDescent="0.2">
      <c r="A296" s="41">
        <v>294</v>
      </c>
      <c r="B296" s="42"/>
      <c r="C296" s="43" t="s">
        <v>79</v>
      </c>
      <c r="D296" s="43" t="s">
        <v>115</v>
      </c>
      <c r="E296" s="44">
        <v>0.74583333333333146</v>
      </c>
      <c r="F296" s="44">
        <v>0.75516666666666477</v>
      </c>
      <c r="G296" s="44">
        <v>0.75983333333333147</v>
      </c>
      <c r="H296" s="44">
        <v>0.76916666666666478</v>
      </c>
      <c r="I296" s="44">
        <v>0.77916666666666479</v>
      </c>
      <c r="J296" s="44">
        <v>0.7430555555555538</v>
      </c>
      <c r="K296" s="45">
        <f t="shared" si="13"/>
        <v>2.0833333333333259E-3</v>
      </c>
      <c r="L296" s="46">
        <v>2.7777777777776569E-3</v>
      </c>
      <c r="N296" s="41">
        <v>294</v>
      </c>
      <c r="O296" s="42"/>
      <c r="P296" s="43" t="s">
        <v>43</v>
      </c>
      <c r="Q296" s="43" t="s">
        <v>115</v>
      </c>
      <c r="R296" s="44">
        <v>0.6951388888888872</v>
      </c>
      <c r="S296" s="44">
        <v>0.70773222222222054</v>
      </c>
      <c r="T296" s="44">
        <v>0.71217222222222054</v>
      </c>
      <c r="U296" s="44">
        <v>0.71884222222222049</v>
      </c>
      <c r="V296" s="44">
        <v>0.72847222222222052</v>
      </c>
      <c r="W296" s="44">
        <v>0.6652777777777763</v>
      </c>
      <c r="X296" s="44">
        <f t="shared" si="12"/>
        <v>2.0833333333333259E-3</v>
      </c>
      <c r="Y296" s="46">
        <v>2.9861111111110894E-2</v>
      </c>
    </row>
    <row r="297" spans="1:25" x14ac:dyDescent="0.2">
      <c r="A297" s="41">
        <v>295</v>
      </c>
      <c r="B297" s="42"/>
      <c r="C297" s="43" t="s">
        <v>80</v>
      </c>
      <c r="D297" s="43" t="s">
        <v>115</v>
      </c>
      <c r="E297" s="44">
        <v>0.74791666666666479</v>
      </c>
      <c r="F297" s="44">
        <v>0.75724999999999809</v>
      </c>
      <c r="G297" s="44">
        <v>0.7619166666666648</v>
      </c>
      <c r="H297" s="44">
        <v>0.7712499999999981</v>
      </c>
      <c r="I297" s="44">
        <v>0.78124999999999811</v>
      </c>
      <c r="J297" s="44">
        <v>0.74513888888888713</v>
      </c>
      <c r="K297" s="45">
        <f t="shared" si="13"/>
        <v>2.0833333333333259E-3</v>
      </c>
      <c r="L297" s="46">
        <v>2.7777777777776569E-3</v>
      </c>
      <c r="N297" s="41">
        <v>295</v>
      </c>
      <c r="O297" s="42"/>
      <c r="P297" s="43" t="s">
        <v>46</v>
      </c>
      <c r="Q297" s="43" t="s">
        <v>115</v>
      </c>
      <c r="R297" s="44">
        <v>0.69722222222222052</v>
      </c>
      <c r="S297" s="44">
        <v>0.70981555555555387</v>
      </c>
      <c r="T297" s="44">
        <v>0.71425555555555387</v>
      </c>
      <c r="U297" s="44">
        <v>0.72092555555555382</v>
      </c>
      <c r="V297" s="44">
        <v>0.73055555555555385</v>
      </c>
      <c r="W297" s="44">
        <v>0.66736111111110963</v>
      </c>
      <c r="X297" s="44">
        <f t="shared" si="12"/>
        <v>2.0833333333333259E-3</v>
      </c>
      <c r="Y297" s="46">
        <v>2.9861111111110894E-2</v>
      </c>
    </row>
    <row r="298" spans="1:25" x14ac:dyDescent="0.2">
      <c r="A298" s="41">
        <v>296</v>
      </c>
      <c r="B298" s="42"/>
      <c r="C298" s="43" t="s">
        <v>63</v>
      </c>
      <c r="D298" s="43" t="s">
        <v>115</v>
      </c>
      <c r="E298" s="44">
        <v>0.74999999999999811</v>
      </c>
      <c r="F298" s="44">
        <v>0.75933333333333142</v>
      </c>
      <c r="G298" s="44">
        <v>0.76399999999999813</v>
      </c>
      <c r="H298" s="44">
        <v>0.77333333333333143</v>
      </c>
      <c r="I298" s="44">
        <v>0.78333333333333144</v>
      </c>
      <c r="J298" s="44">
        <v>0.74722222222222046</v>
      </c>
      <c r="K298" s="45">
        <f t="shared" si="13"/>
        <v>2.0833333333333259E-3</v>
      </c>
      <c r="L298" s="46">
        <v>2.7777777777776569E-3</v>
      </c>
      <c r="N298" s="41">
        <v>296</v>
      </c>
      <c r="O298" s="42" t="s">
        <v>114</v>
      </c>
      <c r="P298" s="43" t="s">
        <v>32</v>
      </c>
      <c r="Q298" s="43" t="s">
        <v>116</v>
      </c>
      <c r="R298" s="44">
        <v>0.69791666666666652</v>
      </c>
      <c r="S298" s="44">
        <v>0.70784722222222207</v>
      </c>
      <c r="T298" s="44">
        <v>0.71010416666666654</v>
      </c>
      <c r="U298" s="44">
        <v>0.71642361111111097</v>
      </c>
      <c r="V298" s="44">
        <v>0.74305555555555536</v>
      </c>
      <c r="W298" s="44">
        <v>0</v>
      </c>
      <c r="X298" s="44">
        <f t="shared" si="12"/>
        <v>6.9444444444599629E-4</v>
      </c>
      <c r="Y298" s="46">
        <v>1.5277777777777724E-2</v>
      </c>
    </row>
    <row r="299" spans="1:25" x14ac:dyDescent="0.2">
      <c r="A299" s="41">
        <v>297</v>
      </c>
      <c r="B299" s="42"/>
      <c r="C299" s="43" t="s">
        <v>65</v>
      </c>
      <c r="D299" s="43" t="s">
        <v>115</v>
      </c>
      <c r="E299" s="44">
        <v>0.75208333333333144</v>
      </c>
      <c r="F299" s="44">
        <v>0.76141666666666474</v>
      </c>
      <c r="G299" s="44">
        <v>0.76608333333333145</v>
      </c>
      <c r="H299" s="44">
        <v>0.77541666666666476</v>
      </c>
      <c r="I299" s="44">
        <v>0.78541666666666476</v>
      </c>
      <c r="J299" s="44">
        <v>0.74930555555555378</v>
      </c>
      <c r="K299" s="45">
        <f t="shared" si="13"/>
        <v>2.0833333333333259E-3</v>
      </c>
      <c r="L299" s="46">
        <v>2.7777777777776569E-3</v>
      </c>
      <c r="N299" s="41">
        <v>297</v>
      </c>
      <c r="O299" s="42"/>
      <c r="P299" s="43" t="s">
        <v>48</v>
      </c>
      <c r="Q299" s="43" t="s">
        <v>115</v>
      </c>
      <c r="R299" s="44">
        <v>0.69930555555555385</v>
      </c>
      <c r="S299" s="44">
        <v>0.71189888888888719</v>
      </c>
      <c r="T299" s="44">
        <v>0.71633888888888719</v>
      </c>
      <c r="U299" s="44">
        <v>0.72300888888888715</v>
      </c>
      <c r="V299" s="44">
        <v>0.73263888888888717</v>
      </c>
      <c r="W299" s="44">
        <v>0.66944444444444295</v>
      </c>
      <c r="X299" s="44">
        <f t="shared" si="12"/>
        <v>1.3888888888873296E-3</v>
      </c>
      <c r="Y299" s="46">
        <v>2.9861111111110894E-2</v>
      </c>
    </row>
    <row r="300" spans="1:25" x14ac:dyDescent="0.2">
      <c r="A300" s="41">
        <v>298</v>
      </c>
      <c r="B300" s="42"/>
      <c r="C300" s="43" t="s">
        <v>81</v>
      </c>
      <c r="D300" s="43" t="s">
        <v>115</v>
      </c>
      <c r="E300" s="44">
        <v>0.75416666666666476</v>
      </c>
      <c r="F300" s="44">
        <v>0.76349999999999807</v>
      </c>
      <c r="G300" s="44">
        <v>0.76816666666666478</v>
      </c>
      <c r="H300" s="44">
        <v>0.77749999999999808</v>
      </c>
      <c r="I300" s="44">
        <v>0.78749999999999809</v>
      </c>
      <c r="J300" s="44">
        <v>0.75138888888888711</v>
      </c>
      <c r="K300" s="45">
        <f t="shared" si="13"/>
        <v>2.0833333333333259E-3</v>
      </c>
      <c r="L300" s="46">
        <v>2.7777777777776569E-3</v>
      </c>
      <c r="N300" s="41">
        <v>298</v>
      </c>
      <c r="O300" s="42"/>
      <c r="P300" s="43" t="s">
        <v>51</v>
      </c>
      <c r="Q300" s="43" t="s">
        <v>115</v>
      </c>
      <c r="R300" s="44">
        <v>0.70138888888888717</v>
      </c>
      <c r="S300" s="44">
        <v>0.71398222222222052</v>
      </c>
      <c r="T300" s="44">
        <v>0.71842222222222052</v>
      </c>
      <c r="U300" s="44">
        <v>0.72509222222222047</v>
      </c>
      <c r="V300" s="44">
        <v>0.7347222222222205</v>
      </c>
      <c r="W300" s="44">
        <v>0.67152777777777628</v>
      </c>
      <c r="X300" s="44">
        <f t="shared" si="12"/>
        <v>2.0833333333333259E-3</v>
      </c>
      <c r="Y300" s="46">
        <v>2.9861111111110894E-2</v>
      </c>
    </row>
    <row r="301" spans="1:25" x14ac:dyDescent="0.2">
      <c r="A301" s="41">
        <v>299</v>
      </c>
      <c r="B301" s="42"/>
      <c r="C301" s="43" t="s">
        <v>82</v>
      </c>
      <c r="D301" s="43" t="s">
        <v>115</v>
      </c>
      <c r="E301" s="44">
        <v>0.75624999999999809</v>
      </c>
      <c r="F301" s="44">
        <v>0.7655833333333314</v>
      </c>
      <c r="G301" s="44">
        <v>0.7702499999999981</v>
      </c>
      <c r="H301" s="44">
        <v>0.77958333333333141</v>
      </c>
      <c r="I301" s="44">
        <v>0.78958333333333142</v>
      </c>
      <c r="J301" s="44">
        <v>0.75347222222222043</v>
      </c>
      <c r="K301" s="45">
        <f t="shared" si="13"/>
        <v>2.0833333333333259E-3</v>
      </c>
      <c r="L301" s="46">
        <v>2.7777777777776569E-3</v>
      </c>
      <c r="N301" s="41">
        <v>299</v>
      </c>
      <c r="O301" s="42"/>
      <c r="P301" s="43" t="s">
        <v>54</v>
      </c>
      <c r="Q301" s="43" t="s">
        <v>115</v>
      </c>
      <c r="R301" s="44">
        <v>0.7034722222222205</v>
      </c>
      <c r="S301" s="44">
        <v>0.71606555555555385</v>
      </c>
      <c r="T301" s="44">
        <v>0.72050555555555384</v>
      </c>
      <c r="U301" s="44">
        <v>0.7271755555555538</v>
      </c>
      <c r="V301" s="44">
        <v>0.73680555555555383</v>
      </c>
      <c r="W301" s="44">
        <v>0.67361111111110961</v>
      </c>
      <c r="X301" s="44">
        <f t="shared" si="12"/>
        <v>2.0833333333333259E-3</v>
      </c>
      <c r="Y301" s="46">
        <v>2.9861111111110894E-2</v>
      </c>
    </row>
    <row r="302" spans="1:25" x14ac:dyDescent="0.2">
      <c r="A302" s="41">
        <v>300</v>
      </c>
      <c r="B302" s="42"/>
      <c r="C302" s="43" t="s">
        <v>84</v>
      </c>
      <c r="D302" s="43" t="s">
        <v>115</v>
      </c>
      <c r="E302" s="44">
        <v>0.75833333333333142</v>
      </c>
      <c r="F302" s="44">
        <v>0.76766666666666472</v>
      </c>
      <c r="G302" s="44">
        <v>0.77233333333333143</v>
      </c>
      <c r="H302" s="44">
        <v>0.78166666666666473</v>
      </c>
      <c r="I302" s="44">
        <v>0.79166666666666474</v>
      </c>
      <c r="J302" s="44">
        <v>0.75555555555555376</v>
      </c>
      <c r="K302" s="45">
        <f t="shared" si="13"/>
        <v>2.0833333333333259E-3</v>
      </c>
      <c r="L302" s="46">
        <v>2.7777777777776569E-3</v>
      </c>
      <c r="N302" s="41">
        <v>300</v>
      </c>
      <c r="O302" s="42" t="s">
        <v>114</v>
      </c>
      <c r="P302" s="43" t="s">
        <v>35</v>
      </c>
      <c r="Q302" s="43" t="s">
        <v>116</v>
      </c>
      <c r="R302" s="44">
        <v>0.70486111111111094</v>
      </c>
      <c r="S302" s="44">
        <v>0.71479166666666649</v>
      </c>
      <c r="T302" s="44">
        <v>0.71704861111111096</v>
      </c>
      <c r="U302" s="44">
        <v>0.72336805555555539</v>
      </c>
      <c r="V302" s="44">
        <v>0.74999999999999978</v>
      </c>
      <c r="W302" s="44">
        <v>0</v>
      </c>
      <c r="X302" s="44">
        <f t="shared" si="12"/>
        <v>1.3888888888904383E-3</v>
      </c>
      <c r="Y302" s="46">
        <v>1.5277777777777724E-2</v>
      </c>
    </row>
    <row r="303" spans="1:25" x14ac:dyDescent="0.2">
      <c r="A303" s="41">
        <v>301</v>
      </c>
      <c r="B303" s="42"/>
      <c r="C303" s="43" t="s">
        <v>85</v>
      </c>
      <c r="D303" s="43" t="s">
        <v>115</v>
      </c>
      <c r="E303" s="44">
        <v>0.76041666666666474</v>
      </c>
      <c r="F303" s="44">
        <v>0.76974999999999805</v>
      </c>
      <c r="G303" s="44">
        <v>0.77441666666666475</v>
      </c>
      <c r="H303" s="44">
        <v>0.78374999999999806</v>
      </c>
      <c r="I303" s="44">
        <v>0.79374999999999807</v>
      </c>
      <c r="J303" s="44">
        <v>0.75763888888888709</v>
      </c>
      <c r="K303" s="45">
        <f t="shared" si="13"/>
        <v>2.0833333333333259E-3</v>
      </c>
      <c r="L303" s="46">
        <v>2.7777777777776569E-3</v>
      </c>
      <c r="N303" s="41">
        <v>301</v>
      </c>
      <c r="O303" s="42"/>
      <c r="P303" s="43" t="s">
        <v>57</v>
      </c>
      <c r="Q303" s="43" t="s">
        <v>115</v>
      </c>
      <c r="R303" s="44">
        <v>0.70555555555555383</v>
      </c>
      <c r="S303" s="44">
        <v>0.71814888888888717</v>
      </c>
      <c r="T303" s="44">
        <v>0.72258888888888717</v>
      </c>
      <c r="U303" s="44">
        <v>0.72925888888888712</v>
      </c>
      <c r="V303" s="44">
        <v>0.73888888888888715</v>
      </c>
      <c r="W303" s="44">
        <v>0.67569444444444293</v>
      </c>
      <c r="X303" s="44">
        <f t="shared" si="12"/>
        <v>6.9444444444288767E-4</v>
      </c>
      <c r="Y303" s="46">
        <v>2.9861111111110894E-2</v>
      </c>
    </row>
    <row r="304" spans="1:25" x14ac:dyDescent="0.2">
      <c r="A304" s="41">
        <f>IF(AND(ROW(C304)=2,LEN(C304)&gt;1),1,IF(LEN(C304)=0,"",A303+1))</f>
        <v>302</v>
      </c>
      <c r="B304" s="42" t="s">
        <v>119</v>
      </c>
      <c r="C304" s="43" t="s">
        <v>81</v>
      </c>
      <c r="D304" s="43" t="s">
        <v>115</v>
      </c>
      <c r="E304" s="44">
        <v>0.90763888888888644</v>
      </c>
      <c r="F304" s="44">
        <v>0.91658333333333086</v>
      </c>
      <c r="G304" s="44">
        <v>0.92105555555555307</v>
      </c>
      <c r="H304" s="44">
        <v>0.92999999999999761</v>
      </c>
      <c r="I304" s="44">
        <v>0.93958333333333088</v>
      </c>
      <c r="J304" s="44">
        <v>0.88333333333333108</v>
      </c>
      <c r="K304" s="45">
        <f t="shared" si="13"/>
        <v>0.1472222222222217</v>
      </c>
      <c r="L304" s="46">
        <v>9.7222222222220767E-3</v>
      </c>
      <c r="N304" s="41">
        <f>IF(AND(ROW(P304)=2,LEN(P304)&gt;1),1,IF(LEN(P304)=0,"",N303+1))</f>
        <v>302</v>
      </c>
      <c r="O304" s="42" t="s">
        <v>119</v>
      </c>
      <c r="P304" s="43" t="s">
        <v>35</v>
      </c>
      <c r="Q304" s="43" t="s">
        <v>116</v>
      </c>
      <c r="R304" s="44">
        <v>0.80486111111111058</v>
      </c>
      <c r="S304" s="44">
        <v>0.81479166666666614</v>
      </c>
      <c r="T304" s="44">
        <v>0.8170486111111106</v>
      </c>
      <c r="U304" s="44">
        <v>0.82336805555555503</v>
      </c>
      <c r="V304" s="44">
        <v>0.84999999999999942</v>
      </c>
      <c r="W304" s="44">
        <v>0.79861111111111094</v>
      </c>
      <c r="X304" s="44">
        <f t="shared" si="12"/>
        <v>9.9305555555556757E-2</v>
      </c>
      <c r="Y304" s="46">
        <v>6.2499999999996447E-3</v>
      </c>
    </row>
    <row r="305" spans="1:25" x14ac:dyDescent="0.2">
      <c r="A305" s="41">
        <v>302</v>
      </c>
      <c r="B305" s="42"/>
      <c r="C305" s="43" t="s">
        <v>83</v>
      </c>
      <c r="D305" s="43" t="s">
        <v>115</v>
      </c>
      <c r="E305" s="44">
        <v>0.76249999999999807</v>
      </c>
      <c r="F305" s="44">
        <v>0.77183333333333137</v>
      </c>
      <c r="G305" s="44">
        <v>0.77649999999999808</v>
      </c>
      <c r="H305" s="44">
        <v>0.78583333333333139</v>
      </c>
      <c r="I305" s="44">
        <v>0.79583333333333139</v>
      </c>
      <c r="J305" s="44">
        <v>0.75972222222222041</v>
      </c>
      <c r="K305" s="45">
        <f t="shared" si="13"/>
        <v>-0.14513888888888837</v>
      </c>
      <c r="L305" s="46">
        <v>2.7777777777776569E-3</v>
      </c>
      <c r="N305" s="41">
        <v>302</v>
      </c>
      <c r="O305" s="42"/>
      <c r="P305" s="43" t="s">
        <v>60</v>
      </c>
      <c r="Q305" s="43" t="s">
        <v>115</v>
      </c>
      <c r="R305" s="44">
        <v>0.70763888888888715</v>
      </c>
      <c r="S305" s="44">
        <v>0.7202322222222205</v>
      </c>
      <c r="T305" s="44">
        <v>0.7246722222222205</v>
      </c>
      <c r="U305" s="44">
        <v>0.73134222222222045</v>
      </c>
      <c r="V305" s="44">
        <v>0.74097222222222048</v>
      </c>
      <c r="W305" s="44">
        <v>0.67777777777777626</v>
      </c>
      <c r="X305" s="44">
        <f t="shared" si="12"/>
        <v>-9.7222222222223431E-2</v>
      </c>
      <c r="Y305" s="46">
        <v>2.9861111111110894E-2</v>
      </c>
    </row>
    <row r="306" spans="1:25" x14ac:dyDescent="0.2">
      <c r="A306" s="41">
        <v>303</v>
      </c>
      <c r="B306" s="42"/>
      <c r="C306" s="43" t="s">
        <v>67</v>
      </c>
      <c r="D306" s="43" t="s">
        <v>115</v>
      </c>
      <c r="E306" s="44">
        <v>0.76388888888888695</v>
      </c>
      <c r="F306" s="44">
        <v>0.77322222222222026</v>
      </c>
      <c r="G306" s="44">
        <v>0.77788888888888696</v>
      </c>
      <c r="H306" s="44">
        <v>0.78722222222222027</v>
      </c>
      <c r="I306" s="44">
        <v>0.79722222222222028</v>
      </c>
      <c r="J306" s="44">
        <v>0.7611111111111093</v>
      </c>
      <c r="K306" s="45">
        <f t="shared" si="13"/>
        <v>1.388888888888884E-3</v>
      </c>
      <c r="L306" s="46">
        <v>2.7777777777776569E-3</v>
      </c>
      <c r="N306" s="41">
        <v>303</v>
      </c>
      <c r="O306" s="42"/>
      <c r="P306" s="43" t="s">
        <v>79</v>
      </c>
      <c r="Q306" s="43" t="s">
        <v>115</v>
      </c>
      <c r="R306" s="44">
        <v>0.70972222222222048</v>
      </c>
      <c r="S306" s="44">
        <v>0.72231555555555382</v>
      </c>
      <c r="T306" s="44">
        <v>0.72675555555555382</v>
      </c>
      <c r="U306" s="44">
        <v>0.73342555555555378</v>
      </c>
      <c r="V306" s="44">
        <v>0.7430555555555538</v>
      </c>
      <c r="W306" s="44">
        <v>0.67986111111110958</v>
      </c>
      <c r="X306" s="44">
        <f t="shared" si="12"/>
        <v>2.0833333333333259E-3</v>
      </c>
      <c r="Y306" s="46">
        <v>2.9861111111110894E-2</v>
      </c>
    </row>
    <row r="307" spans="1:25" x14ac:dyDescent="0.2">
      <c r="A307" s="41">
        <v>304</v>
      </c>
      <c r="B307" s="42"/>
      <c r="C307" s="43" t="s">
        <v>69</v>
      </c>
      <c r="D307" s="43" t="s">
        <v>115</v>
      </c>
      <c r="E307" s="44">
        <v>0.76527777777777584</v>
      </c>
      <c r="F307" s="44">
        <v>0.77461111111110914</v>
      </c>
      <c r="G307" s="44">
        <v>0.77927777777777585</v>
      </c>
      <c r="H307" s="44">
        <v>0.78861111111110915</v>
      </c>
      <c r="I307" s="44">
        <v>0.79861111111110916</v>
      </c>
      <c r="J307" s="44">
        <v>0.76249999999999818</v>
      </c>
      <c r="K307" s="45">
        <f t="shared" si="13"/>
        <v>1.388888888888884E-3</v>
      </c>
      <c r="L307" s="46">
        <v>2.7777777777776569E-3</v>
      </c>
      <c r="N307" s="41">
        <v>304</v>
      </c>
      <c r="O307" s="42"/>
      <c r="P307" s="43" t="s">
        <v>80</v>
      </c>
      <c r="Q307" s="43" t="s">
        <v>115</v>
      </c>
      <c r="R307" s="44">
        <v>0.7118055555555538</v>
      </c>
      <c r="S307" s="44">
        <v>0.72439888888888715</v>
      </c>
      <c r="T307" s="44">
        <v>0.72883888888888715</v>
      </c>
      <c r="U307" s="44">
        <v>0.7355088888888871</v>
      </c>
      <c r="V307" s="44">
        <v>0.74513888888888713</v>
      </c>
      <c r="W307" s="44">
        <v>0.68194444444444291</v>
      </c>
      <c r="X307" s="44">
        <f t="shared" si="12"/>
        <v>2.0833333333333259E-3</v>
      </c>
      <c r="Y307" s="46">
        <v>2.9861111111110894E-2</v>
      </c>
    </row>
    <row r="308" spans="1:25" x14ac:dyDescent="0.2">
      <c r="A308" s="41">
        <v>305</v>
      </c>
      <c r="B308" s="42"/>
      <c r="C308" s="43" t="s">
        <v>71</v>
      </c>
      <c r="D308" s="43" t="s">
        <v>115</v>
      </c>
      <c r="E308" s="44">
        <v>0.76666666666666472</v>
      </c>
      <c r="F308" s="44">
        <v>0.77599999999999802</v>
      </c>
      <c r="G308" s="44">
        <v>0.78066666666666473</v>
      </c>
      <c r="H308" s="44">
        <v>0.78999999999999804</v>
      </c>
      <c r="I308" s="44">
        <v>0.79999999999999805</v>
      </c>
      <c r="J308" s="44">
        <v>0.76388888888888706</v>
      </c>
      <c r="K308" s="45">
        <f t="shared" si="13"/>
        <v>1.388888888888884E-3</v>
      </c>
      <c r="L308" s="46">
        <v>2.7777777777776569E-3</v>
      </c>
      <c r="N308" s="41">
        <v>305</v>
      </c>
      <c r="O308" s="42" t="s">
        <v>114</v>
      </c>
      <c r="P308" s="43" t="s">
        <v>38</v>
      </c>
      <c r="Q308" s="43" t="s">
        <v>116</v>
      </c>
      <c r="R308" s="44">
        <v>0.71180555555555536</v>
      </c>
      <c r="S308" s="44">
        <v>0.72173611111111091</v>
      </c>
      <c r="T308" s="44">
        <v>0.72399305555555538</v>
      </c>
      <c r="U308" s="44">
        <v>0.73031249999999981</v>
      </c>
      <c r="V308" s="44">
        <v>0.7569444444444442</v>
      </c>
      <c r="W308" s="44">
        <v>0</v>
      </c>
      <c r="X308" s="44">
        <f t="shared" si="12"/>
        <v>1.5543122344752192E-15</v>
      </c>
      <c r="Y308" s="46">
        <v>1.5277777777777724E-2</v>
      </c>
    </row>
    <row r="309" spans="1:25" x14ac:dyDescent="0.2">
      <c r="A309" s="41">
        <v>306</v>
      </c>
      <c r="B309" s="42"/>
      <c r="C309" s="43" t="s">
        <v>86</v>
      </c>
      <c r="D309" s="43" t="s">
        <v>115</v>
      </c>
      <c r="E309" s="44">
        <v>0.7680555555555536</v>
      </c>
      <c r="F309" s="44">
        <v>0.77738888888888691</v>
      </c>
      <c r="G309" s="44">
        <v>0.78205555555555362</v>
      </c>
      <c r="H309" s="44">
        <v>0.79138888888888692</v>
      </c>
      <c r="I309" s="44">
        <v>0.80138888888888693</v>
      </c>
      <c r="J309" s="44">
        <v>0.76527777777777595</v>
      </c>
      <c r="K309" s="45">
        <f t="shared" si="13"/>
        <v>1.388888888888884E-3</v>
      </c>
      <c r="L309" s="46">
        <v>2.7777777777776569E-3</v>
      </c>
      <c r="N309" s="41">
        <v>306</v>
      </c>
      <c r="O309" s="42"/>
      <c r="P309" s="43" t="s">
        <v>63</v>
      </c>
      <c r="Q309" s="43" t="s">
        <v>115</v>
      </c>
      <c r="R309" s="44">
        <v>0.71388888888888713</v>
      </c>
      <c r="S309" s="44">
        <v>0.72648222222222048</v>
      </c>
      <c r="T309" s="44">
        <v>0.73092222222222047</v>
      </c>
      <c r="U309" s="44">
        <v>0.73759222222222043</v>
      </c>
      <c r="V309" s="44">
        <v>0.74722222222222046</v>
      </c>
      <c r="W309" s="44">
        <v>0.68402777777777624</v>
      </c>
      <c r="X309" s="44">
        <f t="shared" si="12"/>
        <v>2.0833333333317716E-3</v>
      </c>
      <c r="Y309" s="46">
        <v>2.9861111111110894E-2</v>
      </c>
    </row>
    <row r="310" spans="1:25" x14ac:dyDescent="0.2">
      <c r="A310" s="41">
        <v>307</v>
      </c>
      <c r="B310" s="42"/>
      <c r="C310" s="43" t="s">
        <v>87</v>
      </c>
      <c r="D310" s="43" t="s">
        <v>115</v>
      </c>
      <c r="E310" s="44">
        <v>0.76944444444444249</v>
      </c>
      <c r="F310" s="44">
        <v>0.77877777777777579</v>
      </c>
      <c r="G310" s="44">
        <v>0.7834444444444425</v>
      </c>
      <c r="H310" s="44">
        <v>0.79277777777777581</v>
      </c>
      <c r="I310" s="44">
        <v>0.80277777777777581</v>
      </c>
      <c r="J310" s="44">
        <v>0.76666666666666483</v>
      </c>
      <c r="K310" s="45">
        <f t="shared" si="13"/>
        <v>1.388888888888884E-3</v>
      </c>
      <c r="L310" s="46">
        <v>2.7777777777776569E-3</v>
      </c>
      <c r="N310" s="41">
        <v>307</v>
      </c>
      <c r="O310" s="42"/>
      <c r="P310" s="43" t="s">
        <v>65</v>
      </c>
      <c r="Q310" s="43" t="s">
        <v>115</v>
      </c>
      <c r="R310" s="44">
        <v>0.71597222222222046</v>
      </c>
      <c r="S310" s="44">
        <v>0.7285655555555538</v>
      </c>
      <c r="T310" s="44">
        <v>0.7330055555555538</v>
      </c>
      <c r="U310" s="44">
        <v>0.73967555555555375</v>
      </c>
      <c r="V310" s="44">
        <v>0.74930555555555378</v>
      </c>
      <c r="W310" s="44">
        <v>0.68611111111110956</v>
      </c>
      <c r="X310" s="44">
        <f t="shared" si="12"/>
        <v>2.0833333333333259E-3</v>
      </c>
      <c r="Y310" s="46">
        <v>2.9861111111110894E-2</v>
      </c>
    </row>
    <row r="311" spans="1:25" x14ac:dyDescent="0.2">
      <c r="A311" s="41">
        <v>308</v>
      </c>
      <c r="B311" s="42"/>
      <c r="C311" s="43" t="s">
        <v>73</v>
      </c>
      <c r="D311" s="43" t="s">
        <v>115</v>
      </c>
      <c r="E311" s="44">
        <v>0.77083333333333137</v>
      </c>
      <c r="F311" s="44">
        <v>0.78016666666666468</v>
      </c>
      <c r="G311" s="44">
        <v>0.78483333333333138</v>
      </c>
      <c r="H311" s="44">
        <v>0.79416666666666469</v>
      </c>
      <c r="I311" s="44">
        <v>0.8041666666666647</v>
      </c>
      <c r="J311" s="44">
        <v>0.76805555555555372</v>
      </c>
      <c r="K311" s="45">
        <f t="shared" si="13"/>
        <v>1.388888888888884E-3</v>
      </c>
      <c r="L311" s="46">
        <v>2.7777777777776569E-3</v>
      </c>
      <c r="N311" s="41">
        <v>308</v>
      </c>
      <c r="O311" s="43"/>
      <c r="P311" s="43" t="s">
        <v>81</v>
      </c>
      <c r="Q311" s="43" t="s">
        <v>115</v>
      </c>
      <c r="R311" s="44">
        <v>0.71805555555555378</v>
      </c>
      <c r="S311" s="44">
        <v>0.73064888888888713</v>
      </c>
      <c r="T311" s="44">
        <v>0.73508888888888713</v>
      </c>
      <c r="U311" s="44">
        <v>0.74175888888888708</v>
      </c>
      <c r="V311" s="44">
        <v>0.75138888888888711</v>
      </c>
      <c r="W311" s="44">
        <v>0.68819444444444289</v>
      </c>
      <c r="X311" s="44">
        <f t="shared" si="12"/>
        <v>2.0833333333333259E-3</v>
      </c>
      <c r="Y311" s="46">
        <v>2.9861111111110894E-2</v>
      </c>
    </row>
    <row r="312" spans="1:25" x14ac:dyDescent="0.2">
      <c r="A312" s="41">
        <v>309</v>
      </c>
      <c r="B312" s="42"/>
      <c r="C312" s="43" t="s">
        <v>75</v>
      </c>
      <c r="D312" s="43" t="s">
        <v>115</v>
      </c>
      <c r="E312" s="44">
        <v>0.77222222222222026</v>
      </c>
      <c r="F312" s="44">
        <v>0.78155555555555356</v>
      </c>
      <c r="G312" s="44">
        <v>0.78622222222222027</v>
      </c>
      <c r="H312" s="44">
        <v>0.79555555555555357</v>
      </c>
      <c r="I312" s="44">
        <v>0.80555555555555358</v>
      </c>
      <c r="J312" s="44">
        <v>0.7694444444444426</v>
      </c>
      <c r="K312" s="45">
        <f t="shared" si="13"/>
        <v>1.388888888888884E-3</v>
      </c>
      <c r="L312" s="46">
        <v>2.7777777777776569E-3</v>
      </c>
      <c r="N312" s="41">
        <v>309</v>
      </c>
      <c r="O312" s="42" t="s">
        <v>114</v>
      </c>
      <c r="P312" s="43" t="s">
        <v>50</v>
      </c>
      <c r="Q312" s="43" t="s">
        <v>116</v>
      </c>
      <c r="R312" s="44">
        <v>0.71874999999999978</v>
      </c>
      <c r="S312" s="44">
        <v>0.72868055555555533</v>
      </c>
      <c r="T312" s="44">
        <v>0.7309374999999998</v>
      </c>
      <c r="U312" s="44">
        <v>0.73725694444444423</v>
      </c>
      <c r="V312" s="44">
        <v>0.76388888888888862</v>
      </c>
      <c r="W312" s="44">
        <v>0.32291666666666657</v>
      </c>
      <c r="X312" s="44">
        <f t="shared" si="12"/>
        <v>6.9444444444599629E-4</v>
      </c>
      <c r="Y312" s="46">
        <v>0.3958333333333332</v>
      </c>
    </row>
    <row r="313" spans="1:25" x14ac:dyDescent="0.2">
      <c r="A313" s="41">
        <v>310</v>
      </c>
      <c r="B313" s="42"/>
      <c r="C313" s="43" t="s">
        <v>88</v>
      </c>
      <c r="D313" s="43" t="s">
        <v>115</v>
      </c>
      <c r="E313" s="44">
        <v>0.77361111111110914</v>
      </c>
      <c r="F313" s="44">
        <v>0.78294444444444244</v>
      </c>
      <c r="G313" s="44">
        <v>0.78761111111110915</v>
      </c>
      <c r="H313" s="44">
        <v>0.79694444444444246</v>
      </c>
      <c r="I313" s="44">
        <v>0.80694444444444247</v>
      </c>
      <c r="J313" s="44">
        <v>0.77083333333333148</v>
      </c>
      <c r="K313" s="45">
        <f t="shared" si="13"/>
        <v>1.388888888888884E-3</v>
      </c>
      <c r="L313" s="46">
        <v>2.7777777777776569E-3</v>
      </c>
      <c r="N313" s="41">
        <v>310</v>
      </c>
      <c r="O313" s="42"/>
      <c r="P313" s="43" t="s">
        <v>82</v>
      </c>
      <c r="Q313" s="43" t="s">
        <v>115</v>
      </c>
      <c r="R313" s="44">
        <v>0.72013888888888711</v>
      </c>
      <c r="S313" s="44">
        <v>0.73273222222222045</v>
      </c>
      <c r="T313" s="44">
        <v>0.73717222222222045</v>
      </c>
      <c r="U313" s="44">
        <v>0.74384222222222041</v>
      </c>
      <c r="V313" s="44">
        <v>0.75347222222222043</v>
      </c>
      <c r="W313" s="44">
        <v>0.69027777777777621</v>
      </c>
      <c r="X313" s="44">
        <f t="shared" si="12"/>
        <v>1.3888888888873296E-3</v>
      </c>
      <c r="Y313" s="46">
        <v>2.9861111111110894E-2</v>
      </c>
    </row>
    <row r="314" spans="1:25" x14ac:dyDescent="0.2">
      <c r="A314" s="41">
        <v>311</v>
      </c>
      <c r="B314" s="42"/>
      <c r="C314" s="43" t="s">
        <v>89</v>
      </c>
      <c r="D314" s="43" t="s">
        <v>115</v>
      </c>
      <c r="E314" s="44">
        <v>0.77499999999999802</v>
      </c>
      <c r="F314" s="44">
        <v>0.78433333333333133</v>
      </c>
      <c r="G314" s="44">
        <v>0.78899999999999804</v>
      </c>
      <c r="H314" s="44">
        <v>0.79833333333333134</v>
      </c>
      <c r="I314" s="44">
        <v>0.80833333333333135</v>
      </c>
      <c r="J314" s="44">
        <v>0.77222222222222037</v>
      </c>
      <c r="K314" s="45">
        <f t="shared" si="13"/>
        <v>1.388888888888884E-3</v>
      </c>
      <c r="L314" s="46">
        <v>2.7777777777776569E-3</v>
      </c>
      <c r="N314" s="41">
        <v>311</v>
      </c>
      <c r="O314" s="42"/>
      <c r="P314" s="43" t="s">
        <v>84</v>
      </c>
      <c r="Q314" s="43" t="s">
        <v>115</v>
      </c>
      <c r="R314" s="44">
        <v>0.72222222222222043</v>
      </c>
      <c r="S314" s="44">
        <v>0.73481555555555378</v>
      </c>
      <c r="T314" s="44">
        <v>0.73925555555555378</v>
      </c>
      <c r="U314" s="44">
        <v>0.74592555555555373</v>
      </c>
      <c r="V314" s="44">
        <v>0.75555555555555376</v>
      </c>
      <c r="W314" s="44">
        <v>0.69236111111110954</v>
      </c>
      <c r="X314" s="44">
        <f t="shared" si="12"/>
        <v>2.0833333333333259E-3</v>
      </c>
      <c r="Y314" s="46">
        <v>2.9861111111110894E-2</v>
      </c>
    </row>
    <row r="315" spans="1:25" x14ac:dyDescent="0.2">
      <c r="A315" s="41">
        <v>312</v>
      </c>
      <c r="B315" s="42"/>
      <c r="C315" s="43" t="s">
        <v>90</v>
      </c>
      <c r="D315" s="43" t="s">
        <v>115</v>
      </c>
      <c r="E315" s="44">
        <v>0.77638888888888691</v>
      </c>
      <c r="F315" s="44">
        <v>0.78572222222222021</v>
      </c>
      <c r="G315" s="44">
        <v>0.79038888888888692</v>
      </c>
      <c r="H315" s="44">
        <v>0.79972222222222022</v>
      </c>
      <c r="I315" s="44">
        <v>0.80972222222222023</v>
      </c>
      <c r="J315" s="44">
        <v>0.77361111111110925</v>
      </c>
      <c r="K315" s="45">
        <f t="shared" si="13"/>
        <v>1.388888888888884E-3</v>
      </c>
      <c r="L315" s="46">
        <v>2.7777777777776569E-3</v>
      </c>
      <c r="N315" s="41">
        <v>312</v>
      </c>
      <c r="O315" s="42"/>
      <c r="P315" s="43" t="s">
        <v>85</v>
      </c>
      <c r="Q315" s="43" t="s">
        <v>115</v>
      </c>
      <c r="R315" s="44">
        <v>0.72430555555555376</v>
      </c>
      <c r="S315" s="44">
        <v>0.7368988888888871</v>
      </c>
      <c r="T315" s="44">
        <v>0.7413388888888871</v>
      </c>
      <c r="U315" s="44">
        <v>0.74800888888888706</v>
      </c>
      <c r="V315" s="44">
        <v>0.75763888888888709</v>
      </c>
      <c r="W315" s="44">
        <v>0.69444444444444287</v>
      </c>
      <c r="X315" s="44">
        <f t="shared" si="12"/>
        <v>2.0833333333333259E-3</v>
      </c>
      <c r="Y315" s="46">
        <v>2.9861111111110894E-2</v>
      </c>
    </row>
    <row r="316" spans="1:25" x14ac:dyDescent="0.2">
      <c r="A316" s="41">
        <v>313</v>
      </c>
      <c r="B316" s="42"/>
      <c r="C316" s="43" t="s">
        <v>91</v>
      </c>
      <c r="D316" s="43" t="s">
        <v>115</v>
      </c>
      <c r="E316" s="44">
        <v>0.77777777777777579</v>
      </c>
      <c r="F316" s="44">
        <v>0.7871111111111091</v>
      </c>
      <c r="G316" s="44">
        <v>0.7917777777777758</v>
      </c>
      <c r="H316" s="44">
        <v>0.80111111111110911</v>
      </c>
      <c r="I316" s="44">
        <v>0.81111111111110912</v>
      </c>
      <c r="J316" s="44">
        <v>0.77499999999999813</v>
      </c>
      <c r="K316" s="45">
        <f t="shared" si="13"/>
        <v>1.388888888888884E-3</v>
      </c>
      <c r="L316" s="46">
        <v>2.7777777777776569E-3</v>
      </c>
      <c r="N316" s="41">
        <v>313</v>
      </c>
      <c r="O316" s="42" t="s">
        <v>114</v>
      </c>
      <c r="P316" s="43" t="s">
        <v>53</v>
      </c>
      <c r="Q316" s="43" t="s">
        <v>116</v>
      </c>
      <c r="R316" s="44">
        <v>0.7256944444444442</v>
      </c>
      <c r="S316" s="44">
        <v>0.73562499999999975</v>
      </c>
      <c r="T316" s="44">
        <v>0.73788194444444422</v>
      </c>
      <c r="U316" s="44">
        <v>0.74420138888888865</v>
      </c>
      <c r="V316" s="44">
        <v>0.77083333333333304</v>
      </c>
      <c r="W316" s="44">
        <v>0.32986111111111099</v>
      </c>
      <c r="X316" s="44">
        <f t="shared" si="12"/>
        <v>1.3888888888904383E-3</v>
      </c>
      <c r="Y316" s="46">
        <v>0.3958333333333332</v>
      </c>
    </row>
    <row r="317" spans="1:25" x14ac:dyDescent="0.2">
      <c r="A317" s="41">
        <v>314</v>
      </c>
      <c r="B317" s="42"/>
      <c r="C317" s="43" t="s">
        <v>12</v>
      </c>
      <c r="D317" s="43" t="s">
        <v>115</v>
      </c>
      <c r="E317" s="44">
        <v>0.77916666666666468</v>
      </c>
      <c r="F317" s="44">
        <v>0.78849999999999798</v>
      </c>
      <c r="G317" s="44">
        <v>0.79316666666666469</v>
      </c>
      <c r="H317" s="44">
        <v>0.80249999999999799</v>
      </c>
      <c r="I317" s="44">
        <v>0.812499999999998</v>
      </c>
      <c r="J317" s="44">
        <v>0.77638888888888702</v>
      </c>
      <c r="K317" s="45">
        <f t="shared" si="13"/>
        <v>1.388888888888884E-3</v>
      </c>
      <c r="L317" s="46">
        <v>2.7777777777776569E-3</v>
      </c>
      <c r="N317" s="41">
        <v>314</v>
      </c>
      <c r="O317" s="42"/>
      <c r="P317" s="43" t="s">
        <v>83</v>
      </c>
      <c r="Q317" s="43" t="s">
        <v>115</v>
      </c>
      <c r="R317" s="44">
        <v>0.72638888888888709</v>
      </c>
      <c r="S317" s="44">
        <v>0.73898222222222043</v>
      </c>
      <c r="T317" s="44">
        <v>0.74342222222222043</v>
      </c>
      <c r="U317" s="44">
        <v>0.75009222222222038</v>
      </c>
      <c r="V317" s="44">
        <v>0.75972222222222041</v>
      </c>
      <c r="W317" s="44">
        <v>0.69652777777777619</v>
      </c>
      <c r="X317" s="44">
        <f t="shared" si="12"/>
        <v>6.9444444444288767E-4</v>
      </c>
      <c r="Y317" s="46">
        <v>2.9861111111110894E-2</v>
      </c>
    </row>
    <row r="318" spans="1:25" x14ac:dyDescent="0.2">
      <c r="A318" s="41">
        <v>315</v>
      </c>
      <c r="B318" s="42"/>
      <c r="C318" s="43" t="s">
        <v>15</v>
      </c>
      <c r="D318" s="43" t="s">
        <v>115</v>
      </c>
      <c r="E318" s="44">
        <v>0.78055555555555356</v>
      </c>
      <c r="F318" s="44">
        <v>0.78988888888888686</v>
      </c>
      <c r="G318" s="44">
        <v>0.79455555555555357</v>
      </c>
      <c r="H318" s="44">
        <v>0.80388888888888688</v>
      </c>
      <c r="I318" s="44">
        <v>0.81388888888888689</v>
      </c>
      <c r="J318" s="44">
        <v>0.7777777777777759</v>
      </c>
      <c r="K318" s="45">
        <f t="shared" si="13"/>
        <v>1.388888888888884E-3</v>
      </c>
      <c r="L318" s="46">
        <v>2.7777777777776569E-3</v>
      </c>
      <c r="N318" s="41">
        <v>315</v>
      </c>
      <c r="O318" s="42"/>
      <c r="P318" s="43" t="s">
        <v>67</v>
      </c>
      <c r="Q318" s="43" t="s">
        <v>115</v>
      </c>
      <c r="R318" s="44">
        <v>0.72777777777777597</v>
      </c>
      <c r="S318" s="44">
        <v>0.74037111111110931</v>
      </c>
      <c r="T318" s="44">
        <v>0.74481111111110931</v>
      </c>
      <c r="U318" s="44">
        <v>0.75148111111110927</v>
      </c>
      <c r="V318" s="44">
        <v>0.7611111111111093</v>
      </c>
      <c r="W318" s="44">
        <v>0.69861111111110952</v>
      </c>
      <c r="X318" s="44">
        <f t="shared" si="12"/>
        <v>1.388888888888884E-3</v>
      </c>
      <c r="Y318" s="46">
        <v>2.9166666666666452E-2</v>
      </c>
    </row>
    <row r="319" spans="1:25" x14ac:dyDescent="0.2">
      <c r="A319" s="41">
        <v>316</v>
      </c>
      <c r="B319" s="42"/>
      <c r="C319" s="43" t="s">
        <v>92</v>
      </c>
      <c r="D319" s="43" t="s">
        <v>115</v>
      </c>
      <c r="E319" s="44">
        <v>0.78194444444444244</v>
      </c>
      <c r="F319" s="44">
        <v>0.79127777777777575</v>
      </c>
      <c r="G319" s="44">
        <v>0.79594444444444246</v>
      </c>
      <c r="H319" s="44">
        <v>0.80527777777777576</v>
      </c>
      <c r="I319" s="44">
        <v>0.81527777777777577</v>
      </c>
      <c r="J319" s="44">
        <v>0.77916666666666479</v>
      </c>
      <c r="K319" s="45">
        <f t="shared" si="13"/>
        <v>1.388888888888884E-3</v>
      </c>
      <c r="L319" s="46">
        <v>2.7777777777776569E-3</v>
      </c>
      <c r="N319" s="41">
        <v>316</v>
      </c>
      <c r="O319" s="42"/>
      <c r="P319" s="43" t="s">
        <v>69</v>
      </c>
      <c r="Q319" s="43" t="s">
        <v>115</v>
      </c>
      <c r="R319" s="44">
        <v>0.72916666666666485</v>
      </c>
      <c r="S319" s="44">
        <v>0.7417599999999982</v>
      </c>
      <c r="T319" s="44">
        <v>0.7461999999999982</v>
      </c>
      <c r="U319" s="44">
        <v>0.75286999999999815</v>
      </c>
      <c r="V319" s="44">
        <v>0.76249999999999818</v>
      </c>
      <c r="W319" s="44">
        <v>0.70069444444444284</v>
      </c>
      <c r="X319" s="44">
        <f t="shared" si="12"/>
        <v>1.388888888888884E-3</v>
      </c>
      <c r="Y319" s="46">
        <v>2.847222222222201E-2</v>
      </c>
    </row>
    <row r="320" spans="1:25" x14ac:dyDescent="0.2">
      <c r="A320" s="41">
        <f>IF(AND(ROW(C320)=2,LEN(C320)&gt;1),1,IF(LEN(C320)=0,"",A319+1))</f>
        <v>317</v>
      </c>
      <c r="B320" s="42" t="s">
        <v>119</v>
      </c>
      <c r="C320" s="43" t="s">
        <v>80</v>
      </c>
      <c r="D320" s="43" t="s">
        <v>115</v>
      </c>
      <c r="E320" s="44">
        <v>0.90347222222221979</v>
      </c>
      <c r="F320" s="44">
        <v>0.91241666666666421</v>
      </c>
      <c r="G320" s="44">
        <v>0.91688888888888642</v>
      </c>
      <c r="H320" s="44">
        <v>0.92583333333333095</v>
      </c>
      <c r="I320" s="44">
        <v>0.93541666666666423</v>
      </c>
      <c r="J320" s="44">
        <v>0.88124999999999776</v>
      </c>
      <c r="K320" s="45">
        <f t="shared" si="13"/>
        <v>0.12152777777777735</v>
      </c>
      <c r="L320" s="46">
        <v>7.6388888888887507E-3</v>
      </c>
      <c r="N320" s="41">
        <f>IF(AND(ROW(P320)=2,LEN(P320)&gt;1),1,IF(LEN(P320)=0,"",N319+1))</f>
        <v>317</v>
      </c>
      <c r="O320" s="42"/>
      <c r="P320" s="43" t="s">
        <v>69</v>
      </c>
      <c r="Q320" s="43" t="s">
        <v>115</v>
      </c>
      <c r="R320" s="44">
        <v>0.80347222222222014</v>
      </c>
      <c r="S320" s="44">
        <v>0.81606555555555349</v>
      </c>
      <c r="T320" s="44">
        <v>0.82050555555555349</v>
      </c>
      <c r="U320" s="44">
        <v>0.82717555555555344</v>
      </c>
      <c r="V320" s="44">
        <v>0.83680555555555347</v>
      </c>
      <c r="W320" s="44">
        <v>0.79861111111110916</v>
      </c>
      <c r="X320" s="44">
        <f t="shared" si="12"/>
        <v>7.4305555555555292E-2</v>
      </c>
      <c r="Y320" s="46">
        <v>4.8611111111109828E-3</v>
      </c>
    </row>
    <row r="321" spans="1:25" x14ac:dyDescent="0.2">
      <c r="A321" s="41">
        <v>317</v>
      </c>
      <c r="B321" s="42"/>
      <c r="C321" s="43" t="s">
        <v>93</v>
      </c>
      <c r="D321" s="43" t="s">
        <v>115</v>
      </c>
      <c r="E321" s="44">
        <v>0.78333333333333133</v>
      </c>
      <c r="F321" s="44">
        <v>0.79266666666666463</v>
      </c>
      <c r="G321" s="44">
        <v>0.79733333333333134</v>
      </c>
      <c r="H321" s="44">
        <v>0.80666666666666464</v>
      </c>
      <c r="I321" s="44">
        <v>0.81666666666666465</v>
      </c>
      <c r="J321" s="44">
        <v>0.78055555555555367</v>
      </c>
      <c r="K321" s="45">
        <f t="shared" si="13"/>
        <v>-0.12013888888888846</v>
      </c>
      <c r="L321" s="46">
        <v>2.7777777777776569E-3</v>
      </c>
      <c r="N321" s="41">
        <v>317</v>
      </c>
      <c r="O321" s="42"/>
      <c r="P321" s="43" t="s">
        <v>71</v>
      </c>
      <c r="Q321" s="43" t="s">
        <v>115</v>
      </c>
      <c r="R321" s="44">
        <v>0.73055555555555374</v>
      </c>
      <c r="S321" s="44">
        <v>0.74314888888888708</v>
      </c>
      <c r="T321" s="44">
        <v>0.74758888888888708</v>
      </c>
      <c r="U321" s="44">
        <v>0.75425888888888704</v>
      </c>
      <c r="V321" s="44">
        <v>0.76388888888888706</v>
      </c>
      <c r="W321" s="44">
        <v>0.70277777777777617</v>
      </c>
      <c r="X321" s="44">
        <f t="shared" si="12"/>
        <v>-7.2916666666666408E-2</v>
      </c>
      <c r="Y321" s="46">
        <v>2.7777777777777568E-2</v>
      </c>
    </row>
    <row r="322" spans="1:25" x14ac:dyDescent="0.2">
      <c r="A322" s="41">
        <f>IF(AND(ROW(C322)=2,LEN(C322)&gt;1),1,IF(LEN(C322)=0,"",A321+1))</f>
        <v>318</v>
      </c>
      <c r="B322" s="42" t="s">
        <v>119</v>
      </c>
      <c r="C322" s="43" t="s">
        <v>82</v>
      </c>
      <c r="D322" s="43" t="s">
        <v>115</v>
      </c>
      <c r="E322" s="44">
        <v>0.91180555555555309</v>
      </c>
      <c r="F322" s="44">
        <v>0.92074999999999751</v>
      </c>
      <c r="G322" s="44">
        <v>0.92522222222221973</v>
      </c>
      <c r="H322" s="44">
        <v>0.93416666666666426</v>
      </c>
      <c r="I322" s="44">
        <v>0.94374999999999754</v>
      </c>
      <c r="J322" s="44">
        <v>0.88541666666666441</v>
      </c>
      <c r="K322" s="45">
        <f t="shared" si="13"/>
        <v>0.12847222222222177</v>
      </c>
      <c r="L322" s="46">
        <v>1.1805555555555403E-2</v>
      </c>
      <c r="N322" s="41">
        <f>IF(AND(ROW(P322)=2,LEN(P322)&gt;1),1,IF(LEN(P322)=0,"",N321+1))</f>
        <v>318</v>
      </c>
      <c r="O322" s="42"/>
      <c r="P322" s="43" t="s">
        <v>71</v>
      </c>
      <c r="Q322" s="43" t="s">
        <v>115</v>
      </c>
      <c r="R322" s="44">
        <v>0.80555555555555347</v>
      </c>
      <c r="S322" s="44">
        <v>0.81814888888888682</v>
      </c>
      <c r="T322" s="44">
        <v>0.82258888888888682</v>
      </c>
      <c r="U322" s="44">
        <v>0.82925888888888677</v>
      </c>
      <c r="V322" s="44">
        <v>0.8388888888888868</v>
      </c>
      <c r="W322" s="44">
        <v>0.79999999999999805</v>
      </c>
      <c r="X322" s="44">
        <f t="shared" si="12"/>
        <v>7.4999999999999734E-2</v>
      </c>
      <c r="Y322" s="46">
        <v>5.5555555555554248E-3</v>
      </c>
    </row>
    <row r="323" spans="1:25" x14ac:dyDescent="0.2">
      <c r="A323" s="41">
        <v>318</v>
      </c>
      <c r="B323" s="42"/>
      <c r="C323" s="43" t="s">
        <v>18</v>
      </c>
      <c r="D323" s="43" t="s">
        <v>115</v>
      </c>
      <c r="E323" s="44">
        <v>0.78472222222222021</v>
      </c>
      <c r="F323" s="44">
        <v>0.79405555555555352</v>
      </c>
      <c r="G323" s="44">
        <v>0.79872222222222022</v>
      </c>
      <c r="H323" s="44">
        <v>0.80805555555555353</v>
      </c>
      <c r="I323" s="44">
        <v>0.81805555555555354</v>
      </c>
      <c r="J323" s="44">
        <v>0.78194444444444255</v>
      </c>
      <c r="K323" s="45">
        <f t="shared" si="13"/>
        <v>-0.12708333333333288</v>
      </c>
      <c r="L323" s="46">
        <v>2.7777777777776569E-3</v>
      </c>
      <c r="N323" s="41">
        <v>318</v>
      </c>
      <c r="O323" s="42"/>
      <c r="P323" s="43" t="s">
        <v>86</v>
      </c>
      <c r="Q323" s="43" t="s">
        <v>115</v>
      </c>
      <c r="R323" s="44">
        <v>0.73194444444444262</v>
      </c>
      <c r="S323" s="44">
        <v>0.74453777777777597</v>
      </c>
      <c r="T323" s="44">
        <v>0.74897777777777597</v>
      </c>
      <c r="U323" s="44">
        <v>0.75564777777777592</v>
      </c>
      <c r="V323" s="44">
        <v>0.76527777777777595</v>
      </c>
      <c r="W323" s="44">
        <v>0.7048611111111095</v>
      </c>
      <c r="X323" s="44">
        <f t="shared" si="12"/>
        <v>-7.361111111111085E-2</v>
      </c>
      <c r="Y323" s="46">
        <v>2.7083333333333126E-2</v>
      </c>
    </row>
    <row r="324" spans="1:25" x14ac:dyDescent="0.2">
      <c r="A324" s="41">
        <v>319</v>
      </c>
      <c r="B324" s="42"/>
      <c r="C324" s="43" t="s">
        <v>21</v>
      </c>
      <c r="D324" s="43" t="s">
        <v>115</v>
      </c>
      <c r="E324" s="44">
        <v>0.7861111111111091</v>
      </c>
      <c r="F324" s="44">
        <v>0.7954444444444424</v>
      </c>
      <c r="G324" s="44">
        <v>0.80011111111110911</v>
      </c>
      <c r="H324" s="44">
        <v>0.80944444444444241</v>
      </c>
      <c r="I324" s="44">
        <v>0.81944444444444242</v>
      </c>
      <c r="J324" s="44">
        <v>0.78333333333333144</v>
      </c>
      <c r="K324" s="45">
        <f t="shared" si="13"/>
        <v>1.388888888888884E-3</v>
      </c>
      <c r="L324" s="46">
        <v>2.7777777777776569E-3</v>
      </c>
      <c r="N324" s="41">
        <v>319</v>
      </c>
      <c r="O324" s="42" t="s">
        <v>114</v>
      </c>
      <c r="P324" s="43" t="s">
        <v>56</v>
      </c>
      <c r="Q324" s="43" t="s">
        <v>116</v>
      </c>
      <c r="R324" s="44">
        <v>0.73263888888888862</v>
      </c>
      <c r="S324" s="44">
        <v>0.74256944444444417</v>
      </c>
      <c r="T324" s="44">
        <v>0.74482638888888864</v>
      </c>
      <c r="U324" s="44">
        <v>0.75114583333333307</v>
      </c>
      <c r="V324" s="44">
        <v>0.77777777777777746</v>
      </c>
      <c r="W324" s="44">
        <v>0.33680555555555541</v>
      </c>
      <c r="X324" s="44">
        <f t="shared" si="12"/>
        <v>6.9444444444599629E-4</v>
      </c>
      <c r="Y324" s="46">
        <v>0.3958333333333332</v>
      </c>
    </row>
    <row r="325" spans="1:25" x14ac:dyDescent="0.2">
      <c r="A325" s="41">
        <f>IF(AND(ROW(C325)=2,LEN(C325)&gt;1),1,IF(LEN(C325)=0,"",A324+1))</f>
        <v>320</v>
      </c>
      <c r="B325" s="42" t="s">
        <v>119</v>
      </c>
      <c r="C325" s="43" t="s">
        <v>83</v>
      </c>
      <c r="D325" s="43" t="s">
        <v>115</v>
      </c>
      <c r="E325" s="44">
        <v>0.91666666666666419</v>
      </c>
      <c r="F325" s="44">
        <v>0.92561111111110861</v>
      </c>
      <c r="G325" s="44">
        <v>0.93008333333333082</v>
      </c>
      <c r="H325" s="44">
        <v>0.93902777777777535</v>
      </c>
      <c r="I325" s="44">
        <v>0.94861111111110863</v>
      </c>
      <c r="J325" s="44">
        <v>0.88749999999999774</v>
      </c>
      <c r="K325" s="45">
        <f t="shared" si="13"/>
        <v>0.13055555555555509</v>
      </c>
      <c r="L325" s="46">
        <v>1.4583333333333171E-2</v>
      </c>
      <c r="N325" s="41">
        <f>IF(AND(ROW(P325)=2,LEN(P325)&gt;1),1,IF(LEN(P325)=0,"",N324+1))</f>
        <v>320</v>
      </c>
      <c r="O325" s="42"/>
      <c r="P325" s="43" t="s">
        <v>86</v>
      </c>
      <c r="Q325" s="43" t="s">
        <v>115</v>
      </c>
      <c r="R325" s="44">
        <v>0.8076388888888868</v>
      </c>
      <c r="S325" s="44">
        <v>0.82023222222222014</v>
      </c>
      <c r="T325" s="44">
        <v>0.82467222222222014</v>
      </c>
      <c r="U325" s="44">
        <v>0.8313422222222201</v>
      </c>
      <c r="V325" s="44">
        <v>0.84097222222222012</v>
      </c>
      <c r="W325" s="44">
        <v>0.80138888888888693</v>
      </c>
      <c r="X325" s="44">
        <f t="shared" si="12"/>
        <v>7.4999999999998179E-2</v>
      </c>
      <c r="Y325" s="46">
        <v>6.2499999999998668E-3</v>
      </c>
    </row>
    <row r="326" spans="1:25" x14ac:dyDescent="0.2">
      <c r="A326" s="41">
        <v>320</v>
      </c>
      <c r="B326" s="42"/>
      <c r="C326" s="43" t="s">
        <v>94</v>
      </c>
      <c r="D326" s="43" t="s">
        <v>115</v>
      </c>
      <c r="E326" s="44">
        <v>0.78749999999999798</v>
      </c>
      <c r="F326" s="44">
        <v>0.79683333333333128</v>
      </c>
      <c r="G326" s="44">
        <v>0.80149999999999799</v>
      </c>
      <c r="H326" s="44">
        <v>0.8108333333333313</v>
      </c>
      <c r="I326" s="44">
        <v>0.82083333333333131</v>
      </c>
      <c r="J326" s="44">
        <v>0.78472222222222032</v>
      </c>
      <c r="K326" s="45">
        <f t="shared" ref="K326:K357" si="14">+E326-E325</f>
        <v>-0.12916666666666621</v>
      </c>
      <c r="L326" s="46">
        <v>2.7777777777776569E-3</v>
      </c>
      <c r="N326" s="41">
        <v>320</v>
      </c>
      <c r="O326" s="42"/>
      <c r="P326" s="43" t="s">
        <v>87</v>
      </c>
      <c r="Q326" s="43" t="s">
        <v>115</v>
      </c>
      <c r="R326" s="44">
        <v>0.73333333333333151</v>
      </c>
      <c r="S326" s="44">
        <v>0.74592666666666485</v>
      </c>
      <c r="T326" s="44">
        <v>0.75036666666666485</v>
      </c>
      <c r="U326" s="44">
        <v>0.7570366666666648</v>
      </c>
      <c r="V326" s="44">
        <v>0.76666666666666483</v>
      </c>
      <c r="W326" s="44">
        <v>0.70763888888888726</v>
      </c>
      <c r="X326" s="44">
        <f t="shared" si="12"/>
        <v>-7.4305555555555292E-2</v>
      </c>
      <c r="Y326" s="46">
        <v>2.5694444444444242E-2</v>
      </c>
    </row>
    <row r="327" spans="1:25" x14ac:dyDescent="0.2">
      <c r="A327" s="41">
        <v>321</v>
      </c>
      <c r="B327" s="42"/>
      <c r="C327" s="43" t="s">
        <v>95</v>
      </c>
      <c r="D327" s="43" t="s">
        <v>115</v>
      </c>
      <c r="E327" s="44">
        <v>0.78888888888888686</v>
      </c>
      <c r="F327" s="44">
        <v>0.79822222222222017</v>
      </c>
      <c r="G327" s="44">
        <v>0.80288888888888688</v>
      </c>
      <c r="H327" s="44">
        <v>0.81222222222222018</v>
      </c>
      <c r="I327" s="44">
        <v>0.82222222222222019</v>
      </c>
      <c r="J327" s="44">
        <v>0.78611111111110921</v>
      </c>
      <c r="K327" s="45">
        <f t="shared" si="14"/>
        <v>1.388888888888884E-3</v>
      </c>
      <c r="L327" s="46">
        <v>2.7777777777776569E-3</v>
      </c>
      <c r="N327" s="41">
        <v>321</v>
      </c>
      <c r="O327" s="42"/>
      <c r="P327" s="43" t="s">
        <v>73</v>
      </c>
      <c r="Q327" s="43" t="s">
        <v>115</v>
      </c>
      <c r="R327" s="44">
        <v>0.73472222222222039</v>
      </c>
      <c r="S327" s="44">
        <v>0.74731555555555373</v>
      </c>
      <c r="T327" s="44">
        <v>0.75175555555555373</v>
      </c>
      <c r="U327" s="44">
        <v>0.75842555555555369</v>
      </c>
      <c r="V327" s="44">
        <v>0.76805555555555372</v>
      </c>
      <c r="W327" s="44">
        <v>0.71041666666666503</v>
      </c>
      <c r="X327" s="44">
        <f t="shared" si="12"/>
        <v>1.388888888888884E-3</v>
      </c>
      <c r="Y327" s="46">
        <v>2.4305555555555358E-2</v>
      </c>
    </row>
    <row r="328" spans="1:25" x14ac:dyDescent="0.2">
      <c r="A328" s="41">
        <v>322</v>
      </c>
      <c r="B328" s="42"/>
      <c r="C328" s="43" t="s">
        <v>24</v>
      </c>
      <c r="D328" s="43" t="s">
        <v>115</v>
      </c>
      <c r="E328" s="44">
        <v>0.79027777777777575</v>
      </c>
      <c r="F328" s="44">
        <v>0.79961111111110905</v>
      </c>
      <c r="G328" s="44">
        <v>0.80427777777777576</v>
      </c>
      <c r="H328" s="44">
        <v>0.81361111111110906</v>
      </c>
      <c r="I328" s="44">
        <v>0.82361111111110907</v>
      </c>
      <c r="J328" s="44">
        <v>0.78749999999999809</v>
      </c>
      <c r="K328" s="45">
        <f t="shared" si="14"/>
        <v>1.388888888888884E-3</v>
      </c>
      <c r="L328" s="46">
        <v>2.7777777777776569E-3</v>
      </c>
      <c r="N328" s="41">
        <v>322</v>
      </c>
      <c r="O328" s="42"/>
      <c r="P328" s="43" t="s">
        <v>75</v>
      </c>
      <c r="Q328" s="43" t="s">
        <v>115</v>
      </c>
      <c r="R328" s="44">
        <v>0.73611111111110927</v>
      </c>
      <c r="S328" s="44">
        <v>0.74870444444444262</v>
      </c>
      <c r="T328" s="44">
        <v>0.75314444444444262</v>
      </c>
      <c r="U328" s="44">
        <v>0.75981444444444257</v>
      </c>
      <c r="V328" s="44">
        <v>0.7694444444444426</v>
      </c>
      <c r="W328" s="44">
        <v>0.7131944444444428</v>
      </c>
      <c r="X328" s="44">
        <f t="shared" si="12"/>
        <v>1.388888888888884E-3</v>
      </c>
      <c r="Y328" s="46">
        <v>2.2916666666666474E-2</v>
      </c>
    </row>
    <row r="329" spans="1:25" x14ac:dyDescent="0.2">
      <c r="A329" s="41">
        <v>323</v>
      </c>
      <c r="B329" s="42"/>
      <c r="C329" s="43" t="s">
        <v>27</v>
      </c>
      <c r="D329" s="43" t="s">
        <v>115</v>
      </c>
      <c r="E329" s="44">
        <v>0.79166666666666463</v>
      </c>
      <c r="F329" s="44">
        <v>0.80099999999999794</v>
      </c>
      <c r="G329" s="44">
        <v>0.80566666666666464</v>
      </c>
      <c r="H329" s="44">
        <v>0.81499999999999795</v>
      </c>
      <c r="I329" s="44">
        <v>0.82499999999999796</v>
      </c>
      <c r="J329" s="44">
        <v>0.78888888888888697</v>
      </c>
      <c r="K329" s="45">
        <f t="shared" si="14"/>
        <v>1.388888888888884E-3</v>
      </c>
      <c r="L329" s="46">
        <v>2.7777777777776569E-3</v>
      </c>
      <c r="N329" s="41">
        <v>323</v>
      </c>
      <c r="O329" s="42"/>
      <c r="P329" s="43" t="s">
        <v>88</v>
      </c>
      <c r="Q329" s="43" t="s">
        <v>115</v>
      </c>
      <c r="R329" s="44">
        <v>0.73749999999999816</v>
      </c>
      <c r="S329" s="44">
        <v>0.7500933333333315</v>
      </c>
      <c r="T329" s="44">
        <v>0.7545333333333315</v>
      </c>
      <c r="U329" s="44">
        <v>0.76120333333333146</v>
      </c>
      <c r="V329" s="44">
        <v>0.77083333333333148</v>
      </c>
      <c r="W329" s="44">
        <v>0.71597222222222057</v>
      </c>
      <c r="X329" s="44">
        <f t="shared" si="12"/>
        <v>1.388888888888884E-3</v>
      </c>
      <c r="Y329" s="46">
        <v>2.152777777777759E-2</v>
      </c>
    </row>
    <row r="330" spans="1:25" x14ac:dyDescent="0.2">
      <c r="A330" s="41">
        <v>324</v>
      </c>
      <c r="B330" s="42"/>
      <c r="C330" s="43" t="s">
        <v>96</v>
      </c>
      <c r="D330" s="43" t="s">
        <v>115</v>
      </c>
      <c r="E330" s="44">
        <v>0.79374999999999796</v>
      </c>
      <c r="F330" s="44">
        <v>0.80308333333333126</v>
      </c>
      <c r="G330" s="44">
        <v>0.80774999999999797</v>
      </c>
      <c r="H330" s="44">
        <v>0.81708333333333127</v>
      </c>
      <c r="I330" s="44">
        <v>0.82708333333333128</v>
      </c>
      <c r="J330" s="44">
        <v>0.79027777777777586</v>
      </c>
      <c r="K330" s="45">
        <f t="shared" si="14"/>
        <v>2.0833333333333259E-3</v>
      </c>
      <c r="L330" s="46">
        <v>3.4722222222220989E-3</v>
      </c>
      <c r="N330" s="41">
        <v>324</v>
      </c>
      <c r="O330" s="42"/>
      <c r="P330" s="43" t="s">
        <v>89</v>
      </c>
      <c r="Q330" s="43" t="s">
        <v>115</v>
      </c>
      <c r="R330" s="44">
        <v>0.73888888888888704</v>
      </c>
      <c r="S330" s="44">
        <v>0.75148222222222039</v>
      </c>
      <c r="T330" s="44">
        <v>0.75592222222222039</v>
      </c>
      <c r="U330" s="44">
        <v>0.76259222222222034</v>
      </c>
      <c r="V330" s="44">
        <v>0.77222222222222037</v>
      </c>
      <c r="W330" s="44">
        <v>0.71874999999999833</v>
      </c>
      <c r="X330" s="44">
        <f t="shared" si="12"/>
        <v>1.388888888888884E-3</v>
      </c>
      <c r="Y330" s="46">
        <v>2.0138888888888706E-2</v>
      </c>
    </row>
    <row r="331" spans="1:25" x14ac:dyDescent="0.2">
      <c r="A331" s="41">
        <v>325</v>
      </c>
      <c r="B331" s="42"/>
      <c r="C331" s="43" t="s">
        <v>30</v>
      </c>
      <c r="D331" s="43" t="s">
        <v>115</v>
      </c>
      <c r="E331" s="44">
        <v>0.79583333333333128</v>
      </c>
      <c r="F331" s="44">
        <v>0.80516666666666459</v>
      </c>
      <c r="G331" s="44">
        <v>0.8098333333333313</v>
      </c>
      <c r="H331" s="44">
        <v>0.8191666666666646</v>
      </c>
      <c r="I331" s="44">
        <v>0.82916666666666461</v>
      </c>
      <c r="J331" s="44">
        <v>0.79166666666666474</v>
      </c>
      <c r="K331" s="45">
        <f t="shared" si="14"/>
        <v>2.0833333333333259E-3</v>
      </c>
      <c r="L331" s="46">
        <v>4.1666666666665408E-3</v>
      </c>
      <c r="N331" s="41">
        <v>325</v>
      </c>
      <c r="O331" s="42" t="s">
        <v>114</v>
      </c>
      <c r="P331" s="43" t="s">
        <v>59</v>
      </c>
      <c r="Q331" s="43" t="s">
        <v>116</v>
      </c>
      <c r="R331" s="44">
        <v>0.73958333333333304</v>
      </c>
      <c r="S331" s="44">
        <v>0.74951388888888859</v>
      </c>
      <c r="T331" s="44">
        <v>0.75177083333333306</v>
      </c>
      <c r="U331" s="44">
        <v>0.75809027777777749</v>
      </c>
      <c r="V331" s="44">
        <v>0.78472222222222188</v>
      </c>
      <c r="W331" s="44">
        <v>0.34374999999999983</v>
      </c>
      <c r="X331" s="44">
        <f t="shared" si="12"/>
        <v>6.9444444444599629E-4</v>
      </c>
      <c r="Y331" s="46">
        <v>0.3958333333333332</v>
      </c>
    </row>
    <row r="332" spans="1:25" x14ac:dyDescent="0.2">
      <c r="A332" s="41">
        <v>326</v>
      </c>
      <c r="B332" s="42"/>
      <c r="C332" s="43" t="s">
        <v>33</v>
      </c>
      <c r="D332" s="43" t="s">
        <v>115</v>
      </c>
      <c r="E332" s="44">
        <v>0.79791666666666461</v>
      </c>
      <c r="F332" s="44">
        <v>0.80724999999999791</v>
      </c>
      <c r="G332" s="44">
        <v>0.81191666666666462</v>
      </c>
      <c r="H332" s="44">
        <v>0.82124999999999793</v>
      </c>
      <c r="I332" s="44">
        <v>0.83124999999999793</v>
      </c>
      <c r="J332" s="44">
        <v>0.79305555555555363</v>
      </c>
      <c r="K332" s="45">
        <f t="shared" si="14"/>
        <v>2.0833333333333259E-3</v>
      </c>
      <c r="L332" s="46">
        <v>4.8611111111109828E-3</v>
      </c>
      <c r="N332" s="41">
        <v>326</v>
      </c>
      <c r="O332" s="42"/>
      <c r="P332" s="43" t="s">
        <v>90</v>
      </c>
      <c r="Q332" s="43" t="s">
        <v>115</v>
      </c>
      <c r="R332" s="44">
        <v>0.74027777777777592</v>
      </c>
      <c r="S332" s="44">
        <v>0.75287111111110927</v>
      </c>
      <c r="T332" s="44">
        <v>0.75731111111110927</v>
      </c>
      <c r="U332" s="44">
        <v>0.76398111111110922</v>
      </c>
      <c r="V332" s="44">
        <v>0.77361111111110925</v>
      </c>
      <c r="W332" s="44">
        <v>0.7215277777777761</v>
      </c>
      <c r="X332" s="44">
        <f t="shared" si="12"/>
        <v>6.9444444444288767E-4</v>
      </c>
      <c r="Y332" s="46">
        <v>1.8749999999999822E-2</v>
      </c>
    </row>
    <row r="333" spans="1:25" x14ac:dyDescent="0.2">
      <c r="A333" s="41">
        <v>327</v>
      </c>
      <c r="B333" s="42"/>
      <c r="C333" s="43" t="s">
        <v>36</v>
      </c>
      <c r="D333" s="43" t="s">
        <v>115</v>
      </c>
      <c r="E333" s="44">
        <v>0.79999999999999793</v>
      </c>
      <c r="F333" s="44">
        <v>0.80933333333333124</v>
      </c>
      <c r="G333" s="44">
        <v>0.81399999999999795</v>
      </c>
      <c r="H333" s="44">
        <v>0.82333333333333125</v>
      </c>
      <c r="I333" s="44">
        <v>0.83333333333333126</v>
      </c>
      <c r="J333" s="44">
        <v>0.79513888888888695</v>
      </c>
      <c r="K333" s="45">
        <f t="shared" si="14"/>
        <v>2.0833333333333259E-3</v>
      </c>
      <c r="L333" s="46">
        <v>4.8611111111109828E-3</v>
      </c>
      <c r="N333" s="41">
        <v>327</v>
      </c>
      <c r="O333" s="42"/>
      <c r="P333" s="43" t="s">
        <v>91</v>
      </c>
      <c r="Q333" s="43" t="s">
        <v>115</v>
      </c>
      <c r="R333" s="44">
        <v>0.74166666666666481</v>
      </c>
      <c r="S333" s="44">
        <v>0.75425999999999815</v>
      </c>
      <c r="T333" s="44">
        <v>0.75869999999999815</v>
      </c>
      <c r="U333" s="44">
        <v>0.76536999999999811</v>
      </c>
      <c r="V333" s="44">
        <v>0.77499999999999813</v>
      </c>
      <c r="W333" s="44">
        <v>0.72430555555555387</v>
      </c>
      <c r="X333" s="44">
        <f t="shared" si="12"/>
        <v>1.388888888888884E-3</v>
      </c>
      <c r="Y333" s="46">
        <v>1.7361111111110938E-2</v>
      </c>
    </row>
    <row r="334" spans="1:25" x14ac:dyDescent="0.2">
      <c r="A334" s="41">
        <v>328</v>
      </c>
      <c r="B334" s="42"/>
      <c r="C334" s="43" t="s">
        <v>39</v>
      </c>
      <c r="D334" s="43" t="s">
        <v>115</v>
      </c>
      <c r="E334" s="44">
        <v>0.80208333333333126</v>
      </c>
      <c r="F334" s="44">
        <v>0.81141666666666457</v>
      </c>
      <c r="G334" s="44">
        <v>0.81608333333333127</v>
      </c>
      <c r="H334" s="44">
        <v>0.82541666666666458</v>
      </c>
      <c r="I334" s="44">
        <v>0.83541666666666459</v>
      </c>
      <c r="J334" s="44">
        <v>0.79722222222222028</v>
      </c>
      <c r="K334" s="45">
        <f t="shared" si="14"/>
        <v>2.0833333333333259E-3</v>
      </c>
      <c r="L334" s="46">
        <v>4.8611111111109828E-3</v>
      </c>
      <c r="N334" s="41">
        <v>328</v>
      </c>
      <c r="O334" s="42"/>
      <c r="P334" s="43" t="s">
        <v>12</v>
      </c>
      <c r="Q334" s="43" t="s">
        <v>115</v>
      </c>
      <c r="R334" s="44">
        <v>0.74305555555555369</v>
      </c>
      <c r="S334" s="44">
        <v>0.75564888888888704</v>
      </c>
      <c r="T334" s="44">
        <v>0.76008888888888704</v>
      </c>
      <c r="U334" s="44">
        <v>0.76675888888888699</v>
      </c>
      <c r="V334" s="44">
        <v>0.77638888888888702</v>
      </c>
      <c r="W334" s="44">
        <v>0.72708333333333164</v>
      </c>
      <c r="X334" s="44">
        <f t="shared" si="12"/>
        <v>1.388888888888884E-3</v>
      </c>
      <c r="Y334" s="46">
        <v>1.5972222222222054E-2</v>
      </c>
    </row>
    <row r="335" spans="1:25" x14ac:dyDescent="0.2">
      <c r="A335" s="41">
        <v>329</v>
      </c>
      <c r="B335" s="42"/>
      <c r="C335" s="43" t="s">
        <v>41</v>
      </c>
      <c r="D335" s="43" t="s">
        <v>115</v>
      </c>
      <c r="E335" s="44">
        <v>0.80416666666666459</v>
      </c>
      <c r="F335" s="44">
        <v>0.81349999999999789</v>
      </c>
      <c r="G335" s="44">
        <v>0.8181666666666646</v>
      </c>
      <c r="H335" s="44">
        <v>0.8274999999999979</v>
      </c>
      <c r="I335" s="44">
        <v>0.83749999999999791</v>
      </c>
      <c r="J335" s="44">
        <v>0.7993055555555536</v>
      </c>
      <c r="K335" s="45">
        <f t="shared" si="14"/>
        <v>2.0833333333333259E-3</v>
      </c>
      <c r="L335" s="46">
        <v>4.8611111111109828E-3</v>
      </c>
      <c r="N335" s="41">
        <v>329</v>
      </c>
      <c r="O335" s="42"/>
      <c r="P335" s="43" t="s">
        <v>15</v>
      </c>
      <c r="Q335" s="43" t="s">
        <v>115</v>
      </c>
      <c r="R335" s="44">
        <v>0.74444444444444258</v>
      </c>
      <c r="S335" s="44">
        <v>0.75703777777777592</v>
      </c>
      <c r="T335" s="44">
        <v>0.76147777777777592</v>
      </c>
      <c r="U335" s="44">
        <v>0.76814777777777588</v>
      </c>
      <c r="V335" s="44">
        <v>0.7777777777777759</v>
      </c>
      <c r="W335" s="44">
        <v>0.72986111111110941</v>
      </c>
      <c r="X335" s="44">
        <f t="shared" si="12"/>
        <v>1.388888888888884E-3</v>
      </c>
      <c r="Y335" s="46">
        <v>1.4583333333333171E-2</v>
      </c>
    </row>
    <row r="336" spans="1:25" x14ac:dyDescent="0.2">
      <c r="A336" s="41">
        <v>330</v>
      </c>
      <c r="B336" s="42"/>
      <c r="C336" s="43" t="s">
        <v>43</v>
      </c>
      <c r="D336" s="43" t="s">
        <v>115</v>
      </c>
      <c r="E336" s="44">
        <v>0.80624999999999791</v>
      </c>
      <c r="F336" s="44">
        <v>0.81558333333333122</v>
      </c>
      <c r="G336" s="44">
        <v>0.82024999999999793</v>
      </c>
      <c r="H336" s="44">
        <v>0.82958333333333123</v>
      </c>
      <c r="I336" s="44">
        <v>0.83958333333333124</v>
      </c>
      <c r="J336" s="44">
        <v>0.80138888888888693</v>
      </c>
      <c r="K336" s="45">
        <f t="shared" si="14"/>
        <v>2.0833333333333259E-3</v>
      </c>
      <c r="L336" s="46">
        <v>4.8611111111109828E-3</v>
      </c>
      <c r="N336" s="41">
        <v>330</v>
      </c>
      <c r="O336" s="42"/>
      <c r="P336" s="43" t="s">
        <v>92</v>
      </c>
      <c r="Q336" s="43" t="s">
        <v>115</v>
      </c>
      <c r="R336" s="44">
        <v>0.74583333333333146</v>
      </c>
      <c r="S336" s="44">
        <v>0.75842666666666481</v>
      </c>
      <c r="T336" s="44">
        <v>0.76286666666666481</v>
      </c>
      <c r="U336" s="44">
        <v>0.76953666666666476</v>
      </c>
      <c r="V336" s="44">
        <v>0.77916666666666479</v>
      </c>
      <c r="W336" s="44">
        <v>0.73263888888888717</v>
      </c>
      <c r="X336" s="44">
        <f t="shared" ref="X336:X399" si="15">+R336-R335</f>
        <v>1.388888888888884E-3</v>
      </c>
      <c r="Y336" s="46">
        <v>1.3194444444444287E-2</v>
      </c>
    </row>
    <row r="337" spans="1:25" x14ac:dyDescent="0.2">
      <c r="A337" s="41">
        <v>331</v>
      </c>
      <c r="B337" s="42"/>
      <c r="C337" s="43" t="s">
        <v>46</v>
      </c>
      <c r="D337" s="43" t="s">
        <v>115</v>
      </c>
      <c r="E337" s="44">
        <v>0.80833333333333124</v>
      </c>
      <c r="F337" s="44">
        <v>0.81766666666666454</v>
      </c>
      <c r="G337" s="44">
        <v>0.82233333333333125</v>
      </c>
      <c r="H337" s="44">
        <v>0.83166666666666456</v>
      </c>
      <c r="I337" s="44">
        <v>0.84166666666666456</v>
      </c>
      <c r="J337" s="44">
        <v>0.80347222222222026</v>
      </c>
      <c r="K337" s="45">
        <f t="shared" si="14"/>
        <v>2.0833333333333259E-3</v>
      </c>
      <c r="L337" s="46">
        <v>4.8611111111109828E-3</v>
      </c>
      <c r="N337" s="41">
        <v>331</v>
      </c>
      <c r="O337" s="42" t="s">
        <v>114</v>
      </c>
      <c r="P337" s="43" t="s">
        <v>62</v>
      </c>
      <c r="Q337" s="43" t="s">
        <v>116</v>
      </c>
      <c r="R337" s="44">
        <v>0.74652777777777746</v>
      </c>
      <c r="S337" s="44">
        <v>0.75645833333333301</v>
      </c>
      <c r="T337" s="44">
        <v>0.75871527777777747</v>
      </c>
      <c r="U337" s="44">
        <v>0.76503472222222191</v>
      </c>
      <c r="V337" s="44">
        <v>0.7916666666666663</v>
      </c>
      <c r="W337" s="44">
        <v>0.35069444444444425</v>
      </c>
      <c r="X337" s="44">
        <f t="shared" si="15"/>
        <v>6.9444444444599629E-4</v>
      </c>
      <c r="Y337" s="46">
        <v>0.3958333333333332</v>
      </c>
    </row>
    <row r="338" spans="1:25" x14ac:dyDescent="0.2">
      <c r="A338" s="41">
        <v>332</v>
      </c>
      <c r="B338" s="42"/>
      <c r="C338" s="43" t="s">
        <v>48</v>
      </c>
      <c r="D338" s="43" t="s">
        <v>115</v>
      </c>
      <c r="E338" s="44">
        <v>0.81041666666666456</v>
      </c>
      <c r="F338" s="44">
        <v>0.81974999999999787</v>
      </c>
      <c r="G338" s="44">
        <v>0.82441666666666458</v>
      </c>
      <c r="H338" s="44">
        <v>0.83374999999999788</v>
      </c>
      <c r="I338" s="44">
        <v>0.84374999999999789</v>
      </c>
      <c r="J338" s="44">
        <v>0.80555555555555358</v>
      </c>
      <c r="K338" s="45">
        <f t="shared" si="14"/>
        <v>2.0833333333333259E-3</v>
      </c>
      <c r="L338" s="46">
        <v>4.8611111111109828E-3</v>
      </c>
      <c r="N338" s="41">
        <v>332</v>
      </c>
      <c r="O338" s="42"/>
      <c r="P338" s="43" t="s">
        <v>93</v>
      </c>
      <c r="Q338" s="43" t="s">
        <v>115</v>
      </c>
      <c r="R338" s="44">
        <v>0.74722222222222034</v>
      </c>
      <c r="S338" s="44">
        <v>0.75981555555555369</v>
      </c>
      <c r="T338" s="44">
        <v>0.76425555555555369</v>
      </c>
      <c r="U338" s="44">
        <v>0.77092555555555364</v>
      </c>
      <c r="V338" s="44">
        <v>0.78055555555555367</v>
      </c>
      <c r="W338" s="44">
        <v>0.73541666666666494</v>
      </c>
      <c r="X338" s="44">
        <f t="shared" si="15"/>
        <v>6.9444444444288767E-4</v>
      </c>
      <c r="Y338" s="46">
        <v>1.1805555555555403E-2</v>
      </c>
    </row>
    <row r="339" spans="1:25" x14ac:dyDescent="0.2">
      <c r="A339" s="41">
        <v>333</v>
      </c>
      <c r="B339" s="42"/>
      <c r="C339" s="43" t="s">
        <v>51</v>
      </c>
      <c r="D339" s="43" t="s">
        <v>115</v>
      </c>
      <c r="E339" s="44">
        <v>0.81249999999999789</v>
      </c>
      <c r="F339" s="44">
        <v>0.8218333333333312</v>
      </c>
      <c r="G339" s="44">
        <v>0.8264999999999979</v>
      </c>
      <c r="H339" s="44">
        <v>0.83583333333333121</v>
      </c>
      <c r="I339" s="44">
        <v>0.84583333333333122</v>
      </c>
      <c r="J339" s="44">
        <v>0.80763888888888691</v>
      </c>
      <c r="K339" s="45">
        <f t="shared" si="14"/>
        <v>2.0833333333333259E-3</v>
      </c>
      <c r="L339" s="46">
        <v>4.8611111111109828E-3</v>
      </c>
      <c r="N339" s="41">
        <v>333</v>
      </c>
      <c r="O339" s="42"/>
      <c r="P339" s="43" t="s">
        <v>18</v>
      </c>
      <c r="Q339" s="43" t="s">
        <v>115</v>
      </c>
      <c r="R339" s="44">
        <v>0.74861111111110923</v>
      </c>
      <c r="S339" s="44">
        <v>0.76120444444444257</v>
      </c>
      <c r="T339" s="44">
        <v>0.76564444444444257</v>
      </c>
      <c r="U339" s="44">
        <v>0.77231444444444253</v>
      </c>
      <c r="V339" s="44">
        <v>0.78194444444444255</v>
      </c>
      <c r="W339" s="44">
        <v>0.73819444444444271</v>
      </c>
      <c r="X339" s="44">
        <f t="shared" si="15"/>
        <v>1.388888888888884E-3</v>
      </c>
      <c r="Y339" s="46">
        <v>1.0416666666666519E-2</v>
      </c>
    </row>
    <row r="340" spans="1:25" x14ac:dyDescent="0.2">
      <c r="A340" s="41">
        <v>334</v>
      </c>
      <c r="B340" s="42"/>
      <c r="C340" s="43" t="s">
        <v>54</v>
      </c>
      <c r="D340" s="43" t="s">
        <v>115</v>
      </c>
      <c r="E340" s="44">
        <v>0.81458333333333122</v>
      </c>
      <c r="F340" s="44">
        <v>0.82391666666666452</v>
      </c>
      <c r="G340" s="44">
        <v>0.82858333333333123</v>
      </c>
      <c r="H340" s="44">
        <v>0.83791666666666453</v>
      </c>
      <c r="I340" s="44">
        <v>0.84791666666666454</v>
      </c>
      <c r="J340" s="44">
        <v>0.80972222222222023</v>
      </c>
      <c r="K340" s="45">
        <f t="shared" si="14"/>
        <v>2.0833333333333259E-3</v>
      </c>
      <c r="L340" s="46">
        <v>4.8611111111109828E-3</v>
      </c>
      <c r="N340" s="41">
        <v>334</v>
      </c>
      <c r="O340" s="42"/>
      <c r="P340" s="43" t="s">
        <v>21</v>
      </c>
      <c r="Q340" s="43" t="s">
        <v>115</v>
      </c>
      <c r="R340" s="44">
        <v>0.74999999999999811</v>
      </c>
      <c r="S340" s="44">
        <v>0.76259333333333146</v>
      </c>
      <c r="T340" s="44">
        <v>0.76703333333333146</v>
      </c>
      <c r="U340" s="44">
        <v>0.77370333333333141</v>
      </c>
      <c r="V340" s="44">
        <v>0.78333333333333144</v>
      </c>
      <c r="W340" s="44">
        <v>0.74097222222222048</v>
      </c>
      <c r="X340" s="44">
        <f t="shared" si="15"/>
        <v>1.388888888888884E-3</v>
      </c>
      <c r="Y340" s="46">
        <v>9.0277777777776347E-3</v>
      </c>
    </row>
    <row r="341" spans="1:25" x14ac:dyDescent="0.2">
      <c r="A341" s="41">
        <v>335</v>
      </c>
      <c r="B341" s="42"/>
      <c r="C341" s="43" t="s">
        <v>57</v>
      </c>
      <c r="D341" s="43" t="s">
        <v>115</v>
      </c>
      <c r="E341" s="44">
        <v>0.81666666666666454</v>
      </c>
      <c r="F341" s="44">
        <v>0.82599999999999785</v>
      </c>
      <c r="G341" s="44">
        <v>0.83066666666666455</v>
      </c>
      <c r="H341" s="44">
        <v>0.83999999999999786</v>
      </c>
      <c r="I341" s="44">
        <v>0.84999999999999787</v>
      </c>
      <c r="J341" s="44">
        <v>0.81180555555555356</v>
      </c>
      <c r="K341" s="45">
        <f t="shared" si="14"/>
        <v>2.0833333333333259E-3</v>
      </c>
      <c r="L341" s="46">
        <v>4.8611111111109828E-3</v>
      </c>
      <c r="N341" s="41">
        <v>335</v>
      </c>
      <c r="O341" s="42"/>
      <c r="P341" s="43" t="s">
        <v>94</v>
      </c>
      <c r="Q341" s="43" t="s">
        <v>115</v>
      </c>
      <c r="R341" s="44">
        <v>0.751388888888887</v>
      </c>
      <c r="S341" s="44">
        <v>0.76398222222222034</v>
      </c>
      <c r="T341" s="44">
        <v>0.76842222222222034</v>
      </c>
      <c r="U341" s="44">
        <v>0.7750922222222203</v>
      </c>
      <c r="V341" s="44">
        <v>0.78472222222222032</v>
      </c>
      <c r="W341" s="44">
        <v>0.74374999999999825</v>
      </c>
      <c r="X341" s="44">
        <f t="shared" si="15"/>
        <v>1.388888888888884E-3</v>
      </c>
      <c r="Y341" s="46">
        <v>7.6388888888887507E-3</v>
      </c>
    </row>
    <row r="342" spans="1:25" x14ac:dyDescent="0.2">
      <c r="A342" s="41">
        <v>336</v>
      </c>
      <c r="B342" s="42"/>
      <c r="C342" s="43" t="s">
        <v>60</v>
      </c>
      <c r="D342" s="43" t="s">
        <v>115</v>
      </c>
      <c r="E342" s="44">
        <v>0.81874999999999787</v>
      </c>
      <c r="F342" s="44">
        <v>0.82808333333333117</v>
      </c>
      <c r="G342" s="44">
        <v>0.83274999999999788</v>
      </c>
      <c r="H342" s="44">
        <v>0.84208333333333119</v>
      </c>
      <c r="I342" s="44">
        <v>0.85208333333333119</v>
      </c>
      <c r="J342" s="44">
        <v>0.81388888888888689</v>
      </c>
      <c r="K342" s="45">
        <f t="shared" si="14"/>
        <v>2.0833333333333259E-3</v>
      </c>
      <c r="L342" s="46">
        <v>4.8611111111109828E-3</v>
      </c>
      <c r="N342" s="41">
        <v>336</v>
      </c>
      <c r="O342" s="42"/>
      <c r="P342" s="43" t="s">
        <v>95</v>
      </c>
      <c r="Q342" s="43" t="s">
        <v>115</v>
      </c>
      <c r="R342" s="44">
        <v>0.75277777777777588</v>
      </c>
      <c r="S342" s="44">
        <v>0.76537111111110923</v>
      </c>
      <c r="T342" s="44">
        <v>0.76981111111110923</v>
      </c>
      <c r="U342" s="44">
        <v>0.77648111111110918</v>
      </c>
      <c r="V342" s="44">
        <v>0.78611111111110921</v>
      </c>
      <c r="W342" s="44">
        <v>0.74583333333333157</v>
      </c>
      <c r="X342" s="44">
        <f t="shared" si="15"/>
        <v>1.388888888888884E-3</v>
      </c>
      <c r="Y342" s="46">
        <v>6.9444444444443088E-3</v>
      </c>
    </row>
    <row r="343" spans="1:25" x14ac:dyDescent="0.2">
      <c r="A343" s="41">
        <v>337</v>
      </c>
      <c r="B343" s="42"/>
      <c r="C343" s="43" t="s">
        <v>79</v>
      </c>
      <c r="D343" s="43" t="s">
        <v>115</v>
      </c>
      <c r="E343" s="44">
        <v>0.82083333333333119</v>
      </c>
      <c r="F343" s="44">
        <v>0.8301666666666645</v>
      </c>
      <c r="G343" s="44">
        <v>0.83483333333333121</v>
      </c>
      <c r="H343" s="44">
        <v>0.84416666666666451</v>
      </c>
      <c r="I343" s="44">
        <v>0.85416666666666452</v>
      </c>
      <c r="J343" s="44">
        <v>0.81597222222222021</v>
      </c>
      <c r="K343" s="45">
        <f t="shared" si="14"/>
        <v>2.0833333333333259E-3</v>
      </c>
      <c r="L343" s="46">
        <v>4.8611111111109828E-3</v>
      </c>
      <c r="N343" s="41">
        <v>337</v>
      </c>
      <c r="O343" s="42" t="s">
        <v>119</v>
      </c>
      <c r="P343" s="43" t="s">
        <v>14</v>
      </c>
      <c r="Q343" s="43" t="s">
        <v>116</v>
      </c>
      <c r="R343" s="44">
        <v>0.75347222222222188</v>
      </c>
      <c r="S343" s="44">
        <v>0.76340277777777743</v>
      </c>
      <c r="T343" s="44">
        <v>0.76565972222222189</v>
      </c>
      <c r="U343" s="44">
        <v>0.77197916666666633</v>
      </c>
      <c r="V343" s="44">
        <v>0.79861111111111072</v>
      </c>
      <c r="W343" s="44">
        <v>0.75</v>
      </c>
      <c r="X343" s="44">
        <f t="shared" si="15"/>
        <v>6.9444444444599629E-4</v>
      </c>
      <c r="Y343" s="46">
        <v>3.4722222222218768E-3</v>
      </c>
    </row>
    <row r="344" spans="1:25" x14ac:dyDescent="0.2">
      <c r="A344" s="41">
        <v>338</v>
      </c>
      <c r="B344" s="42"/>
      <c r="C344" s="43" t="s">
        <v>80</v>
      </c>
      <c r="D344" s="43" t="s">
        <v>115</v>
      </c>
      <c r="E344" s="44">
        <v>0.82291666666666452</v>
      </c>
      <c r="F344" s="44">
        <v>0.83224999999999782</v>
      </c>
      <c r="G344" s="44">
        <v>0.83691666666666453</v>
      </c>
      <c r="H344" s="44">
        <v>0.84624999999999784</v>
      </c>
      <c r="I344" s="44">
        <v>0.85624999999999785</v>
      </c>
      <c r="J344" s="44">
        <v>0.81805555555555354</v>
      </c>
      <c r="K344" s="45">
        <f t="shared" si="14"/>
        <v>2.0833333333333259E-3</v>
      </c>
      <c r="L344" s="46">
        <v>4.8611111111109828E-3</v>
      </c>
      <c r="N344" s="41">
        <v>338</v>
      </c>
      <c r="O344" s="42"/>
      <c r="P344" s="43" t="s">
        <v>24</v>
      </c>
      <c r="Q344" s="43" t="s">
        <v>115</v>
      </c>
      <c r="R344" s="44">
        <v>0.75416666666666476</v>
      </c>
      <c r="S344" s="44">
        <v>0.76675999999999811</v>
      </c>
      <c r="T344" s="44">
        <v>0.77119999999999811</v>
      </c>
      <c r="U344" s="44">
        <v>0.77786999999999806</v>
      </c>
      <c r="V344" s="44">
        <v>0.78749999999999809</v>
      </c>
      <c r="W344" s="44">
        <v>0.7479166666666649</v>
      </c>
      <c r="X344" s="44">
        <f t="shared" si="15"/>
        <v>6.9444444444288767E-4</v>
      </c>
      <c r="Y344" s="46">
        <v>6.2499999999998668E-3</v>
      </c>
    </row>
    <row r="345" spans="1:25" x14ac:dyDescent="0.2">
      <c r="A345" s="41">
        <v>339</v>
      </c>
      <c r="B345" s="42"/>
      <c r="C345" s="43" t="s">
        <v>63</v>
      </c>
      <c r="D345" s="43" t="s">
        <v>115</v>
      </c>
      <c r="E345" s="44">
        <v>0.82499999999999785</v>
      </c>
      <c r="F345" s="44">
        <v>0.83433333333333115</v>
      </c>
      <c r="G345" s="44">
        <v>0.83899999999999786</v>
      </c>
      <c r="H345" s="44">
        <v>0.84833333333333116</v>
      </c>
      <c r="I345" s="44">
        <v>0.85833333333333117</v>
      </c>
      <c r="J345" s="44">
        <v>0.82013888888888686</v>
      </c>
      <c r="K345" s="45">
        <f t="shared" si="14"/>
        <v>2.0833333333333259E-3</v>
      </c>
      <c r="L345" s="46">
        <v>4.8611111111109828E-3</v>
      </c>
      <c r="N345" s="41">
        <v>339</v>
      </c>
      <c r="O345" s="42"/>
      <c r="P345" s="43" t="s">
        <v>27</v>
      </c>
      <c r="Q345" s="43" t="s">
        <v>115</v>
      </c>
      <c r="R345" s="44">
        <v>0.75555555555555365</v>
      </c>
      <c r="S345" s="44">
        <v>0.76814888888888699</v>
      </c>
      <c r="T345" s="44">
        <v>0.77258888888888699</v>
      </c>
      <c r="U345" s="44">
        <v>0.77925888888888695</v>
      </c>
      <c r="V345" s="44">
        <v>0.78888888888888697</v>
      </c>
      <c r="W345" s="44">
        <v>0.74999999999999822</v>
      </c>
      <c r="X345" s="44">
        <f t="shared" si="15"/>
        <v>1.388888888888884E-3</v>
      </c>
      <c r="Y345" s="46">
        <v>5.5555555555554248E-3</v>
      </c>
    </row>
    <row r="346" spans="1:25" x14ac:dyDescent="0.2">
      <c r="A346" s="41">
        <v>340</v>
      </c>
      <c r="B346" s="42"/>
      <c r="C346" s="43" t="s">
        <v>65</v>
      </c>
      <c r="D346" s="43" t="s">
        <v>115</v>
      </c>
      <c r="E346" s="44">
        <v>0.82708333333333117</v>
      </c>
      <c r="F346" s="44">
        <v>0.83641666666666448</v>
      </c>
      <c r="G346" s="44">
        <v>0.84108333333333118</v>
      </c>
      <c r="H346" s="44">
        <v>0.85041666666666449</v>
      </c>
      <c r="I346" s="44">
        <v>0.8604166666666645</v>
      </c>
      <c r="J346" s="44">
        <v>0.82222222222222019</v>
      </c>
      <c r="K346" s="45">
        <f t="shared" si="14"/>
        <v>2.0833333333333259E-3</v>
      </c>
      <c r="L346" s="46">
        <v>4.8611111111109828E-3</v>
      </c>
      <c r="N346" s="41">
        <v>340</v>
      </c>
      <c r="O346" s="42"/>
      <c r="P346" s="43" t="s">
        <v>96</v>
      </c>
      <c r="Q346" s="43" t="s">
        <v>115</v>
      </c>
      <c r="R346" s="44">
        <v>0.75694444444444253</v>
      </c>
      <c r="S346" s="44">
        <v>0.76953777777777588</v>
      </c>
      <c r="T346" s="44">
        <v>0.77397777777777588</v>
      </c>
      <c r="U346" s="44">
        <v>0.78064777777777583</v>
      </c>
      <c r="V346" s="44">
        <v>0.79027777777777586</v>
      </c>
      <c r="W346" s="44">
        <v>0.75208333333333155</v>
      </c>
      <c r="X346" s="44">
        <f t="shared" si="15"/>
        <v>1.388888888888884E-3</v>
      </c>
      <c r="Y346" s="46">
        <v>4.8611111111109828E-3</v>
      </c>
    </row>
    <row r="347" spans="1:25" x14ac:dyDescent="0.2">
      <c r="A347" s="41">
        <v>341</v>
      </c>
      <c r="B347" s="42"/>
      <c r="C347" s="43" t="s">
        <v>81</v>
      </c>
      <c r="D347" s="43" t="s">
        <v>115</v>
      </c>
      <c r="E347" s="44">
        <v>0.8291666666666645</v>
      </c>
      <c r="F347" s="44">
        <v>0.8384999999999978</v>
      </c>
      <c r="G347" s="44">
        <v>0.84316666666666451</v>
      </c>
      <c r="H347" s="44">
        <v>0.85249999999999782</v>
      </c>
      <c r="I347" s="44">
        <v>0.86249999999999782</v>
      </c>
      <c r="J347" s="44">
        <v>0.82430555555555352</v>
      </c>
      <c r="K347" s="45">
        <f t="shared" si="14"/>
        <v>2.0833333333333259E-3</v>
      </c>
      <c r="L347" s="46">
        <v>4.8611111111109828E-3</v>
      </c>
      <c r="N347" s="41">
        <v>341</v>
      </c>
      <c r="O347" s="42"/>
      <c r="P347" s="43" t="s">
        <v>30</v>
      </c>
      <c r="Q347" s="43" t="s">
        <v>115</v>
      </c>
      <c r="R347" s="44">
        <v>0.75833333333333142</v>
      </c>
      <c r="S347" s="44">
        <v>0.77092666666666476</v>
      </c>
      <c r="T347" s="44">
        <v>0.77536666666666476</v>
      </c>
      <c r="U347" s="44">
        <v>0.78203666666666471</v>
      </c>
      <c r="V347" s="44">
        <v>0.79166666666666474</v>
      </c>
      <c r="W347" s="44">
        <v>0.75416666666666488</v>
      </c>
      <c r="X347" s="44">
        <f t="shared" si="15"/>
        <v>1.388888888888884E-3</v>
      </c>
      <c r="Y347" s="46">
        <v>4.1666666666665408E-3</v>
      </c>
    </row>
    <row r="348" spans="1:25" x14ac:dyDescent="0.2">
      <c r="A348" s="41">
        <v>342</v>
      </c>
      <c r="B348" s="42"/>
      <c r="C348" s="43" t="s">
        <v>82</v>
      </c>
      <c r="D348" s="43" t="s">
        <v>115</v>
      </c>
      <c r="E348" s="44">
        <v>0.83124999999999782</v>
      </c>
      <c r="F348" s="44">
        <v>0.84058333333333113</v>
      </c>
      <c r="G348" s="44">
        <v>0.84524999999999784</v>
      </c>
      <c r="H348" s="44">
        <v>0.85458333333333114</v>
      </c>
      <c r="I348" s="44">
        <v>0.86458333333333115</v>
      </c>
      <c r="J348" s="44">
        <v>0.82638888888888684</v>
      </c>
      <c r="K348" s="45">
        <f t="shared" si="14"/>
        <v>2.0833333333333259E-3</v>
      </c>
      <c r="L348" s="46">
        <v>4.8611111111109828E-3</v>
      </c>
      <c r="N348" s="41">
        <v>342</v>
      </c>
      <c r="O348" s="42"/>
      <c r="P348" s="43" t="s">
        <v>33</v>
      </c>
      <c r="Q348" s="43" t="s">
        <v>115</v>
      </c>
      <c r="R348" s="44">
        <v>0.7597222222222203</v>
      </c>
      <c r="S348" s="44">
        <v>0.77231555555555365</v>
      </c>
      <c r="T348" s="44">
        <v>0.77675555555555365</v>
      </c>
      <c r="U348" s="44">
        <v>0.7834255555555536</v>
      </c>
      <c r="V348" s="44">
        <v>0.79305555555555363</v>
      </c>
      <c r="W348" s="44">
        <v>0.7562499999999982</v>
      </c>
      <c r="X348" s="44">
        <f t="shared" si="15"/>
        <v>1.388888888888884E-3</v>
      </c>
      <c r="Y348" s="46">
        <v>3.4722222222220989E-3</v>
      </c>
    </row>
    <row r="349" spans="1:25" x14ac:dyDescent="0.2">
      <c r="A349" s="41">
        <v>343</v>
      </c>
      <c r="B349" s="42" t="s">
        <v>119</v>
      </c>
      <c r="C349" s="43" t="s">
        <v>84</v>
      </c>
      <c r="D349" s="43" t="s">
        <v>115</v>
      </c>
      <c r="E349" s="44">
        <v>0.83333333333333115</v>
      </c>
      <c r="F349" s="44">
        <v>0.84266666666666445</v>
      </c>
      <c r="G349" s="44">
        <v>0.84733333333333116</v>
      </c>
      <c r="H349" s="44">
        <v>0.85666666666666447</v>
      </c>
      <c r="I349" s="44">
        <v>0.86666666666666448</v>
      </c>
      <c r="J349" s="44">
        <v>0.82847222222222017</v>
      </c>
      <c r="K349" s="45">
        <f t="shared" si="14"/>
        <v>2.0833333333333259E-3</v>
      </c>
      <c r="L349" s="46">
        <v>4.8611111111109828E-3</v>
      </c>
      <c r="N349" s="41">
        <v>343</v>
      </c>
      <c r="O349" s="42" t="s">
        <v>119</v>
      </c>
      <c r="P349" s="43" t="s">
        <v>17</v>
      </c>
      <c r="Q349" s="43" t="s">
        <v>116</v>
      </c>
      <c r="R349" s="44">
        <v>0.7604166666666663</v>
      </c>
      <c r="S349" s="44">
        <v>0.77034722222222185</v>
      </c>
      <c r="T349" s="44">
        <v>0.77260416666666631</v>
      </c>
      <c r="U349" s="44">
        <v>0.77892361111111075</v>
      </c>
      <c r="V349" s="44">
        <v>0.80555555555555514</v>
      </c>
      <c r="W349" s="44">
        <v>0.75694444444444442</v>
      </c>
      <c r="X349" s="44">
        <f t="shared" si="15"/>
        <v>6.9444444444599629E-4</v>
      </c>
      <c r="Y349" s="46">
        <v>3.4722222222218768E-3</v>
      </c>
    </row>
    <row r="350" spans="1:25" x14ac:dyDescent="0.2">
      <c r="A350" s="41">
        <v>344</v>
      </c>
      <c r="B350" s="42" t="s">
        <v>119</v>
      </c>
      <c r="C350" s="43" t="s">
        <v>85</v>
      </c>
      <c r="D350" s="43" t="s">
        <v>115</v>
      </c>
      <c r="E350" s="44">
        <v>0.83541666666666448</v>
      </c>
      <c r="F350" s="44">
        <v>0.8443611111111089</v>
      </c>
      <c r="G350" s="44">
        <v>0.84883333333333111</v>
      </c>
      <c r="H350" s="44">
        <v>0.85777777777777564</v>
      </c>
      <c r="I350" s="44">
        <v>0.86736111111110892</v>
      </c>
      <c r="J350" s="44">
        <v>0.83055555555555349</v>
      </c>
      <c r="K350" s="45">
        <f t="shared" si="14"/>
        <v>2.0833333333333259E-3</v>
      </c>
      <c r="L350" s="46">
        <v>4.8611111111109828E-3</v>
      </c>
      <c r="N350" s="41">
        <v>344</v>
      </c>
      <c r="O350" s="42"/>
      <c r="P350" s="43" t="s">
        <v>36</v>
      </c>
      <c r="Q350" s="43" t="s">
        <v>115</v>
      </c>
      <c r="R350" s="44">
        <v>0.76180555555555363</v>
      </c>
      <c r="S350" s="44">
        <v>0.77439888888888697</v>
      </c>
      <c r="T350" s="44">
        <v>0.77883888888888697</v>
      </c>
      <c r="U350" s="44">
        <v>0.78550888888888692</v>
      </c>
      <c r="V350" s="44">
        <v>0.79513888888888695</v>
      </c>
      <c r="W350" s="44">
        <v>0.75833333333333153</v>
      </c>
      <c r="X350" s="44">
        <f t="shared" si="15"/>
        <v>1.3888888888873296E-3</v>
      </c>
      <c r="Y350" s="46">
        <v>3.4722222222220989E-3</v>
      </c>
    </row>
    <row r="351" spans="1:25" x14ac:dyDescent="0.2">
      <c r="A351" s="41">
        <v>345</v>
      </c>
      <c r="B351" s="42"/>
      <c r="C351" s="43" t="s">
        <v>83</v>
      </c>
      <c r="D351" s="43" t="s">
        <v>115</v>
      </c>
      <c r="E351" s="44">
        <v>0.8374999999999978</v>
      </c>
      <c r="F351" s="44">
        <v>0.84644444444444222</v>
      </c>
      <c r="G351" s="44">
        <v>0.85091666666666443</v>
      </c>
      <c r="H351" s="44">
        <v>0.85986111111110897</v>
      </c>
      <c r="I351" s="44">
        <v>0.86944444444444224</v>
      </c>
      <c r="J351" s="44">
        <v>0.83263888888888682</v>
      </c>
      <c r="K351" s="45">
        <f t="shared" si="14"/>
        <v>2.0833333333333259E-3</v>
      </c>
      <c r="L351" s="46">
        <v>4.8611111111109828E-3</v>
      </c>
      <c r="N351" s="41">
        <v>345</v>
      </c>
      <c r="O351" s="42"/>
      <c r="P351" s="43" t="s">
        <v>39</v>
      </c>
      <c r="Q351" s="43" t="s">
        <v>115</v>
      </c>
      <c r="R351" s="44">
        <v>0.76388888888888695</v>
      </c>
      <c r="S351" s="44">
        <v>0.7764822222222203</v>
      </c>
      <c r="T351" s="44">
        <v>0.7809222222222203</v>
      </c>
      <c r="U351" s="44">
        <v>0.78759222222222025</v>
      </c>
      <c r="V351" s="44">
        <v>0.79722222222222028</v>
      </c>
      <c r="W351" s="44">
        <v>0.76041666666666485</v>
      </c>
      <c r="X351" s="44">
        <f t="shared" si="15"/>
        <v>2.0833333333333259E-3</v>
      </c>
      <c r="Y351" s="46">
        <v>3.4722222222220989E-3</v>
      </c>
    </row>
    <row r="352" spans="1:25" x14ac:dyDescent="0.2">
      <c r="A352" s="41">
        <v>346</v>
      </c>
      <c r="B352" s="42"/>
      <c r="C352" s="43" t="s">
        <v>67</v>
      </c>
      <c r="D352" s="43" t="s">
        <v>115</v>
      </c>
      <c r="E352" s="44">
        <v>0.83958333333333113</v>
      </c>
      <c r="F352" s="44">
        <v>0.84852777777777555</v>
      </c>
      <c r="G352" s="44">
        <v>0.85299999999999776</v>
      </c>
      <c r="H352" s="44">
        <v>0.86194444444444229</v>
      </c>
      <c r="I352" s="44">
        <v>0.87152777777777557</v>
      </c>
      <c r="J352" s="44">
        <v>0.83472222222222014</v>
      </c>
      <c r="K352" s="45">
        <f t="shared" si="14"/>
        <v>2.0833333333333259E-3</v>
      </c>
      <c r="L352" s="46">
        <v>4.8611111111109828E-3</v>
      </c>
      <c r="N352" s="41">
        <v>346</v>
      </c>
      <c r="O352" s="42"/>
      <c r="P352" s="43" t="s">
        <v>41</v>
      </c>
      <c r="Q352" s="43" t="s">
        <v>115</v>
      </c>
      <c r="R352" s="44">
        <v>0.76597222222222028</v>
      </c>
      <c r="S352" s="44">
        <v>0.77856555555555362</v>
      </c>
      <c r="T352" s="44">
        <v>0.78300555555555362</v>
      </c>
      <c r="U352" s="44">
        <v>0.78967555555555358</v>
      </c>
      <c r="V352" s="44">
        <v>0.7993055555555536</v>
      </c>
      <c r="W352" s="44">
        <v>0.76249999999999818</v>
      </c>
      <c r="X352" s="44">
        <f t="shared" si="15"/>
        <v>2.0833333333333259E-3</v>
      </c>
      <c r="Y352" s="46">
        <v>3.4722222222220989E-3</v>
      </c>
    </row>
    <row r="353" spans="1:25" x14ac:dyDescent="0.2">
      <c r="A353" s="41">
        <v>347</v>
      </c>
      <c r="B353" s="42"/>
      <c r="C353" s="43" t="s">
        <v>69</v>
      </c>
      <c r="D353" s="43" t="s">
        <v>115</v>
      </c>
      <c r="E353" s="44">
        <v>0.84166666666666445</v>
      </c>
      <c r="F353" s="44">
        <v>0.85061111111110888</v>
      </c>
      <c r="G353" s="44">
        <v>0.85508333333333109</v>
      </c>
      <c r="H353" s="44">
        <v>0.86402777777777562</v>
      </c>
      <c r="I353" s="44">
        <v>0.8736111111111089</v>
      </c>
      <c r="J353" s="44">
        <v>0.83680555555555347</v>
      </c>
      <c r="K353" s="45">
        <f t="shared" si="14"/>
        <v>2.0833333333333259E-3</v>
      </c>
      <c r="L353" s="46">
        <v>4.8611111111109828E-3</v>
      </c>
      <c r="N353" s="41">
        <v>347</v>
      </c>
      <c r="O353" s="42" t="s">
        <v>119</v>
      </c>
      <c r="P353" s="43" t="s">
        <v>20</v>
      </c>
      <c r="Q353" s="43" t="s">
        <v>116</v>
      </c>
      <c r="R353" s="44">
        <v>0.76736111111111072</v>
      </c>
      <c r="S353" s="44">
        <v>0.77729166666666627</v>
      </c>
      <c r="T353" s="44">
        <v>0.77954861111111073</v>
      </c>
      <c r="U353" s="44">
        <v>0.78586805555555517</v>
      </c>
      <c r="V353" s="44">
        <v>0.81249999999999956</v>
      </c>
      <c r="W353" s="44">
        <v>0.76388888888888884</v>
      </c>
      <c r="X353" s="44">
        <f t="shared" si="15"/>
        <v>1.3888888888904383E-3</v>
      </c>
      <c r="Y353" s="46">
        <v>3.4722222222218768E-3</v>
      </c>
    </row>
    <row r="354" spans="1:25" x14ac:dyDescent="0.2">
      <c r="A354" s="41">
        <v>348</v>
      </c>
      <c r="B354" s="42"/>
      <c r="C354" s="43" t="s">
        <v>71</v>
      </c>
      <c r="D354" s="43" t="s">
        <v>115</v>
      </c>
      <c r="E354" s="44">
        <v>0.84374999999999778</v>
      </c>
      <c r="F354" s="44">
        <v>0.8526944444444422</v>
      </c>
      <c r="G354" s="44">
        <v>0.85716666666666441</v>
      </c>
      <c r="H354" s="44">
        <v>0.86611111111110894</v>
      </c>
      <c r="I354" s="44">
        <v>0.87569444444444222</v>
      </c>
      <c r="J354" s="44">
        <v>0.8388888888888868</v>
      </c>
      <c r="K354" s="45">
        <f t="shared" si="14"/>
        <v>2.0833333333333259E-3</v>
      </c>
      <c r="L354" s="46">
        <v>4.8611111111109828E-3</v>
      </c>
      <c r="N354" s="41">
        <v>348</v>
      </c>
      <c r="O354" s="42"/>
      <c r="P354" s="43" t="s">
        <v>43</v>
      </c>
      <c r="Q354" s="43" t="s">
        <v>115</v>
      </c>
      <c r="R354" s="44">
        <v>0.7680555555555536</v>
      </c>
      <c r="S354" s="44">
        <v>0.78064888888888695</v>
      </c>
      <c r="T354" s="44">
        <v>0.78508888888888695</v>
      </c>
      <c r="U354" s="44">
        <v>0.7917588888888869</v>
      </c>
      <c r="V354" s="44">
        <v>0.80138888888888693</v>
      </c>
      <c r="W354" s="44">
        <v>0.76458333333333151</v>
      </c>
      <c r="X354" s="44">
        <f t="shared" si="15"/>
        <v>6.9444444444288767E-4</v>
      </c>
      <c r="Y354" s="46">
        <v>3.4722222222220989E-3</v>
      </c>
    </row>
    <row r="355" spans="1:25" x14ac:dyDescent="0.2">
      <c r="A355" s="41">
        <v>349</v>
      </c>
      <c r="B355" s="42" t="s">
        <v>119</v>
      </c>
      <c r="C355" s="43" t="s">
        <v>86</v>
      </c>
      <c r="D355" s="43" t="s">
        <v>115</v>
      </c>
      <c r="E355" s="44">
        <v>0.84583333333333111</v>
      </c>
      <c r="F355" s="44">
        <v>0.85477777777777553</v>
      </c>
      <c r="G355" s="44">
        <v>0.85924999999999774</v>
      </c>
      <c r="H355" s="44">
        <v>0.86819444444444227</v>
      </c>
      <c r="I355" s="44">
        <v>0.87777777777777555</v>
      </c>
      <c r="J355" s="44">
        <v>0.84097222222222012</v>
      </c>
      <c r="K355" s="45">
        <f t="shared" si="14"/>
        <v>2.0833333333333259E-3</v>
      </c>
      <c r="L355" s="46">
        <v>4.8611111111109828E-3</v>
      </c>
      <c r="N355" s="41">
        <v>349</v>
      </c>
      <c r="O355" s="42"/>
      <c r="P355" s="43" t="s">
        <v>46</v>
      </c>
      <c r="Q355" s="43" t="s">
        <v>115</v>
      </c>
      <c r="R355" s="44">
        <v>0.77013888888888693</v>
      </c>
      <c r="S355" s="44">
        <v>0.78273222222222028</v>
      </c>
      <c r="T355" s="44">
        <v>0.78717222222222027</v>
      </c>
      <c r="U355" s="44">
        <v>0.79384222222222023</v>
      </c>
      <c r="V355" s="44">
        <v>0.80347222222222026</v>
      </c>
      <c r="W355" s="44">
        <v>0.76666666666666483</v>
      </c>
      <c r="X355" s="44">
        <f t="shared" si="15"/>
        <v>2.0833333333333259E-3</v>
      </c>
      <c r="Y355" s="46">
        <v>3.4722222222220989E-3</v>
      </c>
    </row>
    <row r="356" spans="1:25" x14ac:dyDescent="0.2">
      <c r="A356" s="41">
        <v>350</v>
      </c>
      <c r="B356" s="42" t="s">
        <v>119</v>
      </c>
      <c r="C356" s="43" t="s">
        <v>87</v>
      </c>
      <c r="D356" s="43" t="s">
        <v>115</v>
      </c>
      <c r="E356" s="44">
        <v>0.84791666666666443</v>
      </c>
      <c r="F356" s="44">
        <v>0.85686111111110885</v>
      </c>
      <c r="G356" s="44">
        <v>0.86133333333333106</v>
      </c>
      <c r="H356" s="44">
        <v>0.8702777777777756</v>
      </c>
      <c r="I356" s="44">
        <v>0.87986111111110887</v>
      </c>
      <c r="J356" s="44">
        <v>0.84305555555555345</v>
      </c>
      <c r="K356" s="45">
        <f t="shared" si="14"/>
        <v>2.0833333333333259E-3</v>
      </c>
      <c r="L356" s="46">
        <v>4.8611111111109828E-3</v>
      </c>
      <c r="N356" s="41">
        <v>350</v>
      </c>
      <c r="O356" s="42"/>
      <c r="P356" s="43" t="s">
        <v>48</v>
      </c>
      <c r="Q356" s="43" t="s">
        <v>115</v>
      </c>
      <c r="R356" s="44">
        <v>0.77222222222222026</v>
      </c>
      <c r="S356" s="44">
        <v>0.7848155555555536</v>
      </c>
      <c r="T356" s="44">
        <v>0.7892555555555536</v>
      </c>
      <c r="U356" s="44">
        <v>0.79592555555555355</v>
      </c>
      <c r="V356" s="44">
        <v>0.80555555555555358</v>
      </c>
      <c r="W356" s="44">
        <v>0.76874999999999816</v>
      </c>
      <c r="X356" s="44">
        <f t="shared" si="15"/>
        <v>2.0833333333333259E-3</v>
      </c>
      <c r="Y356" s="46">
        <v>3.4722222222220989E-3</v>
      </c>
    </row>
    <row r="357" spans="1:25" x14ac:dyDescent="0.2">
      <c r="A357" s="41">
        <v>351</v>
      </c>
      <c r="B357" s="42"/>
      <c r="C357" s="43" t="s">
        <v>73</v>
      </c>
      <c r="D357" s="43" t="s">
        <v>115</v>
      </c>
      <c r="E357" s="44">
        <v>0.84999999999999776</v>
      </c>
      <c r="F357" s="44">
        <v>0.85894444444444218</v>
      </c>
      <c r="G357" s="44">
        <v>0.86341666666666439</v>
      </c>
      <c r="H357" s="44">
        <v>0.87236111111110892</v>
      </c>
      <c r="I357" s="44">
        <v>0.8819444444444422</v>
      </c>
      <c r="J357" s="44">
        <v>0.84513888888888677</v>
      </c>
      <c r="K357" s="45">
        <f t="shared" si="14"/>
        <v>2.0833333333333259E-3</v>
      </c>
      <c r="L357" s="46">
        <v>4.8611111111109828E-3</v>
      </c>
      <c r="N357" s="41">
        <v>351</v>
      </c>
      <c r="O357" s="42"/>
      <c r="P357" s="43" t="s">
        <v>51</v>
      </c>
      <c r="Q357" s="43" t="s">
        <v>115</v>
      </c>
      <c r="R357" s="44">
        <v>0.77430555555555358</v>
      </c>
      <c r="S357" s="44">
        <v>0.78689888888888693</v>
      </c>
      <c r="T357" s="44">
        <v>0.79133888888888693</v>
      </c>
      <c r="U357" s="44">
        <v>0.79800888888888688</v>
      </c>
      <c r="V357" s="44">
        <v>0.80763888888888691</v>
      </c>
      <c r="W357" s="44">
        <v>0.77083333333333148</v>
      </c>
      <c r="X357" s="44">
        <f t="shared" si="15"/>
        <v>2.0833333333333259E-3</v>
      </c>
      <c r="Y357" s="46">
        <v>3.4722222222220989E-3</v>
      </c>
    </row>
    <row r="358" spans="1:25" x14ac:dyDescent="0.2">
      <c r="A358" s="41">
        <v>352</v>
      </c>
      <c r="B358" s="42"/>
      <c r="C358" s="43" t="s">
        <v>75</v>
      </c>
      <c r="D358" s="43" t="s">
        <v>115</v>
      </c>
      <c r="E358" s="44">
        <v>0.85208333333333108</v>
      </c>
      <c r="F358" s="44">
        <v>0.8610277777777755</v>
      </c>
      <c r="G358" s="44">
        <v>0.86549999999999772</v>
      </c>
      <c r="H358" s="44">
        <v>0.87444444444444225</v>
      </c>
      <c r="I358" s="44">
        <v>0.88402777777777553</v>
      </c>
      <c r="J358" s="44">
        <v>0.8472222222222201</v>
      </c>
      <c r="K358" s="45">
        <f t="shared" ref="K358:K374" si="16">+E358-E357</f>
        <v>2.0833333333333259E-3</v>
      </c>
      <c r="L358" s="46">
        <v>4.8611111111109828E-3</v>
      </c>
      <c r="N358" s="41">
        <v>352</v>
      </c>
      <c r="O358" s="42" t="s">
        <v>119</v>
      </c>
      <c r="P358" s="43" t="s">
        <v>23</v>
      </c>
      <c r="Q358" s="43" t="s">
        <v>116</v>
      </c>
      <c r="R358" s="44">
        <v>0.77430555555555514</v>
      </c>
      <c r="S358" s="44">
        <v>0.78423611111111069</v>
      </c>
      <c r="T358" s="44">
        <v>0.78649305555555515</v>
      </c>
      <c r="U358" s="44">
        <v>0.79281249999999959</v>
      </c>
      <c r="V358" s="44">
        <v>0.81944444444444398</v>
      </c>
      <c r="W358" s="44">
        <v>0.77083333333333326</v>
      </c>
      <c r="X358" s="44">
        <f t="shared" si="15"/>
        <v>1.5543122344752192E-15</v>
      </c>
      <c r="Y358" s="46">
        <v>3.4722222222218768E-3</v>
      </c>
    </row>
    <row r="359" spans="1:25" x14ac:dyDescent="0.2">
      <c r="A359" s="41">
        <v>353</v>
      </c>
      <c r="B359" s="42" t="s">
        <v>119</v>
      </c>
      <c r="C359" s="43" t="s">
        <v>88</v>
      </c>
      <c r="D359" s="43" t="s">
        <v>115</v>
      </c>
      <c r="E359" s="44">
        <v>0.85416666666666441</v>
      </c>
      <c r="F359" s="44">
        <v>0.86311111111110883</v>
      </c>
      <c r="G359" s="44">
        <v>0.86758333333333104</v>
      </c>
      <c r="H359" s="44">
        <v>0.87652777777777557</v>
      </c>
      <c r="I359" s="44">
        <v>0.88611111111110885</v>
      </c>
      <c r="J359" s="44">
        <v>0.84930555555555343</v>
      </c>
      <c r="K359" s="45">
        <f t="shared" si="16"/>
        <v>2.0833333333333259E-3</v>
      </c>
      <c r="L359" s="46">
        <v>4.8611111111109828E-3</v>
      </c>
      <c r="N359" s="41">
        <v>353</v>
      </c>
      <c r="O359" s="42"/>
      <c r="P359" s="43" t="s">
        <v>54</v>
      </c>
      <c r="Q359" s="43" t="s">
        <v>115</v>
      </c>
      <c r="R359" s="44">
        <v>0.77638888888888691</v>
      </c>
      <c r="S359" s="44">
        <v>0.78898222222222025</v>
      </c>
      <c r="T359" s="44">
        <v>0.79342222222222025</v>
      </c>
      <c r="U359" s="44">
        <v>0.80009222222222021</v>
      </c>
      <c r="V359" s="44">
        <v>0.80972222222222023</v>
      </c>
      <c r="W359" s="44">
        <v>0.77291666666666481</v>
      </c>
      <c r="X359" s="44">
        <f t="shared" si="15"/>
        <v>2.0833333333317716E-3</v>
      </c>
      <c r="Y359" s="46">
        <v>3.4722222222220989E-3</v>
      </c>
    </row>
    <row r="360" spans="1:25" x14ac:dyDescent="0.2">
      <c r="A360" s="41">
        <v>354</v>
      </c>
      <c r="B360" s="42" t="s">
        <v>119</v>
      </c>
      <c r="C360" s="43" t="s">
        <v>89</v>
      </c>
      <c r="D360" s="43" t="s">
        <v>115</v>
      </c>
      <c r="E360" s="44">
        <v>0.85624999999999774</v>
      </c>
      <c r="F360" s="44">
        <v>0.86519444444444216</v>
      </c>
      <c r="G360" s="44">
        <v>0.86966666666666437</v>
      </c>
      <c r="H360" s="44">
        <v>0.8786111111111089</v>
      </c>
      <c r="I360" s="44">
        <v>0.88819444444444218</v>
      </c>
      <c r="J360" s="44">
        <v>0.85138888888888675</v>
      </c>
      <c r="K360" s="45">
        <f t="shared" si="16"/>
        <v>2.0833333333333259E-3</v>
      </c>
      <c r="L360" s="46">
        <v>4.8611111111109828E-3</v>
      </c>
      <c r="N360" s="41">
        <v>354</v>
      </c>
      <c r="O360" s="42"/>
      <c r="P360" s="43" t="s">
        <v>57</v>
      </c>
      <c r="Q360" s="43" t="s">
        <v>115</v>
      </c>
      <c r="R360" s="44">
        <v>0.77847222222222023</v>
      </c>
      <c r="S360" s="44">
        <v>0.79106555555555358</v>
      </c>
      <c r="T360" s="44">
        <v>0.79550555555555358</v>
      </c>
      <c r="U360" s="44">
        <v>0.80217555555555353</v>
      </c>
      <c r="V360" s="44">
        <v>0.81180555555555356</v>
      </c>
      <c r="W360" s="44">
        <v>0.77499999999999813</v>
      </c>
      <c r="X360" s="44">
        <f t="shared" si="15"/>
        <v>2.0833333333333259E-3</v>
      </c>
      <c r="Y360" s="46">
        <v>3.4722222222220989E-3</v>
      </c>
    </row>
    <row r="361" spans="1:25" x14ac:dyDescent="0.2">
      <c r="A361" s="41">
        <v>355</v>
      </c>
      <c r="B361" s="42" t="s">
        <v>119</v>
      </c>
      <c r="C361" s="43" t="s">
        <v>90</v>
      </c>
      <c r="D361" s="43" t="s">
        <v>115</v>
      </c>
      <c r="E361" s="44">
        <v>0.85833333333333106</v>
      </c>
      <c r="F361" s="44">
        <v>0.86727777777777548</v>
      </c>
      <c r="G361" s="44">
        <v>0.87174999999999769</v>
      </c>
      <c r="H361" s="44">
        <v>0.88069444444444223</v>
      </c>
      <c r="I361" s="44">
        <v>0.8902777777777755</v>
      </c>
      <c r="J361" s="44">
        <v>0.85347222222222008</v>
      </c>
      <c r="K361" s="45">
        <f t="shared" si="16"/>
        <v>2.0833333333333259E-3</v>
      </c>
      <c r="L361" s="46">
        <v>4.8611111111109828E-3</v>
      </c>
      <c r="N361" s="41">
        <v>355</v>
      </c>
      <c r="O361" s="42"/>
      <c r="P361" s="43" t="s">
        <v>60</v>
      </c>
      <c r="Q361" s="43" t="s">
        <v>115</v>
      </c>
      <c r="R361" s="44">
        <v>0.78055555555555356</v>
      </c>
      <c r="S361" s="44">
        <v>0.7931488888888869</v>
      </c>
      <c r="T361" s="44">
        <v>0.7975888888888869</v>
      </c>
      <c r="U361" s="44">
        <v>0.80425888888888686</v>
      </c>
      <c r="V361" s="44">
        <v>0.81388888888888689</v>
      </c>
      <c r="W361" s="44">
        <v>0.77708333333333146</v>
      </c>
      <c r="X361" s="44">
        <f t="shared" si="15"/>
        <v>2.0833333333333259E-3</v>
      </c>
      <c r="Y361" s="46">
        <v>3.4722222222220989E-3</v>
      </c>
    </row>
    <row r="362" spans="1:25" x14ac:dyDescent="0.2">
      <c r="A362" s="41">
        <v>356</v>
      </c>
      <c r="B362" s="42" t="s">
        <v>119</v>
      </c>
      <c r="C362" s="43" t="s">
        <v>91</v>
      </c>
      <c r="D362" s="43" t="s">
        <v>115</v>
      </c>
      <c r="E362" s="44">
        <v>0.86041666666666439</v>
      </c>
      <c r="F362" s="44">
        <v>0.86936111111110881</v>
      </c>
      <c r="G362" s="44">
        <v>0.87383333333333102</v>
      </c>
      <c r="H362" s="44">
        <v>0.88277777777777555</v>
      </c>
      <c r="I362" s="44">
        <v>0.89236111111110883</v>
      </c>
      <c r="J362" s="44">
        <v>0.8555555555555534</v>
      </c>
      <c r="K362" s="45">
        <f t="shared" si="16"/>
        <v>2.0833333333333259E-3</v>
      </c>
      <c r="L362" s="46">
        <v>4.8611111111109828E-3</v>
      </c>
      <c r="N362" s="41">
        <v>356</v>
      </c>
      <c r="O362" s="42" t="s">
        <v>119</v>
      </c>
      <c r="P362" s="43" t="s">
        <v>26</v>
      </c>
      <c r="Q362" s="43" t="s">
        <v>116</v>
      </c>
      <c r="R362" s="44">
        <v>0.781944444444444</v>
      </c>
      <c r="S362" s="44">
        <v>0.79187499999999955</v>
      </c>
      <c r="T362" s="44">
        <v>0.79413194444444402</v>
      </c>
      <c r="U362" s="44">
        <v>0.80045138888888845</v>
      </c>
      <c r="V362" s="44">
        <v>0.82708333333333284</v>
      </c>
      <c r="W362" s="44">
        <v>0.77777777777777768</v>
      </c>
      <c r="X362" s="44">
        <f t="shared" si="15"/>
        <v>1.3888888888904383E-3</v>
      </c>
      <c r="Y362" s="46">
        <v>4.1666666666663188E-3</v>
      </c>
    </row>
    <row r="363" spans="1:25" x14ac:dyDescent="0.2">
      <c r="A363" s="41">
        <v>357</v>
      </c>
      <c r="B363" s="42"/>
      <c r="C363" s="43" t="s">
        <v>12</v>
      </c>
      <c r="D363" s="43" t="s">
        <v>115</v>
      </c>
      <c r="E363" s="44">
        <v>0.86249999999999771</v>
      </c>
      <c r="F363" s="44">
        <v>0.87144444444444213</v>
      </c>
      <c r="G363" s="44">
        <v>0.87591666666666435</v>
      </c>
      <c r="H363" s="44">
        <v>0.88486111111110888</v>
      </c>
      <c r="I363" s="44">
        <v>0.89444444444444215</v>
      </c>
      <c r="J363" s="44">
        <v>0.85763888888888673</v>
      </c>
      <c r="K363" s="45">
        <f t="shared" si="16"/>
        <v>2.0833333333333259E-3</v>
      </c>
      <c r="L363" s="46">
        <v>4.8611111111109828E-3</v>
      </c>
      <c r="N363" s="41">
        <v>357</v>
      </c>
      <c r="O363" s="42"/>
      <c r="P363" s="43" t="s">
        <v>79</v>
      </c>
      <c r="Q363" s="43" t="s">
        <v>115</v>
      </c>
      <c r="R363" s="44">
        <v>0.78263888888888689</v>
      </c>
      <c r="S363" s="44">
        <v>0.79523222222222023</v>
      </c>
      <c r="T363" s="44">
        <v>0.79967222222222023</v>
      </c>
      <c r="U363" s="44">
        <v>0.80634222222222018</v>
      </c>
      <c r="V363" s="44">
        <v>0.81597222222222021</v>
      </c>
      <c r="W363" s="44">
        <v>0.77916666666666479</v>
      </c>
      <c r="X363" s="44">
        <f t="shared" si="15"/>
        <v>6.9444444444288767E-4</v>
      </c>
      <c r="Y363" s="46">
        <v>3.4722222222220989E-3</v>
      </c>
    </row>
    <row r="364" spans="1:25" x14ac:dyDescent="0.2">
      <c r="A364" s="41">
        <v>358</v>
      </c>
      <c r="B364" s="42"/>
      <c r="C364" s="43" t="s">
        <v>15</v>
      </c>
      <c r="D364" s="43" t="s">
        <v>115</v>
      </c>
      <c r="E364" s="44">
        <v>0.86458333333333104</v>
      </c>
      <c r="F364" s="44">
        <v>0.87352777777777546</v>
      </c>
      <c r="G364" s="44">
        <v>0.87799999999999767</v>
      </c>
      <c r="H364" s="44">
        <v>0.8869444444444422</v>
      </c>
      <c r="I364" s="44">
        <v>0.89652777777777548</v>
      </c>
      <c r="J364" s="44">
        <v>0.85972222222222006</v>
      </c>
      <c r="K364" s="45">
        <f t="shared" si="16"/>
        <v>2.0833333333333259E-3</v>
      </c>
      <c r="L364" s="46">
        <v>4.8611111111109828E-3</v>
      </c>
      <c r="N364" s="41">
        <v>358</v>
      </c>
      <c r="O364" s="42"/>
      <c r="P364" s="43" t="s">
        <v>80</v>
      </c>
      <c r="Q364" s="43" t="s">
        <v>115</v>
      </c>
      <c r="R364" s="44">
        <v>0.78472222222222021</v>
      </c>
      <c r="S364" s="44">
        <v>0.79731555555555356</v>
      </c>
      <c r="T364" s="44">
        <v>0.80175555555555356</v>
      </c>
      <c r="U364" s="44">
        <v>0.80842555555555351</v>
      </c>
      <c r="V364" s="44">
        <v>0.81805555555555354</v>
      </c>
      <c r="W364" s="44">
        <v>0.78124999999999811</v>
      </c>
      <c r="X364" s="44">
        <f t="shared" si="15"/>
        <v>2.0833333333333259E-3</v>
      </c>
      <c r="Y364" s="46">
        <v>3.4722222222220989E-3</v>
      </c>
    </row>
    <row r="365" spans="1:25" x14ac:dyDescent="0.2">
      <c r="A365" s="41">
        <v>359</v>
      </c>
      <c r="B365" s="42" t="s">
        <v>119</v>
      </c>
      <c r="C365" s="43" t="s">
        <v>92</v>
      </c>
      <c r="D365" s="43" t="s">
        <v>115</v>
      </c>
      <c r="E365" s="44">
        <v>0.86666666666666436</v>
      </c>
      <c r="F365" s="44">
        <v>0.87561111111110879</v>
      </c>
      <c r="G365" s="44">
        <v>0.880083333333331</v>
      </c>
      <c r="H365" s="44">
        <v>0.88902777777777553</v>
      </c>
      <c r="I365" s="44">
        <v>0.89861111111110881</v>
      </c>
      <c r="J365" s="44">
        <v>0.86180555555555338</v>
      </c>
      <c r="K365" s="45">
        <f t="shared" si="16"/>
        <v>2.0833333333333259E-3</v>
      </c>
      <c r="L365" s="46">
        <v>4.8611111111109828E-3</v>
      </c>
      <c r="N365" s="41">
        <v>359</v>
      </c>
      <c r="O365" s="42"/>
      <c r="P365" s="43" t="s">
        <v>63</v>
      </c>
      <c r="Q365" s="43" t="s">
        <v>115</v>
      </c>
      <c r="R365" s="44">
        <v>0.78680555555555354</v>
      </c>
      <c r="S365" s="44">
        <v>0.79939888888888688</v>
      </c>
      <c r="T365" s="44">
        <v>0.80383888888888688</v>
      </c>
      <c r="U365" s="44">
        <v>0.81050888888888684</v>
      </c>
      <c r="V365" s="44">
        <v>0.82013888888888686</v>
      </c>
      <c r="W365" s="44">
        <v>0.78333333333333144</v>
      </c>
      <c r="X365" s="44">
        <f t="shared" si="15"/>
        <v>2.0833333333333259E-3</v>
      </c>
      <c r="Y365" s="46">
        <v>3.4722222222220989E-3</v>
      </c>
    </row>
    <row r="366" spans="1:25" x14ac:dyDescent="0.2">
      <c r="A366" s="41">
        <v>360</v>
      </c>
      <c r="B366" s="42" t="s">
        <v>119</v>
      </c>
      <c r="C366" s="43" t="s">
        <v>93</v>
      </c>
      <c r="D366" s="43" t="s">
        <v>115</v>
      </c>
      <c r="E366" s="44">
        <v>0.86874999999999769</v>
      </c>
      <c r="F366" s="44">
        <v>0.87769444444444211</v>
      </c>
      <c r="G366" s="44">
        <v>0.88216666666666432</v>
      </c>
      <c r="H366" s="44">
        <v>0.89111111111110886</v>
      </c>
      <c r="I366" s="44">
        <v>0.90069444444444213</v>
      </c>
      <c r="J366" s="44">
        <v>0.86388888888888671</v>
      </c>
      <c r="K366" s="45">
        <f t="shared" si="16"/>
        <v>2.0833333333333259E-3</v>
      </c>
      <c r="L366" s="46">
        <v>4.8611111111109828E-3</v>
      </c>
      <c r="N366" s="41">
        <v>360</v>
      </c>
      <c r="O366" s="42"/>
      <c r="P366" s="43" t="s">
        <v>65</v>
      </c>
      <c r="Q366" s="43" t="s">
        <v>115</v>
      </c>
      <c r="R366" s="44">
        <v>0.78888888888888686</v>
      </c>
      <c r="S366" s="44">
        <v>0.80148222222222021</v>
      </c>
      <c r="T366" s="44">
        <v>0.80592222222222021</v>
      </c>
      <c r="U366" s="44">
        <v>0.81259222222222016</v>
      </c>
      <c r="V366" s="44">
        <v>0.82222222222222019</v>
      </c>
      <c r="W366" s="44">
        <v>0.78541666666666476</v>
      </c>
      <c r="X366" s="44">
        <f t="shared" si="15"/>
        <v>2.0833333333333259E-3</v>
      </c>
      <c r="Y366" s="46">
        <v>3.4722222222220989E-3</v>
      </c>
    </row>
    <row r="367" spans="1:25" x14ac:dyDescent="0.2">
      <c r="A367" s="41">
        <v>361</v>
      </c>
      <c r="B367" s="42"/>
      <c r="C367" s="43" t="s">
        <v>18</v>
      </c>
      <c r="D367" s="43" t="s">
        <v>115</v>
      </c>
      <c r="E367" s="44">
        <v>0.8722222222222199</v>
      </c>
      <c r="F367" s="44">
        <v>0.88116666666666432</v>
      </c>
      <c r="G367" s="44">
        <v>0.88563888888888653</v>
      </c>
      <c r="H367" s="44">
        <v>0.89458333333333107</v>
      </c>
      <c r="I367" s="44">
        <v>0.90416666666666434</v>
      </c>
      <c r="J367" s="44">
        <v>0.86597222222222003</v>
      </c>
      <c r="K367" s="45">
        <f t="shared" si="16"/>
        <v>3.4722222222222099E-3</v>
      </c>
      <c r="L367" s="46">
        <v>6.2499999999998668E-3</v>
      </c>
      <c r="N367" s="41">
        <v>361</v>
      </c>
      <c r="O367" s="42" t="s">
        <v>119</v>
      </c>
      <c r="P367" s="43" t="s">
        <v>29</v>
      </c>
      <c r="Q367" s="43" t="s">
        <v>116</v>
      </c>
      <c r="R367" s="44">
        <v>0.78958333333333286</v>
      </c>
      <c r="S367" s="44">
        <v>0.79951388888888841</v>
      </c>
      <c r="T367" s="44">
        <v>0.80177083333333288</v>
      </c>
      <c r="U367" s="44">
        <v>0.80809027777777731</v>
      </c>
      <c r="V367" s="44">
        <v>0.8347222222222217</v>
      </c>
      <c r="W367" s="44">
        <v>0.7847222222222221</v>
      </c>
      <c r="X367" s="44">
        <f t="shared" si="15"/>
        <v>6.9444444444599629E-4</v>
      </c>
      <c r="Y367" s="46">
        <v>4.8611111111107608E-3</v>
      </c>
    </row>
    <row r="368" spans="1:25" x14ac:dyDescent="0.2">
      <c r="A368" s="41">
        <v>362</v>
      </c>
      <c r="B368" s="42"/>
      <c r="C368" s="43" t="s">
        <v>21</v>
      </c>
      <c r="D368" s="43" t="s">
        <v>115</v>
      </c>
      <c r="E368" s="44">
        <v>0.87569444444444211</v>
      </c>
      <c r="F368" s="44">
        <v>0.88463888888888653</v>
      </c>
      <c r="G368" s="44">
        <v>0.88911111111110874</v>
      </c>
      <c r="H368" s="44">
        <v>0.89805555555555328</v>
      </c>
      <c r="I368" s="44">
        <v>0.90763888888888655</v>
      </c>
      <c r="J368" s="44">
        <v>0.86666666666666448</v>
      </c>
      <c r="K368" s="45">
        <f t="shared" si="16"/>
        <v>3.4722222222222099E-3</v>
      </c>
      <c r="L368" s="46">
        <v>9.0277777777776347E-3</v>
      </c>
      <c r="N368" s="41">
        <v>362</v>
      </c>
      <c r="O368" s="42"/>
      <c r="P368" s="43" t="s">
        <v>81</v>
      </c>
      <c r="Q368" s="43" t="s">
        <v>115</v>
      </c>
      <c r="R368" s="44">
        <v>0.79097222222222019</v>
      </c>
      <c r="S368" s="44">
        <v>0.80356555555555353</v>
      </c>
      <c r="T368" s="44">
        <v>0.80800555555555353</v>
      </c>
      <c r="U368" s="44">
        <v>0.81467555555555349</v>
      </c>
      <c r="V368" s="44">
        <v>0.82430555555555352</v>
      </c>
      <c r="W368" s="44">
        <v>0.78749999999999809</v>
      </c>
      <c r="X368" s="44">
        <f t="shared" si="15"/>
        <v>1.3888888888873296E-3</v>
      </c>
      <c r="Y368" s="46">
        <v>3.4722222222220989E-3</v>
      </c>
    </row>
    <row r="369" spans="1:25" x14ac:dyDescent="0.2">
      <c r="A369" s="41">
        <v>363</v>
      </c>
      <c r="B369" s="42"/>
      <c r="C369" s="43" t="s">
        <v>24</v>
      </c>
      <c r="D369" s="43" t="s">
        <v>115</v>
      </c>
      <c r="E369" s="44">
        <v>0.87916666666666432</v>
      </c>
      <c r="F369" s="44">
        <v>0.88811111111110874</v>
      </c>
      <c r="G369" s="44">
        <v>0.89258333333333095</v>
      </c>
      <c r="H369" s="44">
        <v>0.90152777777777549</v>
      </c>
      <c r="I369" s="44">
        <v>0.91111111111110876</v>
      </c>
      <c r="J369" s="44">
        <v>0.8687499999999978</v>
      </c>
      <c r="K369" s="45">
        <f t="shared" si="16"/>
        <v>3.4722222222222099E-3</v>
      </c>
      <c r="L369" s="46">
        <v>6.2499999999998668E-3</v>
      </c>
      <c r="N369" s="41">
        <v>363</v>
      </c>
      <c r="O369" s="42"/>
      <c r="P369" s="43" t="s">
        <v>82</v>
      </c>
      <c r="Q369" s="43" t="s">
        <v>115</v>
      </c>
      <c r="R369" s="44">
        <v>0.79305555555555352</v>
      </c>
      <c r="S369" s="44">
        <v>0.80564888888888686</v>
      </c>
      <c r="T369" s="44">
        <v>0.81008888888888686</v>
      </c>
      <c r="U369" s="44">
        <v>0.81675888888888681</v>
      </c>
      <c r="V369" s="44">
        <v>0.82638888888888684</v>
      </c>
      <c r="W369" s="44">
        <v>0.78958333333333142</v>
      </c>
      <c r="X369" s="44">
        <f t="shared" si="15"/>
        <v>2.0833333333333259E-3</v>
      </c>
      <c r="Y369" s="46">
        <v>3.4722222222220989E-3</v>
      </c>
    </row>
    <row r="370" spans="1:25" x14ac:dyDescent="0.2">
      <c r="A370" s="41">
        <v>364</v>
      </c>
      <c r="B370" s="42"/>
      <c r="C370" s="43" t="s">
        <v>27</v>
      </c>
      <c r="D370" s="43" t="s">
        <v>115</v>
      </c>
      <c r="E370" s="44">
        <v>0.88263888888888653</v>
      </c>
      <c r="F370" s="44">
        <v>0.89158333333333095</v>
      </c>
      <c r="G370" s="44">
        <v>0.89605555555555316</v>
      </c>
      <c r="H370" s="44">
        <v>0.9049999999999977</v>
      </c>
      <c r="I370" s="44">
        <v>0.91458333333333097</v>
      </c>
      <c r="J370" s="44">
        <v>0.87083333333333113</v>
      </c>
      <c r="K370" s="45">
        <f t="shared" si="16"/>
        <v>3.4722222222222099E-3</v>
      </c>
      <c r="L370" s="46">
        <v>7.6388888888887507E-3</v>
      </c>
      <c r="N370" s="41">
        <v>364</v>
      </c>
      <c r="O370" s="42"/>
      <c r="P370" s="43" t="s">
        <v>84</v>
      </c>
      <c r="Q370" s="43" t="s">
        <v>115</v>
      </c>
      <c r="R370" s="44">
        <v>0.79513888888888684</v>
      </c>
      <c r="S370" s="44">
        <v>0.80773222222222019</v>
      </c>
      <c r="T370" s="44">
        <v>0.81217222222222019</v>
      </c>
      <c r="U370" s="44">
        <v>0.81884222222222014</v>
      </c>
      <c r="V370" s="44">
        <v>0.82847222222222017</v>
      </c>
      <c r="W370" s="44">
        <v>0.79166666666666474</v>
      </c>
      <c r="X370" s="44">
        <f t="shared" si="15"/>
        <v>2.0833333333333259E-3</v>
      </c>
      <c r="Y370" s="46">
        <v>3.4722222222220989E-3</v>
      </c>
    </row>
    <row r="371" spans="1:25" customFormat="1" x14ac:dyDescent="0.2">
      <c r="A371" s="41">
        <v>365</v>
      </c>
      <c r="B371" s="42" t="s">
        <v>119</v>
      </c>
      <c r="C371" s="43" t="s">
        <v>94</v>
      </c>
      <c r="D371" s="43" t="s">
        <v>115</v>
      </c>
      <c r="E371" s="44">
        <v>0.88680555555555318</v>
      </c>
      <c r="F371" s="44">
        <v>0.8957499999999976</v>
      </c>
      <c r="G371" s="44">
        <v>0.90022222222221981</v>
      </c>
      <c r="H371" s="44">
        <v>0.90916666666666435</v>
      </c>
      <c r="I371" s="44">
        <v>0.91874999999999762</v>
      </c>
      <c r="J371" s="44">
        <v>0.87291666666666445</v>
      </c>
      <c r="K371" s="45">
        <f t="shared" si="16"/>
        <v>4.1666666666666519E-3</v>
      </c>
      <c r="L371" s="46">
        <v>1.805555555555538E-2</v>
      </c>
      <c r="M371" s="9"/>
      <c r="N371" s="41">
        <v>365</v>
      </c>
      <c r="O371" s="42"/>
      <c r="P371" s="43" t="s">
        <v>85</v>
      </c>
      <c r="Q371" s="43" t="s">
        <v>115</v>
      </c>
      <c r="R371" s="44">
        <v>0.79722222222222017</v>
      </c>
      <c r="S371" s="44">
        <v>0.80981555555555351</v>
      </c>
      <c r="T371" s="44">
        <v>0.81425555555555351</v>
      </c>
      <c r="U371" s="44">
        <v>0.82092555555555347</v>
      </c>
      <c r="V371" s="44">
        <v>0.83055555555555349</v>
      </c>
      <c r="W371" s="44">
        <v>0.79374999999999807</v>
      </c>
      <c r="X371" s="44">
        <f t="shared" si="15"/>
        <v>2.0833333333333259E-3</v>
      </c>
      <c r="Y371" s="46">
        <v>3.4722222222220989E-3</v>
      </c>
    </row>
    <row r="372" spans="1:25" customFormat="1" x14ac:dyDescent="0.2">
      <c r="A372" s="41">
        <v>366</v>
      </c>
      <c r="B372" s="42" t="s">
        <v>119</v>
      </c>
      <c r="C372" s="43" t="s">
        <v>95</v>
      </c>
      <c r="D372" s="43" t="s">
        <v>115</v>
      </c>
      <c r="E372" s="44">
        <v>0.89097222222221983</v>
      </c>
      <c r="F372" s="44">
        <v>0.89991666666666426</v>
      </c>
      <c r="G372" s="44">
        <v>0.90438888888888647</v>
      </c>
      <c r="H372" s="44">
        <v>0.913333333333331</v>
      </c>
      <c r="I372" s="44">
        <v>0.92291666666666428</v>
      </c>
      <c r="J372" s="44">
        <v>0.87499999999999778</v>
      </c>
      <c r="K372" s="45">
        <f t="shared" si="16"/>
        <v>4.1666666666666519E-3</v>
      </c>
      <c r="L372" s="46">
        <v>2.0138888888888706E-2</v>
      </c>
      <c r="M372" s="9"/>
      <c r="N372" s="41">
        <v>366</v>
      </c>
      <c r="O372" s="42" t="s">
        <v>119</v>
      </c>
      <c r="P372" s="43" t="s">
        <v>32</v>
      </c>
      <c r="Q372" s="43" t="s">
        <v>116</v>
      </c>
      <c r="R372" s="44">
        <v>0.79722222222222172</v>
      </c>
      <c r="S372" s="44">
        <v>0.80715277777777727</v>
      </c>
      <c r="T372" s="44">
        <v>0.80940972222222174</v>
      </c>
      <c r="U372" s="44">
        <v>0.81572916666666617</v>
      </c>
      <c r="V372" s="44">
        <v>0.84236111111111056</v>
      </c>
      <c r="W372" s="44">
        <v>0.79166666666666652</v>
      </c>
      <c r="X372" s="44">
        <f t="shared" si="15"/>
        <v>1.5543122344752192E-15</v>
      </c>
      <c r="Y372" s="46">
        <v>5.5555555555552028E-3</v>
      </c>
    </row>
    <row r="373" spans="1:25" customFormat="1" x14ac:dyDescent="0.2">
      <c r="A373" s="41">
        <v>367</v>
      </c>
      <c r="B373" s="42" t="s">
        <v>119</v>
      </c>
      <c r="C373" s="43" t="s">
        <v>96</v>
      </c>
      <c r="D373" s="43" t="s">
        <v>115</v>
      </c>
      <c r="E373" s="44">
        <v>0.89513888888888649</v>
      </c>
      <c r="F373" s="44">
        <v>0.90408333333333091</v>
      </c>
      <c r="G373" s="44">
        <v>0.90855555555555312</v>
      </c>
      <c r="H373" s="44">
        <v>0.91749999999999765</v>
      </c>
      <c r="I373" s="44">
        <v>0.92708333333333093</v>
      </c>
      <c r="J373" s="44">
        <v>0.87708333333333111</v>
      </c>
      <c r="K373" s="45">
        <f t="shared" si="16"/>
        <v>4.1666666666666519E-3</v>
      </c>
      <c r="L373" s="46">
        <v>1.805555555555538E-2</v>
      </c>
      <c r="M373" s="9"/>
      <c r="N373" s="41">
        <v>367</v>
      </c>
      <c r="O373" s="42"/>
      <c r="P373" s="43" t="s">
        <v>83</v>
      </c>
      <c r="Q373" s="43" t="s">
        <v>115</v>
      </c>
      <c r="R373" s="44">
        <v>0.79930555555555349</v>
      </c>
      <c r="S373" s="44">
        <v>0.81189888888888684</v>
      </c>
      <c r="T373" s="44">
        <v>0.81633888888888684</v>
      </c>
      <c r="U373" s="44">
        <v>0.82300888888888679</v>
      </c>
      <c r="V373" s="44">
        <v>0.83263888888888682</v>
      </c>
      <c r="W373" s="44">
        <v>0.79583333333333139</v>
      </c>
      <c r="X373" s="44">
        <f t="shared" si="15"/>
        <v>2.0833333333317716E-3</v>
      </c>
      <c r="Y373" s="46">
        <v>3.4722222222220989E-3</v>
      </c>
    </row>
    <row r="374" spans="1:25" customFormat="1" x14ac:dyDescent="0.2">
      <c r="A374" s="41">
        <v>368</v>
      </c>
      <c r="B374" s="42" t="s">
        <v>119</v>
      </c>
      <c r="C374" s="43" t="s">
        <v>79</v>
      </c>
      <c r="D374" s="43" t="s">
        <v>115</v>
      </c>
      <c r="E374" s="44">
        <v>0.89930555555555314</v>
      </c>
      <c r="F374" s="44">
        <v>0.90824999999999756</v>
      </c>
      <c r="G374" s="44">
        <v>0.91272222222221977</v>
      </c>
      <c r="H374" s="44">
        <v>0.9216666666666643</v>
      </c>
      <c r="I374" s="44">
        <v>0.93124999999999758</v>
      </c>
      <c r="J374" s="44">
        <v>0.87916666666666443</v>
      </c>
      <c r="K374" s="45">
        <f t="shared" si="16"/>
        <v>4.1666666666666519E-3</v>
      </c>
      <c r="L374" s="46">
        <v>5.5555555555554248E-3</v>
      </c>
      <c r="M374" s="9"/>
      <c r="N374" s="41">
        <v>368</v>
      </c>
      <c r="O374" s="42"/>
      <c r="P374" s="43" t="s">
        <v>67</v>
      </c>
      <c r="Q374" s="43" t="s">
        <v>115</v>
      </c>
      <c r="R374" s="44">
        <v>0.80138888888888682</v>
      </c>
      <c r="S374" s="44">
        <v>0.81398222222222016</v>
      </c>
      <c r="T374" s="44">
        <v>0.81842222222222016</v>
      </c>
      <c r="U374" s="44">
        <v>0.82509222222222012</v>
      </c>
      <c r="V374" s="44">
        <v>0.83472222222222014</v>
      </c>
      <c r="W374" s="44">
        <v>0.79722222222222028</v>
      </c>
      <c r="X374" s="44">
        <f t="shared" si="15"/>
        <v>2.0833333333333259E-3</v>
      </c>
      <c r="Y374" s="46">
        <v>4.1666666666665408E-3</v>
      </c>
    </row>
    <row r="375" spans="1:25" customFormat="1" x14ac:dyDescent="0.2">
      <c r="N375" s="41">
        <f t="shared" ref="N375:N421" si="17">IF(AND(ROW(P375)=2,LEN(P375)&gt;1),1,IF(LEN(P375)=0,"",N374+1))</f>
        <v>369</v>
      </c>
      <c r="O375" s="42"/>
      <c r="P375" s="43" t="s">
        <v>88</v>
      </c>
      <c r="Q375" s="43" t="s">
        <v>115</v>
      </c>
      <c r="R375" s="44">
        <v>0.8159722222222201</v>
      </c>
      <c r="S375" s="44">
        <v>0.82856555555555345</v>
      </c>
      <c r="T375" s="44">
        <v>0.83300555555555345</v>
      </c>
      <c r="U375" s="44">
        <v>0.8396755555555534</v>
      </c>
      <c r="V375" s="44">
        <v>0.84930555555555343</v>
      </c>
      <c r="W375" s="44">
        <v>0.80694444444444247</v>
      </c>
      <c r="X375" s="44">
        <f t="shared" si="15"/>
        <v>1.4583333333333282E-2</v>
      </c>
      <c r="Y375" s="46">
        <v>9.0277777777776347E-3</v>
      </c>
    </row>
    <row r="376" spans="1:25" customFormat="1" x14ac:dyDescent="0.2">
      <c r="N376" s="41">
        <f t="shared" si="17"/>
        <v>370</v>
      </c>
      <c r="O376" s="42" t="s">
        <v>119</v>
      </c>
      <c r="P376" s="43" t="s">
        <v>39</v>
      </c>
      <c r="Q376" s="43" t="s">
        <v>115</v>
      </c>
      <c r="R376" s="44">
        <v>0.85347222222221997</v>
      </c>
      <c r="S376" s="44">
        <v>0.86554083333333109</v>
      </c>
      <c r="T376" s="44">
        <v>0.8697958333333311</v>
      </c>
      <c r="U376" s="44">
        <v>0.8761879166666644</v>
      </c>
      <c r="V376" s="44">
        <v>0.88541666666666441</v>
      </c>
      <c r="W376" s="44">
        <v>0.83541666666666459</v>
      </c>
      <c r="X376" s="44">
        <f t="shared" si="15"/>
        <v>3.7499999999999867E-2</v>
      </c>
      <c r="Y376" s="46">
        <v>1.805555555555538E-2</v>
      </c>
    </row>
    <row r="377" spans="1:25" customFormat="1" x14ac:dyDescent="0.2">
      <c r="N377" s="41">
        <f t="shared" si="17"/>
        <v>371</v>
      </c>
      <c r="O377" s="42"/>
      <c r="P377" s="43" t="s">
        <v>89</v>
      </c>
      <c r="Q377" s="43" t="s">
        <v>115</v>
      </c>
      <c r="R377" s="44">
        <v>0.81805555555555343</v>
      </c>
      <c r="S377" s="44">
        <v>0.83064888888888677</v>
      </c>
      <c r="T377" s="44">
        <v>0.83508888888888677</v>
      </c>
      <c r="U377" s="44">
        <v>0.84175888888888672</v>
      </c>
      <c r="V377" s="44">
        <v>0.85138888888888675</v>
      </c>
      <c r="W377" s="44">
        <v>0.80833333333333135</v>
      </c>
      <c r="X377" s="44">
        <f t="shared" si="15"/>
        <v>-3.5416666666666541E-2</v>
      </c>
      <c r="Y377" s="46">
        <v>9.7222222222220767E-3</v>
      </c>
    </row>
    <row r="378" spans="1:25" customFormat="1" x14ac:dyDescent="0.2">
      <c r="N378" s="41">
        <f t="shared" si="17"/>
        <v>372</v>
      </c>
      <c r="O378" s="42" t="s">
        <v>119</v>
      </c>
      <c r="P378" s="43" t="s">
        <v>41</v>
      </c>
      <c r="Q378" s="43" t="s">
        <v>115</v>
      </c>
      <c r="R378" s="44">
        <v>0.85555555555555329</v>
      </c>
      <c r="S378" s="44">
        <v>0.86762416666666442</v>
      </c>
      <c r="T378" s="44">
        <v>0.87187916666666443</v>
      </c>
      <c r="U378" s="44">
        <v>0.87827124999999773</v>
      </c>
      <c r="V378" s="44">
        <v>0.88749999999999774</v>
      </c>
      <c r="W378" s="44">
        <v>0.83749999999999791</v>
      </c>
      <c r="X378" s="44">
        <f t="shared" si="15"/>
        <v>3.7499999999999867E-2</v>
      </c>
      <c r="Y378" s="46">
        <v>1.805555555555538E-2</v>
      </c>
    </row>
    <row r="379" spans="1:25" customFormat="1" x14ac:dyDescent="0.2">
      <c r="N379" s="41">
        <f t="shared" si="17"/>
        <v>373</v>
      </c>
      <c r="O379" s="42"/>
      <c r="P379" s="43" t="s">
        <v>90</v>
      </c>
      <c r="Q379" s="43" t="s">
        <v>115</v>
      </c>
      <c r="R379" s="44">
        <v>0.82013888888888675</v>
      </c>
      <c r="S379" s="44">
        <v>0.8327322222222201</v>
      </c>
      <c r="T379" s="44">
        <v>0.8371722222222201</v>
      </c>
      <c r="U379" s="44">
        <v>0.84384222222222005</v>
      </c>
      <c r="V379" s="44">
        <v>0.85347222222222008</v>
      </c>
      <c r="W379" s="44">
        <v>0.80972222222222023</v>
      </c>
      <c r="X379" s="44">
        <f t="shared" si="15"/>
        <v>-3.5416666666666541E-2</v>
      </c>
      <c r="Y379" s="46">
        <v>1.0416666666666519E-2</v>
      </c>
    </row>
    <row r="380" spans="1:25" customFormat="1" x14ac:dyDescent="0.2">
      <c r="N380" s="41">
        <f t="shared" si="17"/>
        <v>374</v>
      </c>
      <c r="O380" s="42" t="s">
        <v>119</v>
      </c>
      <c r="P380" s="43" t="s">
        <v>43</v>
      </c>
      <c r="Q380" s="43" t="s">
        <v>115</v>
      </c>
      <c r="R380" s="44">
        <v>0.85763888888888662</v>
      </c>
      <c r="S380" s="44">
        <v>0.86970749999999775</v>
      </c>
      <c r="T380" s="44">
        <v>0.87396249999999776</v>
      </c>
      <c r="U380" s="44">
        <v>0.88035458333333105</v>
      </c>
      <c r="V380" s="44">
        <v>0.88958333333333106</v>
      </c>
      <c r="W380" s="44">
        <v>0.83958333333333124</v>
      </c>
      <c r="X380" s="44">
        <f t="shared" si="15"/>
        <v>3.7499999999999867E-2</v>
      </c>
      <c r="Y380" s="46">
        <v>1.805555555555538E-2</v>
      </c>
    </row>
    <row r="381" spans="1:25" customFormat="1" x14ac:dyDescent="0.2">
      <c r="N381" s="41">
        <f t="shared" si="17"/>
        <v>375</v>
      </c>
      <c r="O381" s="42"/>
      <c r="P381" s="43" t="s">
        <v>91</v>
      </c>
      <c r="Q381" s="43" t="s">
        <v>115</v>
      </c>
      <c r="R381" s="44">
        <v>0.82222222222222008</v>
      </c>
      <c r="S381" s="44">
        <v>0.83481555555555342</v>
      </c>
      <c r="T381" s="44">
        <v>0.83925555555555342</v>
      </c>
      <c r="U381" s="44">
        <v>0.84592555555555338</v>
      </c>
      <c r="V381" s="44">
        <v>0.8555555555555534</v>
      </c>
      <c r="W381" s="44">
        <v>0.81111111111110912</v>
      </c>
      <c r="X381" s="44">
        <f t="shared" si="15"/>
        <v>-3.5416666666666541E-2</v>
      </c>
      <c r="Y381" s="46">
        <v>1.1111111111110961E-2</v>
      </c>
    </row>
    <row r="382" spans="1:25" customFormat="1" x14ac:dyDescent="0.2">
      <c r="N382" s="41">
        <f t="shared" si="17"/>
        <v>376</v>
      </c>
      <c r="O382" s="42" t="s">
        <v>119</v>
      </c>
      <c r="P382" s="43" t="s">
        <v>46</v>
      </c>
      <c r="Q382" s="43" t="s">
        <v>115</v>
      </c>
      <c r="R382" s="44">
        <v>0.85972222222221995</v>
      </c>
      <c r="S382" s="44">
        <v>0.87179083333333107</v>
      </c>
      <c r="T382" s="44">
        <v>0.87604583333333108</v>
      </c>
      <c r="U382" s="44">
        <v>0.88243791666666438</v>
      </c>
      <c r="V382" s="44">
        <v>0.89166666666666439</v>
      </c>
      <c r="W382" s="44">
        <v>0.84166666666666456</v>
      </c>
      <c r="X382" s="44">
        <f t="shared" si="15"/>
        <v>3.7499999999999867E-2</v>
      </c>
      <c r="Y382" s="46">
        <v>1.805555555555538E-2</v>
      </c>
    </row>
    <row r="383" spans="1:2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 s="41">
        <f t="shared" si="17"/>
        <v>377</v>
      </c>
      <c r="O383" s="42"/>
      <c r="P383" s="43" t="s">
        <v>92</v>
      </c>
      <c r="Q383" s="43" t="s">
        <v>115</v>
      </c>
      <c r="R383" s="44">
        <v>0.82847222222222006</v>
      </c>
      <c r="S383" s="44">
        <v>0.8410655555555534</v>
      </c>
      <c r="T383" s="44">
        <v>0.8455055555555534</v>
      </c>
      <c r="U383" s="44">
        <v>0.85217555555555335</v>
      </c>
      <c r="V383" s="44">
        <v>0.86180555555555338</v>
      </c>
      <c r="W383" s="44">
        <v>0.81527777777777577</v>
      </c>
      <c r="X383" s="44">
        <f t="shared" si="15"/>
        <v>-3.1249999999999889E-2</v>
      </c>
      <c r="Y383" s="46">
        <v>1.3194444444444287E-2</v>
      </c>
    </row>
    <row r="384" spans="1:2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 s="47"/>
      <c r="N384" s="41">
        <f t="shared" si="17"/>
        <v>378</v>
      </c>
      <c r="O384" s="42" t="s">
        <v>119</v>
      </c>
      <c r="P384" s="43" t="s">
        <v>48</v>
      </c>
      <c r="Q384" s="43" t="s">
        <v>115</v>
      </c>
      <c r="R384" s="44">
        <v>0.8722222222222199</v>
      </c>
      <c r="S384" s="44">
        <v>0.88429083333333103</v>
      </c>
      <c r="T384" s="44">
        <v>0.88854583333333104</v>
      </c>
      <c r="U384" s="44">
        <v>0.89493791666666433</v>
      </c>
      <c r="V384" s="44">
        <v>0.90416666666666434</v>
      </c>
      <c r="W384" s="44">
        <v>0.85416666666666452</v>
      </c>
      <c r="X384" s="44">
        <f t="shared" si="15"/>
        <v>4.3749999999999845E-2</v>
      </c>
      <c r="Y384" s="46">
        <v>2.847222222222201E-2</v>
      </c>
    </row>
    <row r="385" spans="1:2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 s="41">
        <f t="shared" si="17"/>
        <v>379</v>
      </c>
      <c r="O385" s="42"/>
      <c r="P385" s="43" t="s">
        <v>93</v>
      </c>
      <c r="Q385" s="43" t="s">
        <v>115</v>
      </c>
      <c r="R385" s="44">
        <v>0.83055555555555338</v>
      </c>
      <c r="S385" s="44">
        <v>0.84314888888888673</v>
      </c>
      <c r="T385" s="44">
        <v>0.84758888888888673</v>
      </c>
      <c r="U385" s="44">
        <v>0.85425888888888668</v>
      </c>
      <c r="V385" s="44">
        <v>0.86388888888888671</v>
      </c>
      <c r="W385" s="44">
        <v>0.81666666666666465</v>
      </c>
      <c r="X385" s="44">
        <f t="shared" si="15"/>
        <v>-4.1666666666666519E-2</v>
      </c>
      <c r="Y385" s="46">
        <v>1.3888888888888729E-2</v>
      </c>
    </row>
    <row r="386" spans="1:2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 s="47"/>
      <c r="N386" s="41">
        <f t="shared" si="17"/>
        <v>380</v>
      </c>
      <c r="O386" s="42" t="s">
        <v>119</v>
      </c>
      <c r="P386" s="43" t="s">
        <v>51</v>
      </c>
      <c r="Q386" s="43" t="s">
        <v>115</v>
      </c>
      <c r="R386" s="44">
        <v>0.87430555555555323</v>
      </c>
      <c r="S386" s="44">
        <v>0.88637416666666435</v>
      </c>
      <c r="T386" s="44">
        <v>0.89062916666666436</v>
      </c>
      <c r="U386" s="44">
        <v>0.89702124999999766</v>
      </c>
      <c r="V386" s="44">
        <v>0.90624999999999767</v>
      </c>
      <c r="W386" s="44">
        <v>0.85624999999999785</v>
      </c>
      <c r="X386" s="44">
        <f t="shared" si="15"/>
        <v>4.3749999999999845E-2</v>
      </c>
      <c r="Y386" s="46">
        <v>2.847222222222201E-2</v>
      </c>
    </row>
    <row r="387" spans="1:2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 s="41">
        <f t="shared" si="17"/>
        <v>381</v>
      </c>
      <c r="O387" s="42"/>
      <c r="P387" s="43" t="s">
        <v>94</v>
      </c>
      <c r="Q387" s="43" t="s">
        <v>115</v>
      </c>
      <c r="R387" s="44">
        <v>0.83680555555555336</v>
      </c>
      <c r="S387" s="44">
        <v>0.84887416666666449</v>
      </c>
      <c r="T387" s="44">
        <v>0.8531291666666645</v>
      </c>
      <c r="U387" s="44">
        <v>0.85952124999999779</v>
      </c>
      <c r="V387" s="44">
        <v>0.8687499999999978</v>
      </c>
      <c r="W387" s="44">
        <v>0.82083333333333131</v>
      </c>
      <c r="X387" s="44">
        <f t="shared" si="15"/>
        <v>-3.7499999999999867E-2</v>
      </c>
      <c r="Y387" s="46">
        <v>1.5972222222222054E-2</v>
      </c>
    </row>
    <row r="388" spans="1:2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 s="47"/>
      <c r="N388" s="41">
        <f t="shared" si="17"/>
        <v>382</v>
      </c>
      <c r="O388" s="42" t="s">
        <v>119</v>
      </c>
      <c r="P388" s="43" t="s">
        <v>54</v>
      </c>
      <c r="Q388" s="43" t="s">
        <v>115</v>
      </c>
      <c r="R388" s="44">
        <v>0.87638888888888655</v>
      </c>
      <c r="S388" s="44">
        <v>0.88845749999999768</v>
      </c>
      <c r="T388" s="44">
        <v>0.89271249999999769</v>
      </c>
      <c r="U388" s="44">
        <v>0.89910458333333099</v>
      </c>
      <c r="V388" s="44">
        <v>0.90833333333333099</v>
      </c>
      <c r="W388" s="44">
        <v>0.85833333333333117</v>
      </c>
      <c r="X388" s="44">
        <f t="shared" si="15"/>
        <v>3.9583333333333193E-2</v>
      </c>
      <c r="Y388" s="46">
        <v>2.847222222222201E-2</v>
      </c>
    </row>
    <row r="389" spans="1:2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 s="41">
        <f t="shared" si="17"/>
        <v>383</v>
      </c>
      <c r="O389" s="42"/>
      <c r="P389" s="43" t="s">
        <v>95</v>
      </c>
      <c r="Q389" s="43" t="s">
        <v>115</v>
      </c>
      <c r="R389" s="44">
        <v>0.83888888888888669</v>
      </c>
      <c r="S389" s="44">
        <v>0.85095749999999781</v>
      </c>
      <c r="T389" s="44">
        <v>0.85521249999999782</v>
      </c>
      <c r="U389" s="44">
        <v>0.86160458333333112</v>
      </c>
      <c r="V389" s="44">
        <v>0.87083333333333113</v>
      </c>
      <c r="W389" s="44">
        <v>0.82222222222222019</v>
      </c>
      <c r="X389" s="44">
        <f t="shared" si="15"/>
        <v>-3.7499999999999867E-2</v>
      </c>
      <c r="Y389" s="46">
        <v>1.6666666666666496E-2</v>
      </c>
    </row>
    <row r="390" spans="1:2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 s="47"/>
      <c r="N390" s="41">
        <f t="shared" si="17"/>
        <v>384</v>
      </c>
      <c r="O390" s="42" t="s">
        <v>119</v>
      </c>
      <c r="P390" s="43" t="s">
        <v>57</v>
      </c>
      <c r="Q390" s="43" t="s">
        <v>115</v>
      </c>
      <c r="R390" s="44">
        <v>0.87847222222221988</v>
      </c>
      <c r="S390" s="44">
        <v>0.89054083333333101</v>
      </c>
      <c r="T390" s="44">
        <v>0.89479583333333101</v>
      </c>
      <c r="U390" s="44">
        <v>0.90118791666666431</v>
      </c>
      <c r="V390" s="44">
        <v>0.91041666666666432</v>
      </c>
      <c r="W390" s="44">
        <v>0.8604166666666645</v>
      </c>
      <c r="X390" s="44">
        <f t="shared" si="15"/>
        <v>3.9583333333333193E-2</v>
      </c>
      <c r="Y390" s="46">
        <v>2.847222222222201E-2</v>
      </c>
    </row>
    <row r="391" spans="1:2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 s="41">
        <f t="shared" si="17"/>
        <v>385</v>
      </c>
      <c r="O391" s="42"/>
      <c r="P391" s="43" t="s">
        <v>96</v>
      </c>
      <c r="Q391" s="43" t="s">
        <v>115</v>
      </c>
      <c r="R391" s="44">
        <v>0.84513888888888666</v>
      </c>
      <c r="S391" s="44">
        <v>0.85720749999999779</v>
      </c>
      <c r="T391" s="44">
        <v>0.8614624999999978</v>
      </c>
      <c r="U391" s="44">
        <v>0.8678545833333311</v>
      </c>
      <c r="V391" s="44">
        <v>0.87708333333333111</v>
      </c>
      <c r="W391" s="44">
        <v>0.82708333333333128</v>
      </c>
      <c r="X391" s="44">
        <f t="shared" si="15"/>
        <v>-3.3333333333333215E-2</v>
      </c>
      <c r="Y391" s="46">
        <v>1.805555555555538E-2</v>
      </c>
    </row>
    <row r="392" spans="1:2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 s="47"/>
      <c r="N392" s="41">
        <f t="shared" si="17"/>
        <v>386</v>
      </c>
      <c r="O392" s="42" t="s">
        <v>119</v>
      </c>
      <c r="P392" s="43" t="s">
        <v>60</v>
      </c>
      <c r="Q392" s="43" t="s">
        <v>115</v>
      </c>
      <c r="R392" s="44">
        <v>0.8805555555555532</v>
      </c>
      <c r="S392" s="44">
        <v>0.89262416666666433</v>
      </c>
      <c r="T392" s="44">
        <v>0.89687916666666434</v>
      </c>
      <c r="U392" s="44">
        <v>0.90327124999999764</v>
      </c>
      <c r="V392" s="44">
        <v>0.91249999999999765</v>
      </c>
      <c r="W392" s="44">
        <v>0.86249999999999782</v>
      </c>
      <c r="X392" s="44">
        <f t="shared" si="15"/>
        <v>3.5416666666666541E-2</v>
      </c>
      <c r="Y392" s="46">
        <v>2.847222222222201E-2</v>
      </c>
    </row>
    <row r="393" spans="1:2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 s="47"/>
      <c r="N393" s="41">
        <f t="shared" si="17"/>
        <v>387</v>
      </c>
      <c r="O393" s="42" t="s">
        <v>119</v>
      </c>
      <c r="P393" s="43" t="s">
        <v>63</v>
      </c>
      <c r="Q393" s="43" t="s">
        <v>115</v>
      </c>
      <c r="R393" s="44">
        <v>0.88263888888888653</v>
      </c>
      <c r="S393" s="44">
        <v>0.89470749999999766</v>
      </c>
      <c r="T393" s="44">
        <v>0.89896249999999767</v>
      </c>
      <c r="U393" s="44">
        <v>0.90535458333333096</v>
      </c>
      <c r="V393" s="44">
        <v>0.91458333333333097</v>
      </c>
      <c r="W393" s="44">
        <v>0.86458333333333115</v>
      </c>
      <c r="X393" s="44">
        <f t="shared" si="15"/>
        <v>2.0833333333333259E-3</v>
      </c>
      <c r="Y393" s="46">
        <v>2.4305555555555358E-2</v>
      </c>
    </row>
    <row r="394" spans="1:2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 s="41">
        <f t="shared" si="17"/>
        <v>388</v>
      </c>
      <c r="O394" s="42"/>
      <c r="P394" s="43" t="s">
        <v>79</v>
      </c>
      <c r="Q394" s="43" t="s">
        <v>115</v>
      </c>
      <c r="R394" s="44">
        <v>0.86180555555555327</v>
      </c>
      <c r="S394" s="44">
        <v>0.8738741666666644</v>
      </c>
      <c r="T394" s="44">
        <v>0.87812916666666441</v>
      </c>
      <c r="U394" s="44">
        <v>0.88452124999999771</v>
      </c>
      <c r="V394" s="44">
        <v>0.89374999999999771</v>
      </c>
      <c r="W394" s="44">
        <v>0.84374999999999789</v>
      </c>
      <c r="X394" s="44">
        <f t="shared" si="15"/>
        <v>-2.0833333333333259E-2</v>
      </c>
      <c r="Y394" s="46">
        <v>7.6388888888887507E-3</v>
      </c>
    </row>
    <row r="395" spans="1:2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 s="41">
        <f t="shared" si="17"/>
        <v>389</v>
      </c>
      <c r="O395" s="42"/>
      <c r="P395" s="43" t="s">
        <v>12</v>
      </c>
      <c r="Q395" s="43" t="s">
        <v>115</v>
      </c>
      <c r="R395" s="44">
        <v>0.8243055555555534</v>
      </c>
      <c r="S395" s="44">
        <v>0.83689888888888675</v>
      </c>
      <c r="T395" s="44">
        <v>0.84133888888888675</v>
      </c>
      <c r="U395" s="44">
        <v>0.8480088888888867</v>
      </c>
      <c r="V395" s="44">
        <v>0.85763888888888673</v>
      </c>
      <c r="W395" s="44">
        <v>0.812499999999998</v>
      </c>
      <c r="X395" s="44">
        <f t="shared" si="15"/>
        <v>-3.7499999999999867E-2</v>
      </c>
      <c r="Y395" s="46">
        <v>1.1805555555555403E-2</v>
      </c>
    </row>
    <row r="396" spans="1:2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 s="47"/>
      <c r="N396" s="41">
        <f t="shared" si="17"/>
        <v>390</v>
      </c>
      <c r="O396" s="42" t="s">
        <v>119</v>
      </c>
      <c r="P396" s="43" t="s">
        <v>12</v>
      </c>
      <c r="Q396" s="43" t="s">
        <v>115</v>
      </c>
      <c r="R396" s="44">
        <v>0.89930555555555314</v>
      </c>
      <c r="S396" s="44">
        <v>0.91137416666666426</v>
      </c>
      <c r="T396" s="44">
        <v>0.91562916666666427</v>
      </c>
      <c r="U396" s="44">
        <v>0.92202124999999757</v>
      </c>
      <c r="V396" s="44">
        <v>0.93124999999999758</v>
      </c>
      <c r="W396" s="44">
        <v>0.87777777777777555</v>
      </c>
      <c r="X396" s="44">
        <f t="shared" si="15"/>
        <v>7.4999999999999734E-2</v>
      </c>
      <c r="Y396" s="46">
        <v>4.8611111111109828E-3</v>
      </c>
    </row>
    <row r="397" spans="1:2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 s="47"/>
      <c r="N397" s="41">
        <f t="shared" si="17"/>
        <v>391</v>
      </c>
      <c r="O397" s="42" t="s">
        <v>119</v>
      </c>
      <c r="P397" s="43" t="s">
        <v>65</v>
      </c>
      <c r="Q397" s="43" t="s">
        <v>115</v>
      </c>
      <c r="R397" s="44">
        <v>0.88472222222221986</v>
      </c>
      <c r="S397" s="44">
        <v>0.89679083333333098</v>
      </c>
      <c r="T397" s="44">
        <v>0.90104583333333099</v>
      </c>
      <c r="U397" s="44">
        <v>0.90743791666666429</v>
      </c>
      <c r="V397" s="44">
        <v>0.9166666666666643</v>
      </c>
      <c r="W397" s="44">
        <v>0.86666666666666448</v>
      </c>
      <c r="X397" s="44">
        <f t="shared" si="15"/>
        <v>-1.4583333333333282E-2</v>
      </c>
      <c r="Y397" s="46">
        <v>2.4305555555555358E-2</v>
      </c>
    </row>
    <row r="398" spans="1:2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 s="47"/>
      <c r="N398" s="41">
        <f t="shared" si="17"/>
        <v>392</v>
      </c>
      <c r="O398" s="42" t="s">
        <v>119</v>
      </c>
      <c r="P398" s="43" t="s">
        <v>67</v>
      </c>
      <c r="Q398" s="43" t="s">
        <v>115</v>
      </c>
      <c r="R398" s="44">
        <v>0.88680555555555318</v>
      </c>
      <c r="S398" s="44">
        <v>0.89887416666666431</v>
      </c>
      <c r="T398" s="44">
        <v>0.90312916666666432</v>
      </c>
      <c r="U398" s="44">
        <v>0.90952124999999762</v>
      </c>
      <c r="V398" s="44">
        <v>0.91874999999999762</v>
      </c>
      <c r="W398" s="44">
        <v>0.86736111111110892</v>
      </c>
      <c r="X398" s="44">
        <f t="shared" si="15"/>
        <v>2.0833333333333259E-3</v>
      </c>
      <c r="Y398" s="46">
        <v>1.5277777777777612E-2</v>
      </c>
    </row>
    <row r="399" spans="1:2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 s="47"/>
      <c r="N399" s="41">
        <f t="shared" si="17"/>
        <v>393</v>
      </c>
      <c r="O399" s="42" t="s">
        <v>119</v>
      </c>
      <c r="P399" s="43" t="s">
        <v>69</v>
      </c>
      <c r="Q399" s="43" t="s">
        <v>115</v>
      </c>
      <c r="R399" s="44">
        <v>0.88888888888888651</v>
      </c>
      <c r="S399" s="44">
        <v>0.90095749999999764</v>
      </c>
      <c r="T399" s="44">
        <v>0.90521249999999764</v>
      </c>
      <c r="U399" s="44">
        <v>0.91160458333333094</v>
      </c>
      <c r="V399" s="44">
        <v>0.92083333333333095</v>
      </c>
      <c r="W399" s="44">
        <v>0.86944444444444224</v>
      </c>
      <c r="X399" s="44">
        <f t="shared" si="15"/>
        <v>2.0833333333333259E-3</v>
      </c>
      <c r="Y399" s="46">
        <v>1.5277777777777612E-2</v>
      </c>
    </row>
    <row r="400" spans="1:2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 s="47"/>
      <c r="N400" s="41">
        <f t="shared" si="17"/>
        <v>394</v>
      </c>
      <c r="O400" s="42" t="s">
        <v>119</v>
      </c>
      <c r="P400" s="43" t="s">
        <v>71</v>
      </c>
      <c r="Q400" s="43" t="s">
        <v>115</v>
      </c>
      <c r="R400" s="44">
        <v>0.89097222222221983</v>
      </c>
      <c r="S400" s="44">
        <v>0.90304083333333096</v>
      </c>
      <c r="T400" s="44">
        <v>0.90729583333333097</v>
      </c>
      <c r="U400" s="44">
        <v>0.91368791666666427</v>
      </c>
      <c r="V400" s="44">
        <v>0.92291666666666428</v>
      </c>
      <c r="W400" s="44">
        <v>0.87152777777777557</v>
      </c>
      <c r="X400" s="44">
        <f t="shared" ref="X400:X421" si="18">+R400-R399</f>
        <v>2.0833333333333259E-3</v>
      </c>
      <c r="Y400" s="46">
        <v>1.5277777777777612E-2</v>
      </c>
    </row>
    <row r="401" spans="1:2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 s="41">
        <f t="shared" si="17"/>
        <v>395</v>
      </c>
      <c r="O401" s="42"/>
      <c r="P401" s="43" t="s">
        <v>73</v>
      </c>
      <c r="Q401" s="43" t="s">
        <v>115</v>
      </c>
      <c r="R401" s="44">
        <v>0.81180555555555345</v>
      </c>
      <c r="S401" s="44">
        <v>0.82439888888888679</v>
      </c>
      <c r="T401" s="44">
        <v>0.82883888888888679</v>
      </c>
      <c r="U401" s="44">
        <v>0.83550888888888675</v>
      </c>
      <c r="V401" s="44">
        <v>0.84513888888888677</v>
      </c>
      <c r="W401" s="44">
        <v>0.8041666666666647</v>
      </c>
      <c r="X401" s="44">
        <f t="shared" si="18"/>
        <v>-7.9166666666666385E-2</v>
      </c>
      <c r="Y401" s="46">
        <v>7.6388888888887507E-3</v>
      </c>
    </row>
    <row r="402" spans="1:2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 s="47"/>
      <c r="N402" s="41">
        <f t="shared" si="17"/>
        <v>396</v>
      </c>
      <c r="O402" s="42" t="s">
        <v>119</v>
      </c>
      <c r="P402" s="43" t="s">
        <v>73</v>
      </c>
      <c r="Q402" s="43" t="s">
        <v>115</v>
      </c>
      <c r="R402" s="44">
        <v>0.89305555555555316</v>
      </c>
      <c r="S402" s="44">
        <v>0.90512416666666429</v>
      </c>
      <c r="T402" s="44">
        <v>0.9093791666666643</v>
      </c>
      <c r="U402" s="44">
        <v>0.91577124999999759</v>
      </c>
      <c r="V402" s="44">
        <v>0.9249999999999976</v>
      </c>
      <c r="W402" s="44">
        <v>0.8736111111111089</v>
      </c>
      <c r="X402" s="44">
        <f t="shared" si="18"/>
        <v>8.1249999999999711E-2</v>
      </c>
      <c r="Y402" s="46">
        <v>1.1111111111110961E-2</v>
      </c>
    </row>
    <row r="403" spans="1:2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 s="41">
        <f t="shared" si="17"/>
        <v>397</v>
      </c>
      <c r="O403" s="42"/>
      <c r="P403" s="43" t="s">
        <v>75</v>
      </c>
      <c r="Q403" s="43" t="s">
        <v>115</v>
      </c>
      <c r="R403" s="44">
        <v>0.81388888888888677</v>
      </c>
      <c r="S403" s="44">
        <v>0.82648222222222012</v>
      </c>
      <c r="T403" s="44">
        <v>0.83092222222222012</v>
      </c>
      <c r="U403" s="44">
        <v>0.83759222222222007</v>
      </c>
      <c r="V403" s="44">
        <v>0.8472222222222201</v>
      </c>
      <c r="W403" s="44">
        <v>0.80555555555555358</v>
      </c>
      <c r="X403" s="44">
        <f t="shared" si="18"/>
        <v>-7.9166666666666385E-2</v>
      </c>
      <c r="Y403" s="46">
        <v>8.3333333333331927E-3</v>
      </c>
    </row>
    <row r="404" spans="1:2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 s="47"/>
      <c r="N404" s="41">
        <f t="shared" si="17"/>
        <v>398</v>
      </c>
      <c r="O404" s="42" t="s">
        <v>119</v>
      </c>
      <c r="P404" s="43" t="s">
        <v>75</v>
      </c>
      <c r="Q404" s="43" t="s">
        <v>115</v>
      </c>
      <c r="R404" s="44">
        <v>0.89583333333333093</v>
      </c>
      <c r="S404" s="44">
        <v>0.90790194444444206</v>
      </c>
      <c r="T404" s="44">
        <v>0.91215694444444206</v>
      </c>
      <c r="U404" s="44">
        <v>0.91854902777777536</v>
      </c>
      <c r="V404" s="44">
        <v>0.92777777777777537</v>
      </c>
      <c r="W404" s="44">
        <v>0.87569444444444222</v>
      </c>
      <c r="X404" s="44">
        <f t="shared" si="18"/>
        <v>8.1944444444444153E-2</v>
      </c>
      <c r="Y404" s="46">
        <v>1.1805555555555403E-2</v>
      </c>
    </row>
    <row r="405" spans="1:2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 s="41">
        <f t="shared" si="17"/>
        <v>399</v>
      </c>
      <c r="O405" s="42"/>
      <c r="P405" s="43" t="s">
        <v>80</v>
      </c>
      <c r="Q405" s="43" t="s">
        <v>115</v>
      </c>
      <c r="R405" s="44">
        <v>0.8638888888888866</v>
      </c>
      <c r="S405" s="44">
        <v>0.87595749999999772</v>
      </c>
      <c r="T405" s="44">
        <v>0.88021249999999773</v>
      </c>
      <c r="U405" s="44">
        <v>0.88660458333333103</v>
      </c>
      <c r="V405" s="44">
        <v>0.89583333333333104</v>
      </c>
      <c r="W405" s="44">
        <v>0.84583333333333122</v>
      </c>
      <c r="X405" s="44">
        <f t="shared" si="18"/>
        <v>-3.1944444444444331E-2</v>
      </c>
      <c r="Y405" s="46">
        <v>7.6388888888887507E-3</v>
      </c>
    </row>
    <row r="406" spans="1:2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 s="41">
        <f t="shared" si="17"/>
        <v>400</v>
      </c>
      <c r="O406" s="42"/>
      <c r="P406" s="43" t="s">
        <v>15</v>
      </c>
      <c r="Q406" s="43" t="s">
        <v>115</v>
      </c>
      <c r="R406" s="44">
        <v>0.82638888888888673</v>
      </c>
      <c r="S406" s="44">
        <v>0.83898222222222008</v>
      </c>
      <c r="T406" s="44">
        <v>0.84342222222222007</v>
      </c>
      <c r="U406" s="44">
        <v>0.85009222222222003</v>
      </c>
      <c r="V406" s="44">
        <v>0.85972222222222006</v>
      </c>
      <c r="W406" s="44">
        <v>0.81388888888888689</v>
      </c>
      <c r="X406" s="44">
        <f t="shared" si="18"/>
        <v>-3.7499999999999867E-2</v>
      </c>
      <c r="Y406" s="46">
        <v>1.2499999999999845E-2</v>
      </c>
    </row>
    <row r="407" spans="1:2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 s="47"/>
      <c r="N407" s="41">
        <f t="shared" si="17"/>
        <v>401</v>
      </c>
      <c r="O407" s="42" t="s">
        <v>119</v>
      </c>
      <c r="P407" s="43" t="s">
        <v>15</v>
      </c>
      <c r="Q407" s="43" t="s">
        <v>115</v>
      </c>
      <c r="R407" s="44">
        <v>0.90277777777777535</v>
      </c>
      <c r="S407" s="44">
        <v>0.91484638888888647</v>
      </c>
      <c r="T407" s="44">
        <v>0.91910138888888648</v>
      </c>
      <c r="U407" s="44">
        <v>0.92549347222221978</v>
      </c>
      <c r="V407" s="44">
        <v>0.93472222222221979</v>
      </c>
      <c r="W407" s="44">
        <v>0.87986111111110887</v>
      </c>
      <c r="X407" s="44">
        <f t="shared" si="18"/>
        <v>7.6388888888888618E-2</v>
      </c>
      <c r="Y407" s="46">
        <v>6.2499999999998668E-3</v>
      </c>
    </row>
    <row r="408" spans="1:2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 s="47"/>
      <c r="N408" s="41">
        <f t="shared" si="17"/>
        <v>402</v>
      </c>
      <c r="O408" s="42"/>
      <c r="P408" s="43" t="s">
        <v>81</v>
      </c>
      <c r="Q408" s="43" t="s">
        <v>115</v>
      </c>
      <c r="R408" s="44">
        <v>0.86597222222221992</v>
      </c>
      <c r="S408" s="44">
        <v>0.87804083333333105</v>
      </c>
      <c r="T408" s="44">
        <v>0.88229583333333106</v>
      </c>
      <c r="U408" s="44">
        <v>0.88868791666666436</v>
      </c>
      <c r="V408" s="44">
        <v>0.89791666666666436</v>
      </c>
      <c r="W408" s="44">
        <v>0.84791666666666454</v>
      </c>
      <c r="X408" s="44">
        <f t="shared" si="18"/>
        <v>-3.6805555555555425E-2</v>
      </c>
      <c r="Y408" s="46">
        <v>3.4722222222220989E-3</v>
      </c>
    </row>
    <row r="409" spans="1:2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 s="41">
        <f t="shared" si="17"/>
        <v>403</v>
      </c>
      <c r="O409" s="42"/>
      <c r="P409" s="43" t="s">
        <v>18</v>
      </c>
      <c r="Q409" s="43" t="s">
        <v>115</v>
      </c>
      <c r="R409" s="44">
        <v>0.83263888888888671</v>
      </c>
      <c r="S409" s="44">
        <v>0.84523222222222005</v>
      </c>
      <c r="T409" s="44">
        <v>0.84967222222222005</v>
      </c>
      <c r="U409" s="44">
        <v>0.85634222222222001</v>
      </c>
      <c r="V409" s="44">
        <v>0.86597222222222003</v>
      </c>
      <c r="W409" s="44">
        <v>0.81805555555555354</v>
      </c>
      <c r="X409" s="44">
        <f t="shared" si="18"/>
        <v>-3.3333333333333215E-2</v>
      </c>
      <c r="Y409" s="46">
        <v>1.4583333333333171E-2</v>
      </c>
    </row>
    <row r="410" spans="1:2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 s="47"/>
      <c r="N410" s="41">
        <f t="shared" si="17"/>
        <v>404</v>
      </c>
      <c r="O410" s="42" t="s">
        <v>119</v>
      </c>
      <c r="P410" s="43" t="s">
        <v>18</v>
      </c>
      <c r="Q410" s="43" t="s">
        <v>115</v>
      </c>
      <c r="R410" s="44">
        <v>0.90624999999999756</v>
      </c>
      <c r="S410" s="44">
        <v>0.91831861111110868</v>
      </c>
      <c r="T410" s="44">
        <v>0.92257361111110869</v>
      </c>
      <c r="U410" s="44">
        <v>0.92896569444444199</v>
      </c>
      <c r="V410" s="44">
        <v>0.938194444444442</v>
      </c>
      <c r="W410" s="44">
        <v>0.8819444444444422</v>
      </c>
      <c r="X410" s="44">
        <f t="shared" si="18"/>
        <v>7.361111111111085E-2</v>
      </c>
      <c r="Y410" s="46">
        <v>2.0833333333332149E-3</v>
      </c>
    </row>
    <row r="411" spans="1:2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 s="47"/>
      <c r="N411" s="41">
        <f t="shared" si="17"/>
        <v>405</v>
      </c>
      <c r="O411" s="42"/>
      <c r="P411" s="43" t="s">
        <v>82</v>
      </c>
      <c r="Q411" s="43" t="s">
        <v>115</v>
      </c>
      <c r="R411" s="44">
        <v>0.86805555555555325</v>
      </c>
      <c r="S411" s="44">
        <v>0.88012416666666438</v>
      </c>
      <c r="T411" s="44">
        <v>0.88437916666666438</v>
      </c>
      <c r="U411" s="44">
        <v>0.89077124999999768</v>
      </c>
      <c r="V411" s="44">
        <v>0.89999999999999769</v>
      </c>
      <c r="W411" s="44">
        <v>0.84999999999999787</v>
      </c>
      <c r="X411" s="44">
        <f t="shared" si="18"/>
        <v>-3.8194444444444309E-2</v>
      </c>
      <c r="Y411" s="46">
        <v>3.4722222222220989E-3</v>
      </c>
    </row>
    <row r="412" spans="1:2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 s="41">
        <f t="shared" si="17"/>
        <v>406</v>
      </c>
      <c r="O412" s="42"/>
      <c r="P412" s="43" t="s">
        <v>21</v>
      </c>
      <c r="Q412" s="43" t="s">
        <v>115</v>
      </c>
      <c r="R412" s="44">
        <v>0.83472222222222003</v>
      </c>
      <c r="S412" s="44">
        <v>0.84679083333333116</v>
      </c>
      <c r="T412" s="44">
        <v>0.85104583333333117</v>
      </c>
      <c r="U412" s="44">
        <v>0.85743791666666447</v>
      </c>
      <c r="V412" s="44">
        <v>0.86666666666666448</v>
      </c>
      <c r="W412" s="44">
        <v>0.81944444444444242</v>
      </c>
      <c r="X412" s="44">
        <f t="shared" si="18"/>
        <v>-3.3333333333333215E-2</v>
      </c>
      <c r="Y412" s="46">
        <v>1.5277777777777612E-2</v>
      </c>
    </row>
    <row r="413" spans="1:2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 s="47"/>
      <c r="N413" s="41">
        <f t="shared" si="17"/>
        <v>407</v>
      </c>
      <c r="O413" s="42" t="s">
        <v>119</v>
      </c>
      <c r="P413" s="43" t="s">
        <v>21</v>
      </c>
      <c r="Q413" s="43" t="s">
        <v>115</v>
      </c>
      <c r="R413" s="44">
        <v>0.90972222222221977</v>
      </c>
      <c r="S413" s="44">
        <v>0.92179083333333089</v>
      </c>
      <c r="T413" s="44">
        <v>0.9260458333333309</v>
      </c>
      <c r="U413" s="44">
        <v>0.9324379166666642</v>
      </c>
      <c r="V413" s="44">
        <v>0.94166666666666421</v>
      </c>
      <c r="W413" s="44">
        <v>0.88402777777777553</v>
      </c>
      <c r="X413" s="44">
        <f t="shared" si="18"/>
        <v>7.4999999999999734E-2</v>
      </c>
      <c r="Y413" s="46">
        <v>2.0833333333332149E-3</v>
      </c>
    </row>
    <row r="414" spans="1:2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 s="47"/>
      <c r="N414" s="41">
        <f t="shared" si="17"/>
        <v>408</v>
      </c>
      <c r="O414" s="42"/>
      <c r="P414" s="43" t="s">
        <v>83</v>
      </c>
      <c r="Q414" s="43" t="s">
        <v>115</v>
      </c>
      <c r="R414" s="44">
        <v>0.87013888888888657</v>
      </c>
      <c r="S414" s="44">
        <v>0.8822074999999977</v>
      </c>
      <c r="T414" s="44">
        <v>0.88646249999999771</v>
      </c>
      <c r="U414" s="44">
        <v>0.89285458333333101</v>
      </c>
      <c r="V414" s="44">
        <v>0.90208333333333102</v>
      </c>
      <c r="W414" s="44">
        <v>0.85208333333333119</v>
      </c>
      <c r="X414" s="44">
        <f t="shared" si="18"/>
        <v>-3.9583333333333193E-2</v>
      </c>
      <c r="Y414" s="46">
        <v>6.9444444444433095E-4</v>
      </c>
    </row>
    <row r="415" spans="1:2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 s="41">
        <f t="shared" si="17"/>
        <v>409</v>
      </c>
      <c r="O415" s="42"/>
      <c r="P415" s="43" t="s">
        <v>24</v>
      </c>
      <c r="Q415" s="43" t="s">
        <v>115</v>
      </c>
      <c r="R415" s="44">
        <v>0.84097222222222001</v>
      </c>
      <c r="S415" s="44">
        <v>0.85304083333333114</v>
      </c>
      <c r="T415" s="44">
        <v>0.85729583333333115</v>
      </c>
      <c r="U415" s="44">
        <v>0.86368791666666445</v>
      </c>
      <c r="V415" s="44">
        <v>0.87291666666666445</v>
      </c>
      <c r="W415" s="44">
        <v>0.82361111111110907</v>
      </c>
      <c r="X415" s="44">
        <f t="shared" si="18"/>
        <v>-2.9166666666666563E-2</v>
      </c>
      <c r="Y415" s="46">
        <v>1.7361111111110938E-2</v>
      </c>
    </row>
    <row r="416" spans="1:2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 s="41">
        <f t="shared" si="17"/>
        <v>410</v>
      </c>
      <c r="O416" s="42"/>
      <c r="P416" s="43" t="s">
        <v>27</v>
      </c>
      <c r="Q416" s="43" t="s">
        <v>115</v>
      </c>
      <c r="R416" s="44">
        <v>0.84305555555555334</v>
      </c>
      <c r="S416" s="44">
        <v>0.85512416666666446</v>
      </c>
      <c r="T416" s="44">
        <v>0.85937916666666447</v>
      </c>
      <c r="U416" s="44">
        <v>0.86577124999999777</v>
      </c>
      <c r="V416" s="44">
        <v>0.87499999999999778</v>
      </c>
      <c r="W416" s="44">
        <v>0.82499999999999796</v>
      </c>
      <c r="X416" s="44">
        <f t="shared" si="18"/>
        <v>2.0833333333333259E-3</v>
      </c>
      <c r="Y416" s="46">
        <v>1.805555555555538E-2</v>
      </c>
    </row>
    <row r="417" spans="1:2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 s="41">
        <f t="shared" si="17"/>
        <v>411</v>
      </c>
      <c r="O417" s="42" t="s">
        <v>119</v>
      </c>
      <c r="P417" s="43" t="s">
        <v>30</v>
      </c>
      <c r="Q417" s="43" t="s">
        <v>115</v>
      </c>
      <c r="R417" s="44">
        <v>0.84722222222221999</v>
      </c>
      <c r="S417" s="44">
        <v>0.85929083333333112</v>
      </c>
      <c r="T417" s="44">
        <v>0.86354583333333113</v>
      </c>
      <c r="U417" s="44">
        <v>0.86993791666666442</v>
      </c>
      <c r="V417" s="44">
        <v>0.87916666666666443</v>
      </c>
      <c r="W417" s="44">
        <v>0.82916666666666461</v>
      </c>
      <c r="X417" s="44">
        <f t="shared" si="18"/>
        <v>4.1666666666666519E-3</v>
      </c>
      <c r="Y417" s="46">
        <v>1.805555555555538E-2</v>
      </c>
    </row>
    <row r="418" spans="1:2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 s="41">
        <f t="shared" si="17"/>
        <v>412</v>
      </c>
      <c r="O418" s="42" t="s">
        <v>119</v>
      </c>
      <c r="P418" s="43" t="s">
        <v>33</v>
      </c>
      <c r="Q418" s="43" t="s">
        <v>115</v>
      </c>
      <c r="R418" s="44">
        <v>0.84930555555555332</v>
      </c>
      <c r="S418" s="44">
        <v>0.86137416666666444</v>
      </c>
      <c r="T418" s="44">
        <v>0.86562916666666445</v>
      </c>
      <c r="U418" s="44">
        <v>0.87202124999999775</v>
      </c>
      <c r="V418" s="44">
        <v>0.88124999999999776</v>
      </c>
      <c r="W418" s="44">
        <v>0.83124999999999793</v>
      </c>
      <c r="X418" s="44">
        <f t="shared" si="18"/>
        <v>2.0833333333333259E-3</v>
      </c>
      <c r="Y418" s="46">
        <v>1.805555555555538E-2</v>
      </c>
    </row>
    <row r="419" spans="1:2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 s="41">
        <f t="shared" si="17"/>
        <v>413</v>
      </c>
      <c r="O419" s="42" t="s">
        <v>119</v>
      </c>
      <c r="P419" s="43" t="s">
        <v>38</v>
      </c>
      <c r="Q419" s="43" t="s">
        <v>116</v>
      </c>
      <c r="R419" s="44">
        <v>0.81249999999999944</v>
      </c>
      <c r="S419" s="44">
        <v>0.822430555555555</v>
      </c>
      <c r="T419" s="44">
        <v>0.82468749999999946</v>
      </c>
      <c r="U419" s="44">
        <v>0.8310069444444439</v>
      </c>
      <c r="V419" s="44">
        <v>0.85763888888888828</v>
      </c>
      <c r="W419" s="44">
        <v>0.80555555555555536</v>
      </c>
      <c r="X419" s="44">
        <f t="shared" si="18"/>
        <v>-3.680555555555387E-2</v>
      </c>
      <c r="Y419" s="46">
        <v>6.9444444444440867E-3</v>
      </c>
    </row>
    <row r="420" spans="1:2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 s="41">
        <f t="shared" si="17"/>
        <v>414</v>
      </c>
      <c r="O420" s="42"/>
      <c r="P420" s="43" t="s">
        <v>87</v>
      </c>
      <c r="Q420" s="43" t="s">
        <v>115</v>
      </c>
      <c r="R420" s="44">
        <v>0.80972222222222012</v>
      </c>
      <c r="S420" s="44">
        <v>0.82231555555555347</v>
      </c>
      <c r="T420" s="44">
        <v>0.82675555555555347</v>
      </c>
      <c r="U420" s="44">
        <v>0.83342555555555342</v>
      </c>
      <c r="V420" s="44">
        <v>0.84305555555555345</v>
      </c>
      <c r="W420" s="44">
        <v>0.80277777777777581</v>
      </c>
      <c r="X420" s="44">
        <f t="shared" si="18"/>
        <v>-2.7777777777793222E-3</v>
      </c>
      <c r="Y420" s="46">
        <v>6.9444444444443088E-3</v>
      </c>
    </row>
    <row r="421" spans="1:2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 s="41">
        <f t="shared" si="17"/>
        <v>415</v>
      </c>
      <c r="O421" s="42" t="s">
        <v>119</v>
      </c>
      <c r="P421" s="43" t="s">
        <v>36</v>
      </c>
      <c r="Q421" s="43" t="s">
        <v>115</v>
      </c>
      <c r="R421" s="44">
        <v>0.85138888888888664</v>
      </c>
      <c r="S421" s="44">
        <v>0.86345749999999777</v>
      </c>
      <c r="T421" s="44">
        <v>0.86771249999999778</v>
      </c>
      <c r="U421" s="44">
        <v>0.87410458333333108</v>
      </c>
      <c r="V421" s="44">
        <v>0.88333333333333108</v>
      </c>
      <c r="W421" s="44">
        <v>0.83333333333333126</v>
      </c>
      <c r="X421" s="44">
        <f t="shared" si="18"/>
        <v>4.1666666666666519E-2</v>
      </c>
      <c r="Y421" s="46">
        <v>1.805555555555538E-2</v>
      </c>
    </row>
    <row r="422" spans="1:2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 s="47"/>
      <c r="N422" s="41">
        <f t="shared" ref="N422:N423" si="19">IF(AND(ROW(P422)=2,LEN(P422)&gt;1),1,IF(LEN(P422)=0,"",N421+1))</f>
        <v>416</v>
      </c>
      <c r="O422" s="42" t="s">
        <v>119</v>
      </c>
      <c r="P422" s="43" t="s">
        <v>24</v>
      </c>
      <c r="Q422" s="43" t="s">
        <v>115</v>
      </c>
      <c r="R422" s="44">
        <v>0.91319444444444198</v>
      </c>
      <c r="S422" s="44">
        <v>0.9252630555555531</v>
      </c>
      <c r="T422" s="44">
        <v>0.92951805555555311</v>
      </c>
      <c r="U422" s="44">
        <v>0.93591013888888641</v>
      </c>
      <c r="V422" s="44">
        <v>0.94513888888888642</v>
      </c>
      <c r="W422" s="44">
        <v>0.88611111111110885</v>
      </c>
      <c r="X422" s="44">
        <f t="shared" ref="X422:X423" si="20">+R422-R421</f>
        <v>6.1805555555555336E-2</v>
      </c>
      <c r="Y422" s="46">
        <v>2.0833333333332149E-3</v>
      </c>
    </row>
    <row r="423" spans="1:2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 s="47"/>
      <c r="N423" s="41">
        <f t="shared" si="19"/>
        <v>417</v>
      </c>
      <c r="O423" s="42" t="s">
        <v>119</v>
      </c>
      <c r="P423" s="43" t="s">
        <v>27</v>
      </c>
      <c r="Q423" s="43" t="s">
        <v>115</v>
      </c>
      <c r="R423" s="44">
        <v>0.91666666666666419</v>
      </c>
      <c r="S423" s="44">
        <v>0.92873527777777531</v>
      </c>
      <c r="T423" s="44">
        <v>0.93299027777777532</v>
      </c>
      <c r="U423" s="44">
        <v>0.93938236111110862</v>
      </c>
      <c r="V423" s="44">
        <v>0.94861111111110863</v>
      </c>
      <c r="W423" s="44">
        <v>0.88819444444444218</v>
      </c>
      <c r="X423" s="44">
        <f t="shared" si="20"/>
        <v>3.4722222222222099E-3</v>
      </c>
      <c r="Y423" s="46">
        <v>2.0833333333332149E-3</v>
      </c>
    </row>
    <row r="424" spans="1:2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2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2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2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2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2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2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2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2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2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2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72" spans="1:25" customFormat="1" x14ac:dyDescent="0.2">
      <c r="A472" s="9"/>
      <c r="B472" s="4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48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customFormat="1" x14ac:dyDescent="0.2">
      <c r="A473" s="9"/>
      <c r="B473" s="4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48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customFormat="1" x14ac:dyDescent="0.2">
      <c r="A474" s="9"/>
      <c r="B474" s="4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48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customFormat="1" x14ac:dyDescent="0.2">
      <c r="A475" s="9"/>
      <c r="B475" s="4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48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customFormat="1" x14ac:dyDescent="0.2">
      <c r="A476" s="9"/>
      <c r="B476" s="4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48"/>
      <c r="P476" s="9"/>
      <c r="Q476" s="9"/>
      <c r="R476" s="9"/>
      <c r="S476" s="9"/>
      <c r="T476" s="9"/>
      <c r="U476" s="9"/>
      <c r="V476" s="9"/>
      <c r="W476" s="9"/>
      <c r="X476" s="9"/>
      <c r="Y476" s="9"/>
    </row>
  </sheetData>
  <autoFilter ref="A2:Y421" xr:uid="{8F7A0FEB-4BE8-4283-AAE5-3C555489C9BB}">
    <sortState xmlns:xlrd2="http://schemas.microsoft.com/office/spreadsheetml/2017/richdata2" ref="A3:Y421">
      <sortCondition ref="A2:A421"/>
    </sortState>
  </autoFilter>
  <mergeCells count="2">
    <mergeCell ref="A1:L1"/>
    <mergeCell ref="N1:Y1"/>
  </mergeCells>
  <conditionalFormatting sqref="A3:L374">
    <cfRule type="expression" dxfId="76" priority="4">
      <formula>$B3="TT"</formula>
    </cfRule>
    <cfRule type="expression" dxfId="75" priority="5">
      <formula>$B3="TT &lt;&lt;"</formula>
    </cfRule>
    <cfRule type="expression" dxfId="74" priority="3">
      <formula>$B3="&gt;&gt;"</formula>
    </cfRule>
  </conditionalFormatting>
  <conditionalFormatting sqref="D3:D374">
    <cfRule type="cellIs" dxfId="73" priority="2" operator="equal">
      <formula>"C1"</formula>
    </cfRule>
  </conditionalFormatting>
  <conditionalFormatting sqref="L3:L374">
    <cfRule type="cellIs" dxfId="72" priority="1" operator="greaterThanOrEqual">
      <formula>0.0173611111111111</formula>
    </cfRule>
  </conditionalFormatting>
  <conditionalFormatting sqref="N115:N116">
    <cfRule type="expression" dxfId="71" priority="60">
      <formula>#REF!="TT &lt;&lt;"</formula>
    </cfRule>
    <cfRule type="expression" dxfId="70" priority="59">
      <formula>#REF!="TT&lt;&lt;"</formula>
    </cfRule>
    <cfRule type="expression" dxfId="69" priority="58">
      <formula>#REF!="TT"</formula>
    </cfRule>
    <cfRule type="expression" dxfId="68" priority="57">
      <formula>#REF!="&gt;&gt;"</formula>
    </cfRule>
  </conditionalFormatting>
  <conditionalFormatting sqref="N117">
    <cfRule type="expression" dxfId="67" priority="29">
      <formula>$O117="TT &lt;&lt;"</formula>
    </cfRule>
    <cfRule type="expression" dxfId="66" priority="32">
      <formula>$O117="TT"</formula>
    </cfRule>
    <cfRule type="expression" dxfId="65" priority="31">
      <formula>$O117="TT&lt;&lt;"</formula>
    </cfRule>
    <cfRule type="expression" dxfId="64" priority="30">
      <formula>$O117="&gt;&gt;"</formula>
    </cfRule>
  </conditionalFormatting>
  <conditionalFormatting sqref="N213">
    <cfRule type="expression" dxfId="63" priority="64">
      <formula>#REF!="TT &lt;&lt;"</formula>
    </cfRule>
    <cfRule type="expression" dxfId="62" priority="63">
      <formula>#REF!="TT"</formula>
    </cfRule>
    <cfRule type="expression" dxfId="61" priority="62">
      <formula>#REF!="&gt;&gt;"</formula>
    </cfRule>
    <cfRule type="expression" dxfId="60" priority="61">
      <formula>#REF!="TT&lt;&lt;"</formula>
    </cfRule>
  </conditionalFormatting>
  <conditionalFormatting sqref="N3:Y4 X5:X115 O213:Y214 N214">
    <cfRule type="expression" dxfId="59" priority="55">
      <formula>$O3="TT&lt;&lt;"</formula>
    </cfRule>
  </conditionalFormatting>
  <conditionalFormatting sqref="N3:Y114 O213:Y214 N214">
    <cfRule type="expression" dxfId="58" priority="56">
      <formula>$O3="TT"</formula>
    </cfRule>
    <cfRule type="expression" dxfId="57" priority="54">
      <formula>$O3="&gt;&gt;"</formula>
    </cfRule>
  </conditionalFormatting>
  <conditionalFormatting sqref="N5:Y114 O213:Y214">
    <cfRule type="expression" dxfId="56" priority="53">
      <formula>$O5="TT &lt;&lt;"</formula>
    </cfRule>
  </conditionalFormatting>
  <conditionalFormatting sqref="N5:Y114">
    <cfRule type="expression" dxfId="55" priority="49">
      <formula>$O5="TT&lt;&lt;"</formula>
    </cfRule>
  </conditionalFormatting>
  <conditionalFormatting sqref="N118:Y212">
    <cfRule type="expression" dxfId="54" priority="10">
      <formula>$O118="&gt;&gt;"</formula>
    </cfRule>
    <cfRule type="expression" dxfId="53" priority="12">
      <formula>$O118="TT"</formula>
    </cfRule>
    <cfRule type="expression" dxfId="52" priority="11">
      <formula>$O118="TT&lt;&lt;"</formula>
    </cfRule>
    <cfRule type="expression" dxfId="51" priority="9">
      <formula>$O118="TT &lt;&lt;"</formula>
    </cfRule>
  </conditionalFormatting>
  <conditionalFormatting sqref="N214:Y423">
    <cfRule type="expression" dxfId="50" priority="45">
      <formula>$O214="TT &lt;&lt;"</formula>
    </cfRule>
  </conditionalFormatting>
  <conditionalFormatting sqref="N215:Y423">
    <cfRule type="expression" dxfId="49" priority="47">
      <formula>$O215="TT&lt;&lt;"</formula>
    </cfRule>
    <cfRule type="expression" dxfId="48" priority="48">
      <formula>$O215="TT"</formula>
    </cfRule>
    <cfRule type="expression" dxfId="47" priority="46">
      <formula>$O215="&gt;&gt;"</formula>
    </cfRule>
  </conditionalFormatting>
  <conditionalFormatting sqref="O115:W115">
    <cfRule type="expression" dxfId="46" priority="41">
      <formula>$O115="TT&lt;&lt;"</formula>
    </cfRule>
    <cfRule type="expression" dxfId="45" priority="44">
      <formula>$O115="TT"</formula>
    </cfRule>
    <cfRule type="expression" dxfId="44" priority="43">
      <formula>$O115="&gt;&gt;"</formula>
    </cfRule>
    <cfRule type="expression" dxfId="43" priority="42">
      <formula>$O115="TT &lt;&lt;"</formula>
    </cfRule>
  </conditionalFormatting>
  <conditionalFormatting sqref="O117:W117 Y117">
    <cfRule type="expression" dxfId="42" priority="70">
      <formula>#REF!="TT &lt;&lt;"</formula>
    </cfRule>
    <cfRule type="expression" dxfId="41" priority="69">
      <formula>#REF!="TT&lt;&lt;"</formula>
    </cfRule>
    <cfRule type="expression" dxfId="40" priority="66">
      <formula>#REF!="TT"</formula>
    </cfRule>
  </conditionalFormatting>
  <conditionalFormatting sqref="O116:Y116">
    <cfRule type="expression" dxfId="39" priority="22">
      <formula>$O116="TT &lt;&lt;"</formula>
    </cfRule>
    <cfRule type="expression" dxfId="38" priority="23">
      <formula>$O116="&gt;&gt;"</formula>
    </cfRule>
    <cfRule type="expression" dxfId="37" priority="24">
      <formula>$O116="TT&lt;&lt;"</formula>
    </cfRule>
    <cfRule type="expression" dxfId="36" priority="25">
      <formula>$O116="TT"</formula>
    </cfRule>
  </conditionalFormatting>
  <conditionalFormatting sqref="Q3:Q116">
    <cfRule type="cellIs" dxfId="35" priority="27" operator="equal">
      <formula>"C2"</formula>
    </cfRule>
    <cfRule type="cellIs" dxfId="34" priority="26" operator="equal">
      <formula>"C1"</formula>
    </cfRule>
  </conditionalFormatting>
  <conditionalFormatting sqref="Q115">
    <cfRule type="expression" dxfId="33" priority="40">
      <formula>$O115="TT"</formula>
    </cfRule>
    <cfRule type="expression" dxfId="32" priority="37">
      <formula>$O115="TT&lt;&lt;"</formula>
    </cfRule>
    <cfRule type="expression" dxfId="31" priority="38">
      <formula>$O115="TT &lt;&lt;"</formula>
    </cfRule>
    <cfRule type="expression" dxfId="30" priority="39">
      <formula>$O115="&gt;&gt;"</formula>
    </cfRule>
  </conditionalFormatting>
  <conditionalFormatting sqref="Q117:Q423">
    <cfRule type="cellIs" dxfId="29" priority="7" operator="equal">
      <formula>"C2"</formula>
    </cfRule>
    <cfRule type="cellIs" dxfId="28" priority="6" operator="equal">
      <formula>"C1"</formula>
    </cfRule>
  </conditionalFormatting>
  <conditionalFormatting sqref="X117">
    <cfRule type="expression" dxfId="27" priority="21">
      <formula>$O117="TT&lt;&lt;"</formula>
    </cfRule>
    <cfRule type="expression" dxfId="26" priority="16">
      <formula>$O117="TT"</formula>
    </cfRule>
    <cfRule type="expression" dxfId="25" priority="15">
      <formula>$O117="&gt;&gt;"</formula>
    </cfRule>
    <cfRule type="expression" dxfId="24" priority="14">
      <formula>$O117="TT &lt;&lt;"</formula>
    </cfRule>
    <cfRule type="expression" dxfId="23" priority="13">
      <formula>$O117="TT&lt;&lt;"</formula>
    </cfRule>
  </conditionalFormatting>
  <conditionalFormatting sqref="X115:Y115">
    <cfRule type="expression" dxfId="22" priority="33">
      <formula>$O115="TT&lt;&lt;"</formula>
    </cfRule>
    <cfRule type="expression" dxfId="21" priority="34">
      <formula>$O115="TT &lt;&lt;"</formula>
    </cfRule>
    <cfRule type="expression" dxfId="20" priority="36">
      <formula>$O115="TT"</formula>
    </cfRule>
    <cfRule type="expression" dxfId="19" priority="35">
      <formula>$O115="&gt;&gt;"</formula>
    </cfRule>
  </conditionalFormatting>
  <conditionalFormatting sqref="Y3:Y116">
    <cfRule type="cellIs" dxfId="18" priority="28" operator="greaterThanOrEqual">
      <formula>0.0173611111111111</formula>
    </cfRule>
  </conditionalFormatting>
  <conditionalFormatting sqref="Y117 O117:W117">
    <cfRule type="expression" dxfId="17" priority="65">
      <formula>#REF!="&gt;&gt;"</formula>
    </cfRule>
  </conditionalFormatting>
  <conditionalFormatting sqref="Y117:Y423">
    <cfRule type="cellIs" dxfId="16" priority="8" operator="greaterThanOrEqual">
      <formula>0.0173611111111111</formula>
    </cfRule>
  </conditionalFormatting>
  <printOptions horizontalCentered="1" verticalCentered="1"/>
  <pageMargins left="0.70866141732283472" right="0.70866141732283472" top="0.94488188976377963" bottom="0.74803149606299213" header="0.31496062992125984" footer="0.31496062992125984"/>
  <pageSetup paperSize="9" scale="84" orientation="portrait" r:id="rId1"/>
  <headerFooter>
    <oddHeader>&amp;CEMPRESA PÚBLICA METROPOLITANA DE TRANSPORTE DE PASAJEROS DE QUITO
DIAGRAMAS DE MARCHA -CORREDOR CENTRAL TROLEBÚS-
&amp;F-</oddHeader>
    <oddFooter>&amp;L&amp;D&amp;C&amp;P&amp;RRealizado por: MSc. Jua  Carlos Nájera 
Especialista de Operaciones 5</oddFooter>
  </headerFooter>
  <colBreaks count="1" manualBreakCount="1">
    <brk id="12" max="4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39AD-A742-40C9-968A-796142E4FAE1}">
  <sheetPr>
    <tabColor rgb="FF0070C0"/>
  </sheetPr>
  <dimension ref="A1:AB384"/>
  <sheetViews>
    <sheetView view="pageBreakPreview" topLeftCell="A3" zoomScaleNormal="100" zoomScaleSheetLayoutView="100" workbookViewId="0">
      <pane xSplit="2" ySplit="2" topLeftCell="C35" activePane="bottomRight" state="frozen"/>
      <selection activeCell="I19" sqref="I19"/>
      <selection pane="topRight" activeCell="I19" sqref="I19"/>
      <selection pane="bottomLeft" activeCell="I19" sqref="I19"/>
      <selection pane="bottomRight" activeCell="D8" sqref="D8"/>
    </sheetView>
  </sheetViews>
  <sheetFormatPr baseColWidth="10" defaultColWidth="11.5" defaultRowHeight="15" x14ac:dyDescent="0.2"/>
  <cols>
    <col min="1" max="1" width="6.33203125" style="9" bestFit="1" customWidth="1"/>
    <col min="2" max="2" width="6.33203125" style="48" bestFit="1" customWidth="1"/>
    <col min="3" max="4" width="8.33203125" style="9" bestFit="1" customWidth="1"/>
    <col min="5" max="5" width="10" style="9" bestFit="1" customWidth="1"/>
    <col min="6" max="8" width="11.33203125" style="9" bestFit="1" customWidth="1"/>
    <col min="9" max="9" width="12.6640625" style="9" customWidth="1"/>
    <col min="10" max="10" width="12.6640625" style="9" hidden="1" customWidth="1"/>
    <col min="11" max="11" width="10.5" style="9" customWidth="1"/>
    <col min="12" max="12" width="9.6640625" style="9" customWidth="1"/>
    <col min="13" max="17" width="11.5" customWidth="1"/>
    <col min="18" max="18" width="3.5" customWidth="1"/>
    <col min="19" max="19" width="4.33203125" bestFit="1" customWidth="1"/>
    <col min="20" max="20" width="5.5" bestFit="1" customWidth="1"/>
    <col min="21" max="22" width="11.33203125" bestFit="1" customWidth="1"/>
    <col min="23" max="23" width="10" bestFit="1" customWidth="1"/>
    <col min="24" max="27" width="11.33203125" bestFit="1" customWidth="1"/>
    <col min="28" max="28" width="8.5" bestFit="1" customWidth="1"/>
    <col min="29" max="16384" width="11.5" style="9"/>
  </cols>
  <sheetData>
    <row r="1" spans="1:28" x14ac:dyDescent="0.2">
      <c r="A1" s="49"/>
      <c r="B1" s="50"/>
      <c r="C1" s="49"/>
      <c r="D1" s="49"/>
    </row>
    <row r="3" spans="1:28" ht="17" thickBot="1" x14ac:dyDescent="0.25">
      <c r="A3" s="94" t="s">
        <v>121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28" s="33" customFormat="1" ht="41" customHeight="1" thickBot="1" x14ac:dyDescent="0.25">
      <c r="A4" s="29" t="s">
        <v>99</v>
      </c>
      <c r="B4" s="30" t="s">
        <v>100</v>
      </c>
      <c r="C4" s="30" t="s">
        <v>101</v>
      </c>
      <c r="D4" s="30" t="s">
        <v>102</v>
      </c>
      <c r="E4" s="31" t="s">
        <v>122</v>
      </c>
      <c r="F4" s="31" t="s">
        <v>104</v>
      </c>
      <c r="G4" s="31" t="s">
        <v>105</v>
      </c>
      <c r="H4" s="31" t="s">
        <v>106</v>
      </c>
      <c r="I4" s="31" t="s">
        <v>107</v>
      </c>
      <c r="J4" s="31" t="s">
        <v>123</v>
      </c>
      <c r="K4" s="31" t="s">
        <v>109</v>
      </c>
      <c r="L4" s="32" t="s">
        <v>110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">
      <c r="A5" s="34">
        <v>1</v>
      </c>
      <c r="B5" s="35" t="s">
        <v>114</v>
      </c>
      <c r="C5" s="36" t="s">
        <v>14</v>
      </c>
      <c r="D5" s="36" t="s">
        <v>116</v>
      </c>
      <c r="E5" s="37">
        <v>0.21527777777777779</v>
      </c>
      <c r="F5" s="37">
        <v>0.23671527777777779</v>
      </c>
      <c r="G5" s="37">
        <v>0.2424027777777778</v>
      </c>
      <c r="H5" s="37">
        <v>0.2459027777777778</v>
      </c>
      <c r="I5" s="37">
        <v>0.2590277777777778</v>
      </c>
      <c r="J5" s="37"/>
      <c r="K5" s="38"/>
      <c r="L5" s="39"/>
    </row>
    <row r="6" spans="1:28" x14ac:dyDescent="0.2">
      <c r="A6" s="41">
        <v>2</v>
      </c>
      <c r="B6" s="42" t="s">
        <v>114</v>
      </c>
      <c r="C6" s="43" t="s">
        <v>17</v>
      </c>
      <c r="D6" s="43" t="s">
        <v>116</v>
      </c>
      <c r="E6" s="44">
        <v>0.22222222222222224</v>
      </c>
      <c r="F6" s="44">
        <v>0.24365972222222224</v>
      </c>
      <c r="G6" s="44">
        <v>0.24934722222222225</v>
      </c>
      <c r="H6" s="44">
        <v>0.25284722222222222</v>
      </c>
      <c r="I6" s="44">
        <v>0.26597222222222222</v>
      </c>
      <c r="J6" s="44"/>
      <c r="K6" s="45">
        <v>6.9444444444444475E-3</v>
      </c>
      <c r="L6" s="46"/>
    </row>
    <row r="7" spans="1:28" x14ac:dyDescent="0.2">
      <c r="A7" s="41">
        <v>3</v>
      </c>
      <c r="B7" s="42" t="s">
        <v>114</v>
      </c>
      <c r="C7" s="43" t="s">
        <v>20</v>
      </c>
      <c r="D7" s="43" t="s">
        <v>116</v>
      </c>
      <c r="E7" s="44">
        <v>0.22916666666666669</v>
      </c>
      <c r="F7" s="44">
        <v>0.25060416666666668</v>
      </c>
      <c r="G7" s="44">
        <v>0.2562916666666667</v>
      </c>
      <c r="H7" s="44">
        <v>0.2597916666666667</v>
      </c>
      <c r="I7" s="44">
        <v>0.2729166666666667</v>
      </c>
      <c r="J7" s="44"/>
      <c r="K7" s="45">
        <v>6.9444444444444475E-3</v>
      </c>
      <c r="L7" s="46"/>
    </row>
    <row r="8" spans="1:28" x14ac:dyDescent="0.2">
      <c r="A8" s="41">
        <v>4</v>
      </c>
      <c r="B8" s="42" t="s">
        <v>114</v>
      </c>
      <c r="C8" s="43" t="s">
        <v>23</v>
      </c>
      <c r="D8" s="43" t="s">
        <v>116</v>
      </c>
      <c r="E8" s="44">
        <v>0.23611111111111113</v>
      </c>
      <c r="F8" s="44">
        <v>0.25754861111111116</v>
      </c>
      <c r="G8" s="44">
        <v>0.26323611111111112</v>
      </c>
      <c r="H8" s="44">
        <v>0.26673611111111112</v>
      </c>
      <c r="I8" s="44">
        <v>0.27986111111111112</v>
      </c>
      <c r="J8" s="44"/>
      <c r="K8" s="45">
        <v>6.9444444444444475E-3</v>
      </c>
      <c r="L8" s="46"/>
    </row>
    <row r="9" spans="1:28" x14ac:dyDescent="0.2">
      <c r="A9" s="41">
        <v>5</v>
      </c>
      <c r="B9" s="42" t="s">
        <v>114</v>
      </c>
      <c r="C9" s="43" t="s">
        <v>26</v>
      </c>
      <c r="D9" s="43" t="s">
        <v>116</v>
      </c>
      <c r="E9" s="44">
        <v>0.24305555555555558</v>
      </c>
      <c r="F9" s="44">
        <v>0.26449305555555558</v>
      </c>
      <c r="G9" s="44">
        <v>0.27018055555555559</v>
      </c>
      <c r="H9" s="44">
        <v>0.27368055555555559</v>
      </c>
      <c r="I9" s="44">
        <v>0.28680555555555559</v>
      </c>
      <c r="J9" s="44"/>
      <c r="K9" s="45">
        <v>6.9444444444444475E-3</v>
      </c>
      <c r="L9" s="46"/>
    </row>
    <row r="10" spans="1:28" x14ac:dyDescent="0.2">
      <c r="A10" s="41">
        <v>6</v>
      </c>
      <c r="B10" s="42" t="s">
        <v>114</v>
      </c>
      <c r="C10" s="43" t="s">
        <v>29</v>
      </c>
      <c r="D10" s="43" t="s">
        <v>116</v>
      </c>
      <c r="E10" s="44">
        <v>0.25</v>
      </c>
      <c r="F10" s="44">
        <v>0.2714375</v>
      </c>
      <c r="G10" s="44">
        <v>0.27712500000000001</v>
      </c>
      <c r="H10" s="44">
        <v>0.28062500000000001</v>
      </c>
      <c r="I10" s="44">
        <v>0.29375000000000001</v>
      </c>
      <c r="J10" s="44"/>
      <c r="K10" s="45">
        <v>6.9444444444444198E-3</v>
      </c>
      <c r="L10" s="46"/>
    </row>
    <row r="11" spans="1:28" x14ac:dyDescent="0.2">
      <c r="A11" s="41">
        <v>7</v>
      </c>
      <c r="B11" s="42" t="s">
        <v>114</v>
      </c>
      <c r="C11" s="43" t="s">
        <v>32</v>
      </c>
      <c r="D11" s="43" t="s">
        <v>116</v>
      </c>
      <c r="E11" s="44">
        <v>0.25694444444444442</v>
      </c>
      <c r="F11" s="44">
        <v>0.27906249999999999</v>
      </c>
      <c r="G11" s="44">
        <v>0.28493055555555552</v>
      </c>
      <c r="H11" s="44">
        <v>0.28854166666666664</v>
      </c>
      <c r="I11" s="44">
        <v>0.30208333333333331</v>
      </c>
      <c r="J11" s="44"/>
      <c r="K11" s="45">
        <v>6.9444444444444198E-3</v>
      </c>
      <c r="L11" s="46"/>
    </row>
    <row r="12" spans="1:28" x14ac:dyDescent="0.2">
      <c r="A12" s="41">
        <v>8</v>
      </c>
      <c r="B12" s="42" t="s">
        <v>114</v>
      </c>
      <c r="C12" s="43" t="s">
        <v>35</v>
      </c>
      <c r="D12" s="43" t="s">
        <v>116</v>
      </c>
      <c r="E12" s="44">
        <v>0.26388888888888884</v>
      </c>
      <c r="F12" s="44">
        <v>0.28600694444444441</v>
      </c>
      <c r="G12" s="44">
        <v>0.29187499999999994</v>
      </c>
      <c r="H12" s="44">
        <v>0.29548611111111106</v>
      </c>
      <c r="I12" s="44">
        <v>0.30902777777777773</v>
      </c>
      <c r="J12" s="44"/>
      <c r="K12" s="45">
        <v>6.9444444444444198E-3</v>
      </c>
      <c r="L12" s="46"/>
    </row>
    <row r="13" spans="1:28" x14ac:dyDescent="0.2">
      <c r="A13" s="41">
        <v>9</v>
      </c>
      <c r="B13" s="42" t="s">
        <v>114</v>
      </c>
      <c r="C13" s="43" t="s">
        <v>38</v>
      </c>
      <c r="D13" s="43" t="s">
        <v>116</v>
      </c>
      <c r="E13" s="44">
        <v>0.27083333333333326</v>
      </c>
      <c r="F13" s="44">
        <v>0.29295138888888883</v>
      </c>
      <c r="G13" s="44">
        <v>0.29881944444444436</v>
      </c>
      <c r="H13" s="44">
        <v>0.30243055555555548</v>
      </c>
      <c r="I13" s="44">
        <v>0.31597222222222215</v>
      </c>
      <c r="J13" s="44"/>
      <c r="K13" s="45">
        <v>6.9444444444444198E-3</v>
      </c>
      <c r="L13" s="46"/>
    </row>
    <row r="14" spans="1:28" x14ac:dyDescent="0.2">
      <c r="A14" s="41">
        <v>10</v>
      </c>
      <c r="B14" s="42"/>
      <c r="C14" s="43" t="s">
        <v>50</v>
      </c>
      <c r="D14" s="43" t="s">
        <v>116</v>
      </c>
      <c r="E14" s="44">
        <v>0.27777777777777768</v>
      </c>
      <c r="F14" s="44">
        <v>0.29989583333333325</v>
      </c>
      <c r="G14" s="44">
        <v>0.30576388888888878</v>
      </c>
      <c r="H14" s="44">
        <v>0.3093749999999999</v>
      </c>
      <c r="I14" s="44">
        <v>0.32291666666666657</v>
      </c>
      <c r="J14" s="44">
        <v>0.26597222222222222</v>
      </c>
      <c r="K14" s="45">
        <v>6.9444444444444198E-3</v>
      </c>
      <c r="L14" s="46">
        <v>1.1805555555555458E-2</v>
      </c>
    </row>
    <row r="15" spans="1:28" x14ac:dyDescent="0.2">
      <c r="A15" s="41">
        <v>11</v>
      </c>
      <c r="B15" s="42"/>
      <c r="C15" s="43" t="s">
        <v>53</v>
      </c>
      <c r="D15" s="43" t="s">
        <v>116</v>
      </c>
      <c r="E15" s="44">
        <v>0.2847222222222221</v>
      </c>
      <c r="F15" s="44">
        <v>0.30684027777777767</v>
      </c>
      <c r="G15" s="44">
        <v>0.3127083333333332</v>
      </c>
      <c r="H15" s="44">
        <v>0.31631944444444432</v>
      </c>
      <c r="I15" s="44">
        <v>0.32986111111111099</v>
      </c>
      <c r="J15" s="44">
        <v>0.27361111111111108</v>
      </c>
      <c r="K15" s="45">
        <v>6.9444444444444198E-3</v>
      </c>
      <c r="L15" s="46">
        <v>1.1111111111111016E-2</v>
      </c>
    </row>
    <row r="16" spans="1:28" x14ac:dyDescent="0.2">
      <c r="A16" s="41">
        <v>12</v>
      </c>
      <c r="B16" s="42"/>
      <c r="C16" s="43" t="s">
        <v>56</v>
      </c>
      <c r="D16" s="43" t="s">
        <v>116</v>
      </c>
      <c r="E16" s="44">
        <v>0.29166666666666652</v>
      </c>
      <c r="F16" s="44">
        <v>0.31378472222222209</v>
      </c>
      <c r="G16" s="44">
        <v>0.31965277777777762</v>
      </c>
      <c r="H16" s="44">
        <v>0.32326388888888874</v>
      </c>
      <c r="I16" s="44">
        <v>0.33680555555555541</v>
      </c>
      <c r="J16" s="44">
        <v>0.28125</v>
      </c>
      <c r="K16" s="45">
        <v>6.9444444444444198E-3</v>
      </c>
      <c r="L16" s="46">
        <v>1.0416666666666519E-2</v>
      </c>
    </row>
    <row r="17" spans="1:12" x14ac:dyDescent="0.2">
      <c r="A17" s="41">
        <v>13</v>
      </c>
      <c r="B17" s="42"/>
      <c r="C17" s="43" t="s">
        <v>59</v>
      </c>
      <c r="D17" s="43" t="s">
        <v>116</v>
      </c>
      <c r="E17" s="44">
        <v>0.29861111111111094</v>
      </c>
      <c r="F17" s="44">
        <v>0.32072916666666651</v>
      </c>
      <c r="G17" s="44">
        <v>0.32659722222222204</v>
      </c>
      <c r="H17" s="44">
        <v>0.33020833333333316</v>
      </c>
      <c r="I17" s="44">
        <v>0.34374999999999983</v>
      </c>
      <c r="J17" s="44">
        <v>0.28888888888888886</v>
      </c>
      <c r="K17" s="45">
        <v>6.9444444444444198E-3</v>
      </c>
      <c r="L17" s="46">
        <v>9.7222222222220767E-3</v>
      </c>
    </row>
    <row r="18" spans="1:12" x14ac:dyDescent="0.2">
      <c r="A18" s="41">
        <v>14</v>
      </c>
      <c r="B18" s="42"/>
      <c r="C18" s="43" t="s">
        <v>62</v>
      </c>
      <c r="D18" s="43" t="s">
        <v>116</v>
      </c>
      <c r="E18" s="44">
        <v>0.30555555555555536</v>
      </c>
      <c r="F18" s="44">
        <v>0.32767361111111093</v>
      </c>
      <c r="G18" s="44">
        <v>0.33354166666666646</v>
      </c>
      <c r="H18" s="44">
        <v>0.33715277777777758</v>
      </c>
      <c r="I18" s="44">
        <v>0.35069444444444425</v>
      </c>
      <c r="J18" s="44">
        <v>0.29791666666666666</v>
      </c>
      <c r="K18" s="45">
        <v>6.9444444444444198E-3</v>
      </c>
      <c r="L18" s="46">
        <v>7.6388888888886952E-3</v>
      </c>
    </row>
    <row r="19" spans="1:12" x14ac:dyDescent="0.2">
      <c r="A19" s="41">
        <v>15</v>
      </c>
      <c r="B19" s="42" t="s">
        <v>124</v>
      </c>
      <c r="C19" s="43" t="s">
        <v>14</v>
      </c>
      <c r="D19" s="43" t="s">
        <v>116</v>
      </c>
      <c r="E19" s="44">
        <v>0.31249999999999978</v>
      </c>
      <c r="F19" s="44">
        <v>0.33461805555555535</v>
      </c>
      <c r="G19" s="44">
        <v>0.34048611111111088</v>
      </c>
      <c r="H19" s="44">
        <v>0.344097222222222</v>
      </c>
      <c r="I19" s="44">
        <v>0.35763888888888867</v>
      </c>
      <c r="J19" s="44">
        <v>0.30555555555555552</v>
      </c>
      <c r="K19" s="45">
        <v>6.9444444444444198E-3</v>
      </c>
      <c r="L19" s="46">
        <v>6.9444444444442532E-3</v>
      </c>
    </row>
    <row r="20" spans="1:12" x14ac:dyDescent="0.2">
      <c r="A20" s="41">
        <v>16</v>
      </c>
      <c r="B20" s="42" t="s">
        <v>124</v>
      </c>
      <c r="C20" s="43" t="s">
        <v>17</v>
      </c>
      <c r="D20" s="43" t="s">
        <v>116</v>
      </c>
      <c r="E20" s="44">
        <v>0.3194444444444442</v>
      </c>
      <c r="F20" s="44">
        <v>0.34156249999999977</v>
      </c>
      <c r="G20" s="44">
        <v>0.3474305555555553</v>
      </c>
      <c r="H20" s="44">
        <v>0.35104166666666642</v>
      </c>
      <c r="I20" s="44">
        <v>0.36458333333333309</v>
      </c>
      <c r="J20" s="44">
        <v>0.31319444444444439</v>
      </c>
      <c r="K20" s="45">
        <v>6.9444444444444198E-3</v>
      </c>
      <c r="L20" s="46">
        <v>6.2499999999998113E-3</v>
      </c>
    </row>
    <row r="21" spans="1:12" x14ac:dyDescent="0.2">
      <c r="A21" s="41">
        <v>17</v>
      </c>
      <c r="B21" s="42" t="s">
        <v>124</v>
      </c>
      <c r="C21" s="43" t="s">
        <v>20</v>
      </c>
      <c r="D21" s="43" t="s">
        <v>116</v>
      </c>
      <c r="E21" s="44">
        <v>0.32638888888888862</v>
      </c>
      <c r="F21" s="44">
        <v>0.34850694444444419</v>
      </c>
      <c r="G21" s="44">
        <v>0.35437499999999972</v>
      </c>
      <c r="H21" s="44">
        <v>0.35798611111111084</v>
      </c>
      <c r="I21" s="44">
        <v>0.37152777777777751</v>
      </c>
      <c r="J21" s="44">
        <v>0.32083333333333325</v>
      </c>
      <c r="K21" s="45">
        <v>6.9444444444444198E-3</v>
      </c>
      <c r="L21" s="46">
        <v>5.5555555555553693E-3</v>
      </c>
    </row>
    <row r="22" spans="1:12" x14ac:dyDescent="0.2">
      <c r="A22" s="41">
        <v>18</v>
      </c>
      <c r="B22" s="42" t="s">
        <v>124</v>
      </c>
      <c r="C22" s="43" t="s">
        <v>23</v>
      </c>
      <c r="D22" s="43" t="s">
        <v>116</v>
      </c>
      <c r="E22" s="44">
        <v>0.33333333333333304</v>
      </c>
      <c r="F22" s="44">
        <v>0.35545138888888861</v>
      </c>
      <c r="G22" s="44">
        <v>0.36131944444444414</v>
      </c>
      <c r="H22" s="44">
        <v>0.36493055555555526</v>
      </c>
      <c r="I22" s="44">
        <v>0.37847222222222193</v>
      </c>
      <c r="J22" s="44">
        <v>0.32847222222222211</v>
      </c>
      <c r="K22" s="45">
        <v>6.9444444444444198E-3</v>
      </c>
      <c r="L22" s="46">
        <v>4.8611111111109273E-3</v>
      </c>
    </row>
    <row r="23" spans="1:12" x14ac:dyDescent="0.2">
      <c r="A23" s="41">
        <v>19</v>
      </c>
      <c r="B23" s="42" t="s">
        <v>124</v>
      </c>
      <c r="C23" s="43" t="s">
        <v>26</v>
      </c>
      <c r="D23" s="43" t="s">
        <v>116</v>
      </c>
      <c r="E23" s="44">
        <v>0.34027777777777746</v>
      </c>
      <c r="F23" s="44">
        <v>0.36239583333333303</v>
      </c>
      <c r="G23" s="44">
        <v>0.36826388888888856</v>
      </c>
      <c r="H23" s="44">
        <v>0.37187499999999968</v>
      </c>
      <c r="I23" s="44">
        <v>0.38541666666666635</v>
      </c>
      <c r="J23" s="44">
        <v>0.33611111111111097</v>
      </c>
      <c r="K23" s="45">
        <v>6.9444444444444198E-3</v>
      </c>
      <c r="L23" s="46">
        <v>4.1666666666664853E-3</v>
      </c>
    </row>
    <row r="24" spans="1:12" x14ac:dyDescent="0.2">
      <c r="A24" s="41">
        <v>20</v>
      </c>
      <c r="B24" s="42" t="s">
        <v>124</v>
      </c>
      <c r="C24" s="43" t="s">
        <v>29</v>
      </c>
      <c r="D24" s="43" t="s">
        <v>116</v>
      </c>
      <c r="E24" s="44">
        <v>0.34722222222222188</v>
      </c>
      <c r="F24" s="44">
        <v>0.36934027777777745</v>
      </c>
      <c r="G24" s="44">
        <v>0.37520833333333298</v>
      </c>
      <c r="H24" s="44">
        <v>0.3788194444444441</v>
      </c>
      <c r="I24" s="44">
        <v>0.39236111111111077</v>
      </c>
      <c r="J24" s="44">
        <v>0.34305555555555539</v>
      </c>
      <c r="K24" s="45">
        <v>6.9444444444444198E-3</v>
      </c>
      <c r="L24" s="46">
        <v>4.1666666666664853E-3</v>
      </c>
    </row>
    <row r="25" spans="1:12" x14ac:dyDescent="0.2">
      <c r="A25" s="41">
        <v>21</v>
      </c>
      <c r="B25" s="42" t="s">
        <v>124</v>
      </c>
      <c r="C25" s="43" t="s">
        <v>32</v>
      </c>
      <c r="D25" s="43" t="s">
        <v>116</v>
      </c>
      <c r="E25" s="44">
        <v>0.3541666666666663</v>
      </c>
      <c r="F25" s="44">
        <v>0.37628472222222187</v>
      </c>
      <c r="G25" s="44">
        <v>0.3821527777777774</v>
      </c>
      <c r="H25" s="44">
        <v>0.38576388888888852</v>
      </c>
      <c r="I25" s="44">
        <v>0.39930555555555519</v>
      </c>
      <c r="J25" s="44">
        <v>0.34999999999999981</v>
      </c>
      <c r="K25" s="45">
        <v>6.9444444444444198E-3</v>
      </c>
      <c r="L25" s="46">
        <v>4.1666666666664853E-3</v>
      </c>
    </row>
    <row r="26" spans="1:12" x14ac:dyDescent="0.2">
      <c r="A26" s="41">
        <v>22</v>
      </c>
      <c r="B26" s="42" t="s">
        <v>124</v>
      </c>
      <c r="C26" s="43" t="s">
        <v>35</v>
      </c>
      <c r="D26" s="43" t="s">
        <v>116</v>
      </c>
      <c r="E26" s="44">
        <v>0.36111111111111072</v>
      </c>
      <c r="F26" s="44">
        <v>0.38322916666666629</v>
      </c>
      <c r="G26" s="44">
        <v>0.38909722222222182</v>
      </c>
      <c r="H26" s="44">
        <v>0.39270833333333294</v>
      </c>
      <c r="I26" s="44">
        <v>0.40624999999999961</v>
      </c>
      <c r="J26" s="44">
        <v>0.35694444444444423</v>
      </c>
      <c r="K26" s="45">
        <v>6.9444444444444198E-3</v>
      </c>
      <c r="L26" s="46">
        <v>4.1666666666664853E-3</v>
      </c>
    </row>
    <row r="27" spans="1:12" x14ac:dyDescent="0.2">
      <c r="A27" s="51">
        <v>23</v>
      </c>
      <c r="B27" s="52" t="s">
        <v>124</v>
      </c>
      <c r="C27" s="53" t="s">
        <v>38</v>
      </c>
      <c r="D27" s="53" t="s">
        <v>116</v>
      </c>
      <c r="E27" s="54">
        <v>0.36805555555555514</v>
      </c>
      <c r="F27" s="54">
        <v>0.39017361111111071</v>
      </c>
      <c r="G27" s="54">
        <v>0.39604166666666624</v>
      </c>
      <c r="H27" s="54">
        <v>0.39965277777777736</v>
      </c>
      <c r="I27" s="54">
        <v>0.41319444444444403</v>
      </c>
      <c r="J27" s="54">
        <v>0.36388888888888865</v>
      </c>
      <c r="K27" s="55">
        <v>6.9444444444444198E-3</v>
      </c>
      <c r="L27" s="56">
        <v>4.1666666666664853E-3</v>
      </c>
    </row>
    <row r="28" spans="1:12" x14ac:dyDescent="0.2">
      <c r="A28" s="41">
        <v>24</v>
      </c>
      <c r="B28" s="42" t="s">
        <v>119</v>
      </c>
      <c r="C28" s="43" t="s">
        <v>50</v>
      </c>
      <c r="D28" s="43" t="s">
        <v>116</v>
      </c>
      <c r="E28" s="44">
        <v>0.37499999999999956</v>
      </c>
      <c r="F28" s="44">
        <v>0.39711805555555513</v>
      </c>
      <c r="G28" s="44">
        <v>0.40298611111111066</v>
      </c>
      <c r="H28" s="44">
        <v>0.40659722222222178</v>
      </c>
      <c r="I28" s="44">
        <v>0.42013888888888845</v>
      </c>
      <c r="J28" s="44">
        <v>0.37083333333333307</v>
      </c>
      <c r="K28" s="45">
        <v>6.9444444444444198E-3</v>
      </c>
      <c r="L28" s="46">
        <v>4.1666666666664853E-3</v>
      </c>
    </row>
    <row r="29" spans="1:12" x14ac:dyDescent="0.2">
      <c r="A29" s="41">
        <v>25</v>
      </c>
      <c r="B29" s="42" t="s">
        <v>119</v>
      </c>
      <c r="C29" s="43" t="s">
        <v>53</v>
      </c>
      <c r="D29" s="43" t="s">
        <v>116</v>
      </c>
      <c r="E29" s="44">
        <v>0.38194444444444398</v>
      </c>
      <c r="F29" s="44">
        <v>0.40406249999999955</v>
      </c>
      <c r="G29" s="44">
        <v>0.40993055555555508</v>
      </c>
      <c r="H29" s="44">
        <v>0.4135416666666662</v>
      </c>
      <c r="I29" s="44">
        <v>0.42708333333333287</v>
      </c>
      <c r="J29" s="44">
        <v>0.37777777777777749</v>
      </c>
      <c r="K29" s="45">
        <v>6.9444444444444198E-3</v>
      </c>
      <c r="L29" s="46">
        <v>4.1666666666664853E-3</v>
      </c>
    </row>
    <row r="30" spans="1:12" x14ac:dyDescent="0.2">
      <c r="A30" s="41">
        <v>26</v>
      </c>
      <c r="B30" s="42" t="s">
        <v>119</v>
      </c>
      <c r="C30" s="43" t="s">
        <v>56</v>
      </c>
      <c r="D30" s="43" t="s">
        <v>116</v>
      </c>
      <c r="E30" s="44">
        <v>0.3888888888888884</v>
      </c>
      <c r="F30" s="44">
        <v>0.41100694444444397</v>
      </c>
      <c r="G30" s="44">
        <v>0.4168749999999995</v>
      </c>
      <c r="H30" s="44">
        <v>0.42048611111111062</v>
      </c>
      <c r="I30" s="44">
        <v>0.43402777777777729</v>
      </c>
      <c r="J30" s="44">
        <v>0.38472222222222191</v>
      </c>
      <c r="K30" s="45">
        <v>6.9444444444444198E-3</v>
      </c>
      <c r="L30" s="46">
        <v>4.1666666666664853E-3</v>
      </c>
    </row>
    <row r="31" spans="1:12" x14ac:dyDescent="0.2">
      <c r="A31" s="41">
        <v>27</v>
      </c>
      <c r="B31" s="42" t="s">
        <v>119</v>
      </c>
      <c r="C31" s="43" t="s">
        <v>59</v>
      </c>
      <c r="D31" s="43" t="s">
        <v>116</v>
      </c>
      <c r="E31" s="44">
        <v>0.39583333333333282</v>
      </c>
      <c r="F31" s="44">
        <v>0.41795138888888839</v>
      </c>
      <c r="G31" s="44">
        <v>0.42381944444444392</v>
      </c>
      <c r="H31" s="44">
        <v>0.42743055555555504</v>
      </c>
      <c r="I31" s="44">
        <v>0.44097222222222171</v>
      </c>
      <c r="J31" s="44">
        <v>0.39166666666666633</v>
      </c>
      <c r="K31" s="45">
        <v>6.9444444444444198E-3</v>
      </c>
      <c r="L31" s="46">
        <v>4.1666666666664853E-3</v>
      </c>
    </row>
    <row r="32" spans="1:12" ht="16" thickBot="1" x14ac:dyDescent="0.25">
      <c r="A32" s="51">
        <v>28</v>
      </c>
      <c r="B32" s="52" t="s">
        <v>119</v>
      </c>
      <c r="C32" s="53" t="s">
        <v>62</v>
      </c>
      <c r="D32" s="53" t="s">
        <v>116</v>
      </c>
      <c r="E32" s="54">
        <v>0.40277777777777724</v>
      </c>
      <c r="F32" s="54">
        <v>0.42489583333333281</v>
      </c>
      <c r="G32" s="54">
        <v>0.43076388888888834</v>
      </c>
      <c r="H32" s="54">
        <v>0.43437499999999946</v>
      </c>
      <c r="I32" s="54">
        <v>0.44791666666666613</v>
      </c>
      <c r="J32" s="54">
        <v>0.39930555555555519</v>
      </c>
      <c r="K32" s="55">
        <v>6.9444444444444198E-3</v>
      </c>
      <c r="L32" s="56">
        <v>3.4722222222220434E-3</v>
      </c>
    </row>
    <row r="33" spans="1:12" ht="16" thickTop="1" x14ac:dyDescent="0.2">
      <c r="A33" s="57">
        <v>29</v>
      </c>
      <c r="B33" s="58" t="s">
        <v>114</v>
      </c>
      <c r="C33" s="59" t="s">
        <v>14</v>
      </c>
      <c r="D33" s="59" t="s">
        <v>116</v>
      </c>
      <c r="E33" s="60">
        <v>0.52083333333333337</v>
      </c>
      <c r="F33" s="60">
        <v>0.54295138888888894</v>
      </c>
      <c r="G33" s="60">
        <v>0.54881944444444453</v>
      </c>
      <c r="H33" s="60">
        <v>0.55243055555555554</v>
      </c>
      <c r="I33" s="60">
        <v>0.56597222222222221</v>
      </c>
      <c r="J33" s="60">
        <v>0.49652777777777762</v>
      </c>
      <c r="K33" s="61"/>
      <c r="L33" s="62">
        <v>2.4305555555555747E-2</v>
      </c>
    </row>
    <row r="34" spans="1:12" x14ac:dyDescent="0.2">
      <c r="A34" s="41">
        <v>30</v>
      </c>
      <c r="B34" s="42" t="s">
        <v>114</v>
      </c>
      <c r="C34" s="43" t="s">
        <v>17</v>
      </c>
      <c r="D34" s="43" t="s">
        <v>116</v>
      </c>
      <c r="E34" s="44">
        <v>0.52777777777777779</v>
      </c>
      <c r="F34" s="44">
        <v>0.54989583333333336</v>
      </c>
      <c r="G34" s="44">
        <v>0.55576388888888895</v>
      </c>
      <c r="H34" s="44">
        <v>0.55937499999999996</v>
      </c>
      <c r="I34" s="44">
        <v>0.57291666666666663</v>
      </c>
      <c r="J34" s="44">
        <v>0.50347222222222199</v>
      </c>
      <c r="K34" s="45">
        <v>6.9444444444444198E-3</v>
      </c>
      <c r="L34" s="46">
        <v>2.4305555555555802E-2</v>
      </c>
    </row>
    <row r="35" spans="1:12" x14ac:dyDescent="0.2">
      <c r="A35" s="41">
        <v>31</v>
      </c>
      <c r="B35" s="42" t="s">
        <v>114</v>
      </c>
      <c r="C35" s="43" t="s">
        <v>20</v>
      </c>
      <c r="D35" s="43" t="s">
        <v>116</v>
      </c>
      <c r="E35" s="44">
        <v>0.53472222222222221</v>
      </c>
      <c r="F35" s="44">
        <v>0.55684027777777778</v>
      </c>
      <c r="G35" s="44">
        <v>0.56270833333333337</v>
      </c>
      <c r="H35" s="44">
        <v>0.56631944444444438</v>
      </c>
      <c r="I35" s="44">
        <v>0.57986111111111105</v>
      </c>
      <c r="J35" s="44">
        <v>0.51041666666666641</v>
      </c>
      <c r="K35" s="45">
        <v>6.9444444444444198E-3</v>
      </c>
      <c r="L35" s="46">
        <v>2.4305555555555802E-2</v>
      </c>
    </row>
    <row r="36" spans="1:12" x14ac:dyDescent="0.2">
      <c r="A36" s="41">
        <v>32</v>
      </c>
      <c r="B36" s="42" t="s">
        <v>114</v>
      </c>
      <c r="C36" s="43" t="s">
        <v>26</v>
      </c>
      <c r="D36" s="43" t="s">
        <v>116</v>
      </c>
      <c r="E36" s="44">
        <v>0.54166666666666663</v>
      </c>
      <c r="F36" s="44">
        <v>0.5637847222222222</v>
      </c>
      <c r="G36" s="44">
        <v>0.56965277777777779</v>
      </c>
      <c r="H36" s="44">
        <v>0.5732638888888888</v>
      </c>
      <c r="I36" s="44">
        <v>0.58680555555555547</v>
      </c>
      <c r="J36" s="44">
        <v>0.52430555555555525</v>
      </c>
      <c r="K36" s="45">
        <v>6.9444444444444198E-3</v>
      </c>
      <c r="L36" s="46">
        <v>1.7361111111111382E-2</v>
      </c>
    </row>
    <row r="37" spans="1:12" x14ac:dyDescent="0.2">
      <c r="A37" s="41">
        <v>33</v>
      </c>
      <c r="B37" s="42" t="s">
        <v>114</v>
      </c>
      <c r="C37" s="43" t="s">
        <v>32</v>
      </c>
      <c r="D37" s="43" t="s">
        <v>116</v>
      </c>
      <c r="E37" s="44">
        <v>0.54861111111111105</v>
      </c>
      <c r="F37" s="44">
        <v>0.57072916666666662</v>
      </c>
      <c r="G37" s="44">
        <v>0.57659722222222221</v>
      </c>
      <c r="H37" s="44">
        <v>0.58020833333333321</v>
      </c>
      <c r="I37" s="44">
        <v>0.59374999999999989</v>
      </c>
      <c r="J37" s="44">
        <v>0.53819444444444409</v>
      </c>
      <c r="K37" s="45">
        <v>6.9444444444444198E-3</v>
      </c>
      <c r="L37" s="46">
        <v>1.0416666666666963E-2</v>
      </c>
    </row>
    <row r="38" spans="1:12" x14ac:dyDescent="0.2">
      <c r="A38" s="41">
        <v>34</v>
      </c>
      <c r="B38" s="42" t="s">
        <v>114</v>
      </c>
      <c r="C38" s="43" t="s">
        <v>35</v>
      </c>
      <c r="D38" s="43" t="s">
        <v>116</v>
      </c>
      <c r="E38" s="44">
        <v>0.55555555555555547</v>
      </c>
      <c r="F38" s="44">
        <v>0.57767361111111104</v>
      </c>
      <c r="G38" s="44">
        <v>0.58354166666666663</v>
      </c>
      <c r="H38" s="44">
        <v>0.58715277777777763</v>
      </c>
      <c r="I38" s="44">
        <v>0.60069444444444431</v>
      </c>
      <c r="J38" s="44">
        <v>0.54513888888888851</v>
      </c>
      <c r="K38" s="45">
        <v>6.9444444444444198E-3</v>
      </c>
      <c r="L38" s="46">
        <v>1.0416666666666963E-2</v>
      </c>
    </row>
    <row r="39" spans="1:12" ht="16" thickBot="1" x14ac:dyDescent="0.25">
      <c r="A39" s="51">
        <v>35</v>
      </c>
      <c r="B39" s="52" t="s">
        <v>114</v>
      </c>
      <c r="C39" s="53" t="s">
        <v>38</v>
      </c>
      <c r="D39" s="53" t="s">
        <v>116</v>
      </c>
      <c r="E39" s="54">
        <v>0.56249999999999989</v>
      </c>
      <c r="F39" s="54">
        <v>0.58461805555555546</v>
      </c>
      <c r="G39" s="54">
        <v>0.59048611111111104</v>
      </c>
      <c r="H39" s="54">
        <v>0.59409722222222205</v>
      </c>
      <c r="I39" s="54">
        <v>0.60763888888888873</v>
      </c>
      <c r="J39" s="54">
        <v>0.55208333333333293</v>
      </c>
      <c r="K39" s="55">
        <v>6.9444444444444198E-3</v>
      </c>
      <c r="L39" s="56">
        <v>1.0416666666666963E-2</v>
      </c>
    </row>
    <row r="40" spans="1:12" ht="16" thickTop="1" x14ac:dyDescent="0.2">
      <c r="A40" s="57">
        <v>36</v>
      </c>
      <c r="B40" s="58"/>
      <c r="C40" s="59" t="s">
        <v>14</v>
      </c>
      <c r="D40" s="59" t="s">
        <v>116</v>
      </c>
      <c r="E40" s="60">
        <v>0.70486111111111116</v>
      </c>
      <c r="F40" s="60">
        <v>0.72697916666666673</v>
      </c>
      <c r="G40" s="60">
        <v>0.73284722222222232</v>
      </c>
      <c r="H40" s="60">
        <v>0.73645833333333344</v>
      </c>
      <c r="I40" s="60">
        <v>0.75</v>
      </c>
      <c r="J40" s="60">
        <v>0.70138888888888884</v>
      </c>
      <c r="K40" s="61"/>
      <c r="L40" s="62">
        <v>3.4722222222223209E-3</v>
      </c>
    </row>
    <row r="41" spans="1:12" x14ac:dyDescent="0.2">
      <c r="A41" s="41">
        <v>37</v>
      </c>
      <c r="B41" s="42"/>
      <c r="C41" s="43" t="s">
        <v>17</v>
      </c>
      <c r="D41" s="43" t="s">
        <v>116</v>
      </c>
      <c r="E41" s="44">
        <v>0.71180555555555558</v>
      </c>
      <c r="F41" s="44">
        <v>0.73392361111111115</v>
      </c>
      <c r="G41" s="44">
        <v>0.73979166666666674</v>
      </c>
      <c r="H41" s="44">
        <v>0.74340277777777786</v>
      </c>
      <c r="I41" s="44">
        <v>0.75694444444444442</v>
      </c>
      <c r="J41" s="44">
        <v>0.70833333333333326</v>
      </c>
      <c r="K41" s="45">
        <v>6.9444444444444198E-3</v>
      </c>
      <c r="L41" s="46">
        <v>3.4722222222223209E-3</v>
      </c>
    </row>
    <row r="42" spans="1:12" x14ac:dyDescent="0.2">
      <c r="A42" s="41">
        <v>38</v>
      </c>
      <c r="B42" s="42"/>
      <c r="C42" s="43" t="s">
        <v>20</v>
      </c>
      <c r="D42" s="43" t="s">
        <v>116</v>
      </c>
      <c r="E42" s="44">
        <v>0.71875</v>
      </c>
      <c r="F42" s="44">
        <v>0.74086805555555557</v>
      </c>
      <c r="G42" s="44">
        <v>0.74673611111111116</v>
      </c>
      <c r="H42" s="44">
        <v>0.75034722222222228</v>
      </c>
      <c r="I42" s="44">
        <v>0.76388888888888884</v>
      </c>
      <c r="J42" s="44">
        <v>0.71527777777777768</v>
      </c>
      <c r="K42" s="45">
        <v>6.9444444444444198E-3</v>
      </c>
      <c r="L42" s="46">
        <v>3.4722222222223209E-3</v>
      </c>
    </row>
    <row r="43" spans="1:12" x14ac:dyDescent="0.2">
      <c r="A43" s="41">
        <v>39</v>
      </c>
      <c r="B43" s="42"/>
      <c r="C43" s="43" t="s">
        <v>23</v>
      </c>
      <c r="D43" s="43" t="s">
        <v>116</v>
      </c>
      <c r="E43" s="44">
        <v>0.72569444444444442</v>
      </c>
      <c r="F43" s="44">
        <v>0.74781249999999999</v>
      </c>
      <c r="G43" s="44">
        <v>0.75368055555555558</v>
      </c>
      <c r="H43" s="44">
        <v>0.7572916666666667</v>
      </c>
      <c r="I43" s="44">
        <v>0.77083333333333326</v>
      </c>
      <c r="J43" s="44">
        <v>0.7222222222222221</v>
      </c>
      <c r="K43" s="45">
        <v>6.9444444444444198E-3</v>
      </c>
      <c r="L43" s="46">
        <v>3.4722222222223209E-3</v>
      </c>
    </row>
    <row r="44" spans="1:12" x14ac:dyDescent="0.2">
      <c r="A44" s="41">
        <v>40</v>
      </c>
      <c r="B44" s="42"/>
      <c r="C44" s="43" t="s">
        <v>26</v>
      </c>
      <c r="D44" s="43" t="s">
        <v>116</v>
      </c>
      <c r="E44" s="44">
        <v>0.73263888888888884</v>
      </c>
      <c r="F44" s="44">
        <v>0.75475694444444441</v>
      </c>
      <c r="G44" s="44">
        <v>0.760625</v>
      </c>
      <c r="H44" s="44">
        <v>0.76423611111111112</v>
      </c>
      <c r="I44" s="44">
        <v>0.77777777777777768</v>
      </c>
      <c r="J44" s="44">
        <v>0.72916666666666652</v>
      </c>
      <c r="K44" s="45">
        <v>6.9444444444444198E-3</v>
      </c>
      <c r="L44" s="46">
        <v>3.4722222222223209E-3</v>
      </c>
    </row>
    <row r="45" spans="1:12" x14ac:dyDescent="0.2">
      <c r="A45" s="41">
        <v>41</v>
      </c>
      <c r="B45" s="42"/>
      <c r="C45" s="43" t="s">
        <v>29</v>
      </c>
      <c r="D45" s="43" t="s">
        <v>116</v>
      </c>
      <c r="E45" s="44">
        <v>0.73958333333333326</v>
      </c>
      <c r="F45" s="44">
        <v>0.76170138888888883</v>
      </c>
      <c r="G45" s="44">
        <v>0.76756944444444442</v>
      </c>
      <c r="H45" s="44">
        <v>0.77118055555555554</v>
      </c>
      <c r="I45" s="44">
        <v>0.7847222222222221</v>
      </c>
      <c r="J45" s="44">
        <v>0.73611111111111094</v>
      </c>
      <c r="K45" s="45">
        <v>6.9444444444444198E-3</v>
      </c>
      <c r="L45" s="46">
        <v>3.4722222222223209E-3</v>
      </c>
    </row>
    <row r="46" spans="1:12" x14ac:dyDescent="0.2">
      <c r="A46" s="41">
        <v>42</v>
      </c>
      <c r="B46" s="42"/>
      <c r="C46" s="43" t="s">
        <v>32</v>
      </c>
      <c r="D46" s="43" t="s">
        <v>116</v>
      </c>
      <c r="E46" s="44">
        <v>0.74652777777777768</v>
      </c>
      <c r="F46" s="44">
        <v>0.76864583333333325</v>
      </c>
      <c r="G46" s="44">
        <v>0.77451388888888884</v>
      </c>
      <c r="H46" s="44">
        <v>0.77812499999999996</v>
      </c>
      <c r="I46" s="44">
        <v>0.79166666666666652</v>
      </c>
      <c r="J46" s="44">
        <v>0.74305555555555536</v>
      </c>
      <c r="K46" s="45">
        <v>6.9444444444444198E-3</v>
      </c>
      <c r="L46" s="46">
        <v>3.4722222222223209E-3</v>
      </c>
    </row>
    <row r="47" spans="1:12" x14ac:dyDescent="0.2">
      <c r="A47" s="41">
        <v>43</v>
      </c>
      <c r="B47" s="42"/>
      <c r="C47" s="43" t="s">
        <v>35</v>
      </c>
      <c r="D47" s="43" t="s">
        <v>116</v>
      </c>
      <c r="E47" s="44">
        <v>0.7534722222222221</v>
      </c>
      <c r="F47" s="44">
        <v>0.77559027777777767</v>
      </c>
      <c r="G47" s="44">
        <v>0.78145833333333325</v>
      </c>
      <c r="H47" s="44">
        <v>0.78506944444444438</v>
      </c>
      <c r="I47" s="44">
        <v>0.79861111111111094</v>
      </c>
      <c r="J47" s="44">
        <v>0.74999999999999978</v>
      </c>
      <c r="K47" s="45">
        <v>6.9444444444444198E-3</v>
      </c>
      <c r="L47" s="46">
        <v>3.4722222222223209E-3</v>
      </c>
    </row>
    <row r="48" spans="1:12" customFormat="1" x14ac:dyDescent="0.2">
      <c r="A48" s="41">
        <v>44</v>
      </c>
      <c r="B48" s="42"/>
      <c r="C48" s="43" t="s">
        <v>38</v>
      </c>
      <c r="D48" s="43" t="s">
        <v>116</v>
      </c>
      <c r="E48" s="44">
        <v>0.76041666666666652</v>
      </c>
      <c r="F48" s="44">
        <v>0.78253472222222209</v>
      </c>
      <c r="G48" s="44">
        <v>0.78840277777777767</v>
      </c>
      <c r="H48" s="44">
        <v>0.7920138888888888</v>
      </c>
      <c r="I48" s="44">
        <v>0.80555555555555536</v>
      </c>
      <c r="J48" s="44">
        <v>0.7569444444444442</v>
      </c>
      <c r="K48" s="45">
        <v>6.9444444444444198E-3</v>
      </c>
      <c r="L48" s="46">
        <v>3.4722222222223209E-3</v>
      </c>
    </row>
    <row r="49" spans="1:12" customFormat="1" x14ac:dyDescent="0.2">
      <c r="A49" s="41">
        <v>45</v>
      </c>
      <c r="B49" s="42" t="s">
        <v>119</v>
      </c>
      <c r="C49" s="43" t="s">
        <v>50</v>
      </c>
      <c r="D49" s="43" t="s">
        <v>116</v>
      </c>
      <c r="E49" s="44">
        <v>0.76736111111111094</v>
      </c>
      <c r="F49" s="44">
        <v>0.78947916666666651</v>
      </c>
      <c r="G49" s="44">
        <v>0.79534722222222209</v>
      </c>
      <c r="H49" s="44">
        <v>0.79895833333333321</v>
      </c>
      <c r="I49" s="44">
        <v>0.81249999999999978</v>
      </c>
      <c r="J49" s="44">
        <v>0.76388888888888862</v>
      </c>
      <c r="K49" s="45">
        <v>6.9444444444444198E-3</v>
      </c>
      <c r="L49" s="46">
        <v>3.4722222222223209E-3</v>
      </c>
    </row>
    <row r="50" spans="1:12" customFormat="1" x14ac:dyDescent="0.2">
      <c r="A50" s="41">
        <v>46</v>
      </c>
      <c r="B50" s="42" t="s">
        <v>119</v>
      </c>
      <c r="C50" s="43" t="s">
        <v>53</v>
      </c>
      <c r="D50" s="43" t="s">
        <v>116</v>
      </c>
      <c r="E50" s="44">
        <v>0.77430555555555536</v>
      </c>
      <c r="F50" s="44">
        <v>0.79642361111111093</v>
      </c>
      <c r="G50" s="44">
        <v>0.80229166666666651</v>
      </c>
      <c r="H50" s="44">
        <v>0.80590277777777763</v>
      </c>
      <c r="I50" s="44">
        <v>0.8194444444444442</v>
      </c>
      <c r="J50" s="44">
        <v>0.77083333333333304</v>
      </c>
      <c r="K50" s="45">
        <v>6.9444444444444198E-3</v>
      </c>
      <c r="L50" s="46">
        <v>3.4722222222223209E-3</v>
      </c>
    </row>
    <row r="51" spans="1:12" customFormat="1" x14ac:dyDescent="0.2">
      <c r="A51" s="41">
        <v>47</v>
      </c>
      <c r="B51" s="42" t="s">
        <v>119</v>
      </c>
      <c r="C51" s="43" t="s">
        <v>56</v>
      </c>
      <c r="D51" s="43" t="s">
        <v>116</v>
      </c>
      <c r="E51" s="44">
        <v>0.78124999999999978</v>
      </c>
      <c r="F51" s="44">
        <v>0.80336805555555535</v>
      </c>
      <c r="G51" s="44">
        <v>0.80923611111111093</v>
      </c>
      <c r="H51" s="44">
        <v>0.81284722222222205</v>
      </c>
      <c r="I51" s="44">
        <v>0.82638888888888862</v>
      </c>
      <c r="J51" s="44">
        <v>0.77777777777777746</v>
      </c>
      <c r="K51" s="45">
        <v>6.9444444444444198E-3</v>
      </c>
      <c r="L51" s="46">
        <v>3.4722222222223209E-3</v>
      </c>
    </row>
    <row r="52" spans="1:12" customFormat="1" x14ac:dyDescent="0.2">
      <c r="A52" s="41">
        <v>48</v>
      </c>
      <c r="B52" s="42" t="s">
        <v>119</v>
      </c>
      <c r="C52" s="43" t="s">
        <v>59</v>
      </c>
      <c r="D52" s="43" t="s">
        <v>116</v>
      </c>
      <c r="E52" s="44">
        <v>0.7881944444444442</v>
      </c>
      <c r="F52" s="44">
        <v>0.81031249999999977</v>
      </c>
      <c r="G52" s="44">
        <v>0.81618055555555535</v>
      </c>
      <c r="H52" s="44">
        <v>0.81979166666666647</v>
      </c>
      <c r="I52" s="44">
        <v>0.83333333333333304</v>
      </c>
      <c r="J52" s="44">
        <v>0.78472222222222188</v>
      </c>
      <c r="K52" s="45">
        <v>6.9444444444444198E-3</v>
      </c>
      <c r="L52" s="46">
        <v>3.4722222222223209E-3</v>
      </c>
    </row>
    <row r="53" spans="1:12" customFormat="1" x14ac:dyDescent="0.2">
      <c r="A53" s="41">
        <v>49</v>
      </c>
      <c r="B53" s="42" t="s">
        <v>119</v>
      </c>
      <c r="C53" s="43" t="s">
        <v>62</v>
      </c>
      <c r="D53" s="43" t="s">
        <v>116</v>
      </c>
      <c r="E53" s="44">
        <v>0.79513888888888862</v>
      </c>
      <c r="F53" s="44">
        <v>0.81725694444444419</v>
      </c>
      <c r="G53" s="44">
        <v>0.82312499999999977</v>
      </c>
      <c r="H53" s="44">
        <v>0.82673611111111089</v>
      </c>
      <c r="I53" s="44">
        <v>0.84027777777777746</v>
      </c>
      <c r="J53" s="44">
        <v>0.7916666666666663</v>
      </c>
      <c r="K53" s="45">
        <v>6.9444444444444198E-3</v>
      </c>
      <c r="L53" s="46">
        <v>3.4722222222223209E-3</v>
      </c>
    </row>
    <row r="54" spans="1:12" customFormat="1" x14ac:dyDescent="0.2"/>
    <row r="55" spans="1:12" customFormat="1" x14ac:dyDescent="0.2"/>
    <row r="56" spans="1:12" customFormat="1" x14ac:dyDescent="0.2"/>
    <row r="57" spans="1:12" customFormat="1" x14ac:dyDescent="0.2"/>
    <row r="58" spans="1:12" customFormat="1" x14ac:dyDescent="0.2"/>
    <row r="59" spans="1:12" customFormat="1" x14ac:dyDescent="0.2"/>
    <row r="60" spans="1:12" customFormat="1" x14ac:dyDescent="0.2"/>
    <row r="61" spans="1:12" customForma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spans="1:2" customFormat="1" x14ac:dyDescent="0.2"/>
    <row r="370" spans="1:2" customFormat="1" x14ac:dyDescent="0.2"/>
    <row r="371" spans="1:2" customFormat="1" x14ac:dyDescent="0.2"/>
    <row r="372" spans="1:2" customFormat="1" x14ac:dyDescent="0.2"/>
    <row r="373" spans="1:2" customFormat="1" x14ac:dyDescent="0.2"/>
    <row r="374" spans="1:2" customFormat="1" x14ac:dyDescent="0.2">
      <c r="B374" s="63"/>
    </row>
    <row r="375" spans="1:2" customFormat="1" x14ac:dyDescent="0.2">
      <c r="B375" s="63"/>
    </row>
    <row r="376" spans="1:2" customFormat="1" x14ac:dyDescent="0.2">
      <c r="B376" s="63"/>
    </row>
    <row r="377" spans="1:2" customFormat="1" x14ac:dyDescent="0.2">
      <c r="B377" s="63"/>
    </row>
    <row r="378" spans="1:2" customFormat="1" x14ac:dyDescent="0.2">
      <c r="B378" s="63"/>
    </row>
    <row r="379" spans="1:2" customFormat="1" x14ac:dyDescent="0.2">
      <c r="B379" s="63"/>
    </row>
    <row r="380" spans="1:2" customFormat="1" x14ac:dyDescent="0.2">
      <c r="B380" s="63"/>
    </row>
    <row r="381" spans="1:2" customFormat="1" x14ac:dyDescent="0.2">
      <c r="B381" s="63"/>
    </row>
    <row r="382" spans="1:2" customFormat="1" x14ac:dyDescent="0.2">
      <c r="B382" s="63"/>
    </row>
    <row r="383" spans="1:2" customFormat="1" x14ac:dyDescent="0.2">
      <c r="B383" s="63"/>
    </row>
    <row r="384" spans="1:2" customFormat="1" x14ac:dyDescent="0.2">
      <c r="A384" s="9"/>
      <c r="B384" s="63"/>
    </row>
  </sheetData>
  <mergeCells count="1">
    <mergeCell ref="A3:L3"/>
  </mergeCells>
  <conditionalFormatting sqref="A5:L53">
    <cfRule type="expression" dxfId="15" priority="4">
      <formula>$B5="&gt;&gt;"</formula>
    </cfRule>
    <cfRule type="expression" dxfId="14" priority="5">
      <formula>$B5="TT"</formula>
    </cfRule>
    <cfRule type="expression" dxfId="13" priority="6">
      <formula>$B5="TT &lt;&lt;"</formula>
    </cfRule>
  </conditionalFormatting>
  <conditionalFormatting sqref="D5:D53">
    <cfRule type="cellIs" dxfId="12" priority="1" operator="equal">
      <formula>"C2"</formula>
    </cfRule>
  </conditionalFormatting>
  <conditionalFormatting sqref="K5:K53">
    <cfRule type="cellIs" dxfId="11" priority="3" operator="notEqual">
      <formula>K4</formula>
    </cfRule>
  </conditionalFormatting>
  <conditionalFormatting sqref="L5:L53">
    <cfRule type="cellIs" dxfId="10" priority="2" operator="greaterThanOrEqual">
      <formula>0.0166666666666667</formula>
    </cfRule>
  </conditionalFormatting>
  <pageMargins left="0.70866141732283472" right="0.70866141732283472" top="0.94488188976377963" bottom="0.74803149606299213" header="0.31496062992125984" footer="0.31496062992125984"/>
  <pageSetup paperSize="9" scale="80" orientation="portrait" r:id="rId1"/>
  <headerFooter>
    <oddHeader>&amp;CDE TRANSPORTE DE PASAJEROS DE QUITO
DIAGRAMAS DE MARCHA -CORREDOR CENTRAL TROLEBÚS-
&amp;F-</oddHeader>
    <oddFooter>&amp;L&amp;D&amp;C&amp;P&amp;RRealizado por: MSc. Juan Carlos Nájera C
Especialista de Operaciones 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64EB-F705-4C75-8097-9A23345FA926}">
  <sheetPr filterMode="1">
    <tabColor rgb="FF00B050"/>
  </sheetPr>
  <dimension ref="A1:X383"/>
  <sheetViews>
    <sheetView tabSelected="1" view="pageBreakPreview" topLeftCell="A2" zoomScale="119" zoomScaleNormal="100" zoomScaleSheetLayoutView="80" workbookViewId="0">
      <pane xSplit="4" ySplit="2" topLeftCell="E4" activePane="bottomRight" state="frozen"/>
      <selection activeCell="I19" sqref="I19"/>
      <selection pane="topRight" activeCell="I19" sqref="I19"/>
      <selection pane="bottomLeft" activeCell="I19" sqref="I19"/>
      <selection pane="bottomRight" activeCell="A3" sqref="A3:XFD3"/>
    </sheetView>
  </sheetViews>
  <sheetFormatPr baseColWidth="10" defaultColWidth="11.5" defaultRowHeight="15" x14ac:dyDescent="0.2"/>
  <cols>
    <col min="1" max="1" width="6.33203125" style="9" bestFit="1" customWidth="1"/>
    <col min="2" max="2" width="6.33203125" style="48" bestFit="1" customWidth="1"/>
    <col min="3" max="4" width="8.33203125" style="9" bestFit="1" customWidth="1"/>
    <col min="5" max="5" width="10" style="9" bestFit="1" customWidth="1"/>
    <col min="6" max="9" width="11.33203125" style="9" bestFit="1" customWidth="1"/>
    <col min="10" max="10" width="11.33203125" style="9" customWidth="1"/>
    <col min="11" max="11" width="11.33203125" style="9" hidden="1" customWidth="1"/>
    <col min="12" max="12" width="9.5" style="9" bestFit="1" customWidth="1"/>
    <col min="13" max="13" width="10.5" style="9" customWidth="1"/>
    <col min="14" max="14" width="3.5" style="9" customWidth="1"/>
    <col min="15" max="15" width="4.33203125" bestFit="1" customWidth="1"/>
    <col min="16" max="16" width="5.5" bestFit="1" customWidth="1"/>
    <col min="17" max="17" width="8.33203125" customWidth="1"/>
    <col min="18" max="18" width="9.6640625" customWidth="1"/>
    <col min="19" max="19" width="10" bestFit="1" customWidth="1"/>
    <col min="20" max="23" width="11.33203125" bestFit="1" customWidth="1"/>
    <col min="24" max="24" width="11.33203125" customWidth="1"/>
    <col min="25" max="16384" width="11.5" style="9"/>
  </cols>
  <sheetData>
    <row r="1" spans="1:24" x14ac:dyDescent="0.2">
      <c r="A1" s="49"/>
      <c r="B1" s="50"/>
      <c r="C1" s="49"/>
      <c r="D1" s="49"/>
    </row>
    <row r="2" spans="1:24" ht="17" thickBot="1" x14ac:dyDescent="0.25">
      <c r="A2" s="94" t="s">
        <v>125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24" s="33" customFormat="1" ht="30" customHeight="1" thickBot="1" x14ac:dyDescent="0.25">
      <c r="A3" s="29" t="s">
        <v>99</v>
      </c>
      <c r="B3" s="30" t="s">
        <v>100</v>
      </c>
      <c r="C3" s="30" t="s">
        <v>101</v>
      </c>
      <c r="D3" s="30" t="s">
        <v>102</v>
      </c>
      <c r="E3" s="31" t="s">
        <v>126</v>
      </c>
      <c r="F3" s="31" t="s">
        <v>127</v>
      </c>
      <c r="G3" s="31" t="s">
        <v>112</v>
      </c>
      <c r="H3" s="31" t="s">
        <v>128</v>
      </c>
      <c r="I3" s="31" t="s">
        <v>106</v>
      </c>
      <c r="J3" s="31" t="s">
        <v>129</v>
      </c>
      <c r="K3" s="31" t="s">
        <v>130</v>
      </c>
      <c r="L3" s="31" t="s">
        <v>109</v>
      </c>
      <c r="M3" s="32" t="s">
        <v>110</v>
      </c>
      <c r="O3"/>
      <c r="P3"/>
      <c r="Q3"/>
      <c r="R3"/>
      <c r="S3"/>
      <c r="T3"/>
      <c r="U3"/>
      <c r="V3"/>
      <c r="W3"/>
      <c r="X3"/>
    </row>
    <row r="4" spans="1:24" hidden="1" x14ac:dyDescent="0.2">
      <c r="A4" s="34">
        <v>1</v>
      </c>
      <c r="B4" s="35" t="s">
        <v>114</v>
      </c>
      <c r="C4" s="36" t="s">
        <v>13</v>
      </c>
      <c r="D4" s="36" t="s">
        <v>131</v>
      </c>
      <c r="E4" s="37">
        <v>0.20833333333333334</v>
      </c>
      <c r="F4" s="37">
        <v>0.22145833333333334</v>
      </c>
      <c r="G4" s="37">
        <v>0.22783333333333333</v>
      </c>
      <c r="H4" s="37">
        <v>0.23514583333333333</v>
      </c>
      <c r="I4" s="37">
        <v>0.24583333333333335</v>
      </c>
      <c r="J4" s="37">
        <v>0.28333333333333333</v>
      </c>
      <c r="K4" s="64"/>
      <c r="L4" s="55"/>
      <c r="M4" s="39"/>
      <c r="N4" s="40"/>
    </row>
    <row r="5" spans="1:24" hidden="1" x14ac:dyDescent="0.2">
      <c r="A5" s="41">
        <v>2</v>
      </c>
      <c r="B5" s="42" t="s">
        <v>114</v>
      </c>
      <c r="C5" s="43" t="s">
        <v>68</v>
      </c>
      <c r="D5" s="43" t="s">
        <v>132</v>
      </c>
      <c r="E5" s="44">
        <v>0.21249999999999999</v>
      </c>
      <c r="F5" s="44">
        <v>0.2170138888888889</v>
      </c>
      <c r="G5" s="44">
        <v>0.22447916666666667</v>
      </c>
      <c r="H5" s="44">
        <v>0.22786458333333331</v>
      </c>
      <c r="I5" s="44">
        <v>0.2298611111111111</v>
      </c>
      <c r="J5" s="44">
        <v>0.24722222222222223</v>
      </c>
      <c r="K5" s="44"/>
      <c r="L5" s="45">
        <v>4.1666666666666519E-3</v>
      </c>
      <c r="M5" s="46"/>
      <c r="N5" s="40"/>
    </row>
    <row r="6" spans="1:24" hidden="1" x14ac:dyDescent="0.2">
      <c r="A6" s="41">
        <v>3</v>
      </c>
      <c r="B6" s="42" t="s">
        <v>114</v>
      </c>
      <c r="C6" s="43" t="s">
        <v>16</v>
      </c>
      <c r="D6" s="43" t="s">
        <v>131</v>
      </c>
      <c r="E6" s="44">
        <v>0.21319444444444446</v>
      </c>
      <c r="F6" s="44">
        <v>0.22631944444444446</v>
      </c>
      <c r="G6" s="44">
        <v>0.23269444444444445</v>
      </c>
      <c r="H6" s="44">
        <v>0.24000694444444445</v>
      </c>
      <c r="I6" s="44">
        <v>0.25069444444444444</v>
      </c>
      <c r="J6" s="44">
        <v>0.28819444444444448</v>
      </c>
      <c r="K6" s="44"/>
      <c r="L6" s="45">
        <v>6.9444444444446973E-4</v>
      </c>
      <c r="M6" s="46"/>
      <c r="N6" s="40"/>
    </row>
    <row r="7" spans="1:24" hidden="1" x14ac:dyDescent="0.2">
      <c r="A7" s="41">
        <v>4</v>
      </c>
      <c r="B7" s="42" t="s">
        <v>114</v>
      </c>
      <c r="C7" s="43" t="s">
        <v>19</v>
      </c>
      <c r="D7" s="43" t="s">
        <v>131</v>
      </c>
      <c r="E7" s="44">
        <v>0.21805555555555559</v>
      </c>
      <c r="F7" s="44">
        <v>0.23118055555555558</v>
      </c>
      <c r="G7" s="44">
        <v>0.23755555555555558</v>
      </c>
      <c r="H7" s="44">
        <v>0.24486805555555557</v>
      </c>
      <c r="I7" s="44">
        <v>0.25555555555555559</v>
      </c>
      <c r="J7" s="44">
        <v>0.29305555555555557</v>
      </c>
      <c r="K7" s="44"/>
      <c r="L7" s="45">
        <v>4.8611111111111216E-3</v>
      </c>
      <c r="M7" s="46"/>
      <c r="N7" s="40"/>
    </row>
    <row r="8" spans="1:24" hidden="1" x14ac:dyDescent="0.2">
      <c r="A8" s="41">
        <v>5</v>
      </c>
      <c r="B8" s="42" t="s">
        <v>114</v>
      </c>
      <c r="C8" s="43" t="s">
        <v>70</v>
      </c>
      <c r="D8" s="43" t="s">
        <v>132</v>
      </c>
      <c r="E8" s="44">
        <v>0.21944444444444444</v>
      </c>
      <c r="F8" s="44">
        <v>0.22395833333333334</v>
      </c>
      <c r="G8" s="44">
        <v>0.23142361111111109</v>
      </c>
      <c r="H8" s="44">
        <v>0.23480902777777779</v>
      </c>
      <c r="I8" s="44">
        <v>0.23680555555555555</v>
      </c>
      <c r="J8" s="44">
        <v>0.25416666666666665</v>
      </c>
      <c r="K8" s="44"/>
      <c r="L8" s="45">
        <v>1.3888888888888562E-3</v>
      </c>
      <c r="M8" s="46"/>
      <c r="N8" s="40"/>
    </row>
    <row r="9" spans="1:24" hidden="1" x14ac:dyDescent="0.2">
      <c r="A9" s="41">
        <v>6</v>
      </c>
      <c r="B9" s="42" t="s">
        <v>114</v>
      </c>
      <c r="C9" s="43" t="s">
        <v>22</v>
      </c>
      <c r="D9" s="43" t="s">
        <v>131</v>
      </c>
      <c r="E9" s="44">
        <v>0.22291666666666671</v>
      </c>
      <c r="F9" s="44">
        <v>0.23604166666666671</v>
      </c>
      <c r="G9" s="44">
        <v>0.2424166666666667</v>
      </c>
      <c r="H9" s="44">
        <v>0.2497291666666667</v>
      </c>
      <c r="I9" s="44">
        <v>0.26041666666666669</v>
      </c>
      <c r="J9" s="44">
        <v>0.29791666666666672</v>
      </c>
      <c r="K9" s="44"/>
      <c r="L9" s="45">
        <v>3.4722222222222654E-3</v>
      </c>
      <c r="M9" s="46"/>
      <c r="N9" s="40"/>
    </row>
    <row r="10" spans="1:24" hidden="1" x14ac:dyDescent="0.2">
      <c r="A10" s="41">
        <v>7</v>
      </c>
      <c r="B10" s="42" t="s">
        <v>114</v>
      </c>
      <c r="C10" s="43" t="s">
        <v>72</v>
      </c>
      <c r="D10" s="43" t="s">
        <v>132</v>
      </c>
      <c r="E10" s="44">
        <v>0.22638888888888889</v>
      </c>
      <c r="F10" s="44">
        <v>0.23090277777777779</v>
      </c>
      <c r="G10" s="44">
        <v>0.23836805555555557</v>
      </c>
      <c r="H10" s="44">
        <v>0.24175347222222221</v>
      </c>
      <c r="I10" s="44">
        <v>0.24374999999999999</v>
      </c>
      <c r="J10" s="44">
        <v>0.26111111111111113</v>
      </c>
      <c r="K10" s="44"/>
      <c r="L10" s="45">
        <v>3.4722222222221821E-3</v>
      </c>
      <c r="M10" s="46"/>
      <c r="N10" s="40"/>
    </row>
    <row r="11" spans="1:24" hidden="1" x14ac:dyDescent="0.2">
      <c r="A11" s="41">
        <v>8</v>
      </c>
      <c r="B11" s="42" t="s">
        <v>114</v>
      </c>
      <c r="C11" s="43" t="s">
        <v>25</v>
      </c>
      <c r="D11" s="43" t="s">
        <v>131</v>
      </c>
      <c r="E11" s="44">
        <v>0.22777777777777783</v>
      </c>
      <c r="F11" s="44">
        <v>0.24090277777777783</v>
      </c>
      <c r="G11" s="44">
        <v>0.24727777777777782</v>
      </c>
      <c r="H11" s="44">
        <v>0.25459027777777782</v>
      </c>
      <c r="I11" s="44">
        <v>0.26527777777777783</v>
      </c>
      <c r="J11" s="44">
        <v>0.30277777777777781</v>
      </c>
      <c r="K11" s="44"/>
      <c r="L11" s="45">
        <v>1.3888888888889395E-3</v>
      </c>
      <c r="M11" s="46"/>
      <c r="N11" s="40"/>
    </row>
    <row r="12" spans="1:24" hidden="1" x14ac:dyDescent="0.2">
      <c r="A12" s="41">
        <v>9</v>
      </c>
      <c r="B12" s="42" t="s">
        <v>114</v>
      </c>
      <c r="C12" s="43" t="s">
        <v>28</v>
      </c>
      <c r="D12" s="43" t="s">
        <v>131</v>
      </c>
      <c r="E12" s="44">
        <v>0.23263888888888895</v>
      </c>
      <c r="F12" s="44">
        <v>0.24576388888888895</v>
      </c>
      <c r="G12" s="44">
        <v>0.25213888888888897</v>
      </c>
      <c r="H12" s="44">
        <v>0.25945138888888897</v>
      </c>
      <c r="I12" s="44">
        <v>0.27013888888888893</v>
      </c>
      <c r="J12" s="44">
        <v>0.30763888888888896</v>
      </c>
      <c r="K12" s="44"/>
      <c r="L12" s="45">
        <v>4.8611111111111216E-3</v>
      </c>
      <c r="M12" s="46"/>
      <c r="N12" s="40"/>
    </row>
    <row r="13" spans="1:24" hidden="1" x14ac:dyDescent="0.2">
      <c r="A13" s="41">
        <v>10</v>
      </c>
      <c r="B13" s="42" t="s">
        <v>114</v>
      </c>
      <c r="C13" s="43" t="s">
        <v>74</v>
      </c>
      <c r="D13" s="43" t="s">
        <v>132</v>
      </c>
      <c r="E13" s="44">
        <v>0.23333333333333334</v>
      </c>
      <c r="F13" s="44">
        <v>0.23784722222222224</v>
      </c>
      <c r="G13" s="44">
        <v>0.24531249999999999</v>
      </c>
      <c r="H13" s="44">
        <v>0.24869791666666669</v>
      </c>
      <c r="I13" s="44">
        <v>0.25069444444444444</v>
      </c>
      <c r="J13" s="44">
        <v>0.26805555555555555</v>
      </c>
      <c r="K13" s="44"/>
      <c r="L13" s="45">
        <v>6.9444444444438647E-4</v>
      </c>
      <c r="M13" s="46"/>
      <c r="N13" s="40"/>
    </row>
    <row r="14" spans="1:24" hidden="1" x14ac:dyDescent="0.2">
      <c r="A14" s="41">
        <v>11</v>
      </c>
      <c r="B14" s="42" t="s">
        <v>114</v>
      </c>
      <c r="C14" s="43" t="s">
        <v>31</v>
      </c>
      <c r="D14" s="43" t="s">
        <v>131</v>
      </c>
      <c r="E14" s="44">
        <v>0.23611111111111116</v>
      </c>
      <c r="F14" s="44">
        <v>0.24923611111111116</v>
      </c>
      <c r="G14" s="44">
        <v>0.25561111111111118</v>
      </c>
      <c r="H14" s="44">
        <v>0.26292361111111118</v>
      </c>
      <c r="I14" s="44">
        <v>0.27361111111111114</v>
      </c>
      <c r="J14" s="44">
        <v>0.31111111111111117</v>
      </c>
      <c r="K14" s="44"/>
      <c r="L14" s="45">
        <v>2.7777777777778234E-3</v>
      </c>
      <c r="M14" s="46"/>
      <c r="N14" s="40"/>
    </row>
    <row r="15" spans="1:24" hidden="1" x14ac:dyDescent="0.2">
      <c r="A15" s="41">
        <v>12</v>
      </c>
      <c r="B15" s="42" t="s">
        <v>114</v>
      </c>
      <c r="C15" s="43" t="s">
        <v>34</v>
      </c>
      <c r="D15" s="43" t="s">
        <v>131</v>
      </c>
      <c r="E15" s="44">
        <v>0.23958333333333337</v>
      </c>
      <c r="F15" s="44">
        <v>0.25270833333333337</v>
      </c>
      <c r="G15" s="44">
        <v>0.25908333333333339</v>
      </c>
      <c r="H15" s="44">
        <v>0.26639583333333339</v>
      </c>
      <c r="I15" s="44">
        <v>0.27708333333333335</v>
      </c>
      <c r="J15" s="44">
        <v>0.31458333333333338</v>
      </c>
      <c r="K15" s="44"/>
      <c r="L15" s="45">
        <v>3.4722222222222099E-3</v>
      </c>
      <c r="M15" s="46"/>
      <c r="N15" s="40"/>
    </row>
    <row r="16" spans="1:24" hidden="1" x14ac:dyDescent="0.2">
      <c r="A16" s="41">
        <v>13</v>
      </c>
      <c r="B16" s="42" t="s">
        <v>114</v>
      </c>
      <c r="C16" s="43" t="s">
        <v>76</v>
      </c>
      <c r="D16" s="43" t="s">
        <v>132</v>
      </c>
      <c r="E16" s="44">
        <v>0.24027777777777778</v>
      </c>
      <c r="F16" s="44">
        <v>0.24479166666666669</v>
      </c>
      <c r="G16" s="44">
        <v>0.25225694444444446</v>
      </c>
      <c r="H16" s="44">
        <v>0.2556423611111111</v>
      </c>
      <c r="I16" s="44">
        <v>0.25763888888888892</v>
      </c>
      <c r="J16" s="44">
        <v>0.27500000000000002</v>
      </c>
      <c r="K16" s="44"/>
      <c r="L16" s="45">
        <v>6.9444444444441422E-4</v>
      </c>
      <c r="M16" s="46"/>
      <c r="N16" s="40"/>
    </row>
    <row r="17" spans="1:14" hidden="1" x14ac:dyDescent="0.2">
      <c r="A17" s="41">
        <v>14</v>
      </c>
      <c r="B17" s="42" t="s">
        <v>114</v>
      </c>
      <c r="C17" s="43" t="s">
        <v>37</v>
      </c>
      <c r="D17" s="43" t="s">
        <v>131</v>
      </c>
      <c r="E17" s="44">
        <v>0.24305555555555558</v>
      </c>
      <c r="F17" s="44">
        <v>0.25618055555555558</v>
      </c>
      <c r="G17" s="44">
        <v>0.2625555555555556</v>
      </c>
      <c r="H17" s="44">
        <v>0.2698680555555556</v>
      </c>
      <c r="I17" s="44">
        <v>0.28055555555555556</v>
      </c>
      <c r="J17" s="44">
        <v>0.31805555555555559</v>
      </c>
      <c r="K17" s="44"/>
      <c r="L17" s="45">
        <v>2.7777777777777957E-3</v>
      </c>
      <c r="M17" s="46"/>
      <c r="N17" s="40"/>
    </row>
    <row r="18" spans="1:14" hidden="1" x14ac:dyDescent="0.2">
      <c r="A18" s="41">
        <v>15</v>
      </c>
      <c r="B18" s="42" t="s">
        <v>114</v>
      </c>
      <c r="C18" s="43" t="s">
        <v>40</v>
      </c>
      <c r="D18" s="43" t="s">
        <v>131</v>
      </c>
      <c r="E18" s="44">
        <v>0.24652777777777779</v>
      </c>
      <c r="F18" s="44">
        <v>0.25965277777777779</v>
      </c>
      <c r="G18" s="44">
        <v>0.26602777777777781</v>
      </c>
      <c r="H18" s="44">
        <v>0.27334027777777781</v>
      </c>
      <c r="I18" s="44">
        <v>0.28402777777777777</v>
      </c>
      <c r="J18" s="44">
        <v>0.3215277777777778</v>
      </c>
      <c r="K18" s="44"/>
      <c r="L18" s="45">
        <v>3.4722222222222099E-3</v>
      </c>
      <c r="M18" s="46"/>
      <c r="N18" s="40"/>
    </row>
    <row r="19" spans="1:14" hidden="1" x14ac:dyDescent="0.2">
      <c r="A19" s="41">
        <v>16</v>
      </c>
      <c r="B19" s="42" t="s">
        <v>114</v>
      </c>
      <c r="C19" s="43" t="s">
        <v>77</v>
      </c>
      <c r="D19" s="43" t="s">
        <v>132</v>
      </c>
      <c r="E19" s="44">
        <v>0.24722222222222223</v>
      </c>
      <c r="F19" s="44">
        <v>0.2517361111111111</v>
      </c>
      <c r="G19" s="44">
        <v>0.25920138888888888</v>
      </c>
      <c r="H19" s="44">
        <v>0.26258680555555558</v>
      </c>
      <c r="I19" s="44">
        <v>0.26458333333333334</v>
      </c>
      <c r="J19" s="44">
        <v>0.28194444444444444</v>
      </c>
      <c r="K19" s="44"/>
      <c r="L19" s="45">
        <v>6.9444444444444198E-4</v>
      </c>
      <c r="M19" s="46"/>
      <c r="N19" s="40"/>
    </row>
    <row r="20" spans="1:14" hidden="1" x14ac:dyDescent="0.2">
      <c r="A20" s="41">
        <v>17</v>
      </c>
      <c r="B20" s="42" t="s">
        <v>114</v>
      </c>
      <c r="C20" s="43" t="s">
        <v>42</v>
      </c>
      <c r="D20" s="43" t="s">
        <v>131</v>
      </c>
      <c r="E20" s="44">
        <v>0.25</v>
      </c>
      <c r="F20" s="44">
        <v>0.263125</v>
      </c>
      <c r="G20" s="44">
        <v>0.26950000000000002</v>
      </c>
      <c r="H20" s="44">
        <v>0.27681250000000002</v>
      </c>
      <c r="I20" s="44">
        <v>0.28749999999999998</v>
      </c>
      <c r="J20" s="44">
        <v>0.32500000000000001</v>
      </c>
      <c r="K20" s="44"/>
      <c r="L20" s="45">
        <v>2.7777777777777679E-3</v>
      </c>
      <c r="M20" s="46"/>
      <c r="N20" s="40"/>
    </row>
    <row r="21" spans="1:14" hidden="1" x14ac:dyDescent="0.2">
      <c r="A21" s="41">
        <v>18</v>
      </c>
      <c r="B21" s="42" t="s">
        <v>114</v>
      </c>
      <c r="C21" s="43" t="s">
        <v>44</v>
      </c>
      <c r="D21" s="43" t="s">
        <v>131</v>
      </c>
      <c r="E21" s="44">
        <v>0.25347222222222221</v>
      </c>
      <c r="F21" s="44">
        <v>0.26744791666666667</v>
      </c>
      <c r="G21" s="44">
        <v>0.27423611111111112</v>
      </c>
      <c r="H21" s="44">
        <v>0.28202256944444443</v>
      </c>
      <c r="I21" s="44">
        <v>0.29340277777777779</v>
      </c>
      <c r="J21" s="44">
        <v>0.33333333333333331</v>
      </c>
      <c r="K21" s="44"/>
      <c r="L21" s="45">
        <v>3.4722222222222099E-3</v>
      </c>
      <c r="M21" s="46"/>
      <c r="N21" s="40"/>
    </row>
    <row r="22" spans="1:14" hidden="1" x14ac:dyDescent="0.2">
      <c r="A22" s="41">
        <v>19</v>
      </c>
      <c r="B22" s="42"/>
      <c r="C22" s="43" t="s">
        <v>68</v>
      </c>
      <c r="D22" s="43" t="s">
        <v>132</v>
      </c>
      <c r="E22" s="44">
        <v>0.25416666666666665</v>
      </c>
      <c r="F22" s="44">
        <v>0.2588611111111111</v>
      </c>
      <c r="G22" s="44">
        <v>0.266625</v>
      </c>
      <c r="H22" s="44">
        <v>0.27014583333333331</v>
      </c>
      <c r="I22" s="44">
        <v>0.2722222222222222</v>
      </c>
      <c r="J22" s="44">
        <v>0.29027777777777775</v>
      </c>
      <c r="K22" s="44">
        <v>0.24722222222222223</v>
      </c>
      <c r="L22" s="45">
        <v>6.9444444444444198E-4</v>
      </c>
      <c r="M22" s="46">
        <v>6.9444444444444198E-3</v>
      </c>
      <c r="N22" s="40"/>
    </row>
    <row r="23" spans="1:14" hidden="1" x14ac:dyDescent="0.2">
      <c r="A23" s="41">
        <v>20</v>
      </c>
      <c r="B23" s="42" t="s">
        <v>114</v>
      </c>
      <c r="C23" s="43" t="s">
        <v>47</v>
      </c>
      <c r="D23" s="43" t="s">
        <v>131</v>
      </c>
      <c r="E23" s="44">
        <v>0.25694444444444442</v>
      </c>
      <c r="F23" s="44">
        <v>0.27092013888888888</v>
      </c>
      <c r="G23" s="44">
        <v>0.27770833333333333</v>
      </c>
      <c r="H23" s="44">
        <v>0.28549479166666664</v>
      </c>
      <c r="I23" s="44">
        <v>0.296875</v>
      </c>
      <c r="J23" s="44">
        <v>0.33680555555555552</v>
      </c>
      <c r="K23" s="44"/>
      <c r="L23" s="45">
        <v>2.7777777777777679E-3</v>
      </c>
      <c r="M23" s="46"/>
      <c r="N23" s="40"/>
    </row>
    <row r="24" spans="1:14" hidden="1" x14ac:dyDescent="0.2">
      <c r="A24" s="41">
        <v>21</v>
      </c>
      <c r="B24" s="42" t="s">
        <v>114</v>
      </c>
      <c r="C24" s="43" t="s">
        <v>49</v>
      </c>
      <c r="D24" s="43" t="s">
        <v>131</v>
      </c>
      <c r="E24" s="44">
        <v>0.26041666666666663</v>
      </c>
      <c r="F24" s="44">
        <v>0.27439236111111109</v>
      </c>
      <c r="G24" s="44">
        <v>0.28118055555555554</v>
      </c>
      <c r="H24" s="44">
        <v>0.28896701388888885</v>
      </c>
      <c r="I24" s="44">
        <v>0.30034722222222221</v>
      </c>
      <c r="J24" s="44">
        <v>0.34027777777777773</v>
      </c>
      <c r="K24" s="44"/>
      <c r="L24" s="45">
        <v>3.4722222222222099E-3</v>
      </c>
      <c r="M24" s="46"/>
      <c r="N24" s="40"/>
    </row>
    <row r="25" spans="1:14" hidden="1" x14ac:dyDescent="0.2">
      <c r="A25" s="41">
        <v>22</v>
      </c>
      <c r="B25" s="42"/>
      <c r="C25" s="43" t="s">
        <v>70</v>
      </c>
      <c r="D25" s="43" t="s">
        <v>132</v>
      </c>
      <c r="E25" s="44">
        <v>0.26111111111111107</v>
      </c>
      <c r="F25" s="44">
        <v>0.26580555555555552</v>
      </c>
      <c r="G25" s="44">
        <v>0.27356944444444442</v>
      </c>
      <c r="H25" s="44">
        <v>0.27709027777777773</v>
      </c>
      <c r="I25" s="44">
        <v>0.27916666666666662</v>
      </c>
      <c r="J25" s="44">
        <v>0.29722222222222217</v>
      </c>
      <c r="K25" s="44">
        <v>0.25416666666666665</v>
      </c>
      <c r="L25" s="45">
        <v>6.9444444444444198E-4</v>
      </c>
      <c r="M25" s="46">
        <v>6.9444444444444198E-3</v>
      </c>
      <c r="N25" s="40"/>
    </row>
    <row r="26" spans="1:14" hidden="1" x14ac:dyDescent="0.2">
      <c r="A26" s="41">
        <v>23</v>
      </c>
      <c r="B26" s="42" t="s">
        <v>114</v>
      </c>
      <c r="C26" s="43" t="s">
        <v>52</v>
      </c>
      <c r="D26" s="43" t="s">
        <v>131</v>
      </c>
      <c r="E26" s="44">
        <v>0.26388888888888884</v>
      </c>
      <c r="F26" s="44">
        <v>0.2778645833333333</v>
      </c>
      <c r="G26" s="44">
        <v>0.28465277777777775</v>
      </c>
      <c r="H26" s="44">
        <v>0.29243923611111106</v>
      </c>
      <c r="I26" s="44">
        <v>0.30381944444444442</v>
      </c>
      <c r="J26" s="44">
        <v>0.34374999999999994</v>
      </c>
      <c r="K26" s="44"/>
      <c r="L26" s="45">
        <v>2.7777777777777679E-3</v>
      </c>
      <c r="M26" s="46"/>
      <c r="N26" s="40"/>
    </row>
    <row r="27" spans="1:14" x14ac:dyDescent="0.2">
      <c r="A27" s="41">
        <v>24</v>
      </c>
      <c r="B27" s="42" t="s">
        <v>114</v>
      </c>
      <c r="C27" s="43" t="s">
        <v>55</v>
      </c>
      <c r="D27" s="43" t="s">
        <v>131</v>
      </c>
      <c r="E27" s="44">
        <v>0.26736111111111105</v>
      </c>
      <c r="F27" s="44">
        <v>0.28133680555555551</v>
      </c>
      <c r="G27" s="44">
        <v>0.28812499999999996</v>
      </c>
      <c r="H27" s="44">
        <v>0.29591145833333327</v>
      </c>
      <c r="I27" s="44">
        <v>0.30729166666666663</v>
      </c>
      <c r="J27" s="44">
        <v>0.34722222222222215</v>
      </c>
      <c r="K27" s="44"/>
      <c r="L27" s="45">
        <v>3.4722222222222099E-3</v>
      </c>
      <c r="M27" s="46"/>
      <c r="N27" s="40"/>
    </row>
    <row r="28" spans="1:14" hidden="1" x14ac:dyDescent="0.2">
      <c r="A28" s="41">
        <v>25</v>
      </c>
      <c r="B28" s="42"/>
      <c r="C28" s="43" t="s">
        <v>72</v>
      </c>
      <c r="D28" s="43" t="s">
        <v>132</v>
      </c>
      <c r="E28" s="44">
        <v>0.26805555555555549</v>
      </c>
      <c r="F28" s="44">
        <v>0.27274999999999994</v>
      </c>
      <c r="G28" s="44">
        <v>0.28051388888888884</v>
      </c>
      <c r="H28" s="44">
        <v>0.28403472222222215</v>
      </c>
      <c r="I28" s="44">
        <v>0.28611111111111104</v>
      </c>
      <c r="J28" s="44">
        <v>0.30416666666666659</v>
      </c>
      <c r="K28" s="44">
        <v>0.26111111111111113</v>
      </c>
      <c r="L28" s="45">
        <v>6.9444444444444198E-4</v>
      </c>
      <c r="M28" s="46">
        <v>6.9444444444443643E-3</v>
      </c>
      <c r="N28" s="40"/>
    </row>
    <row r="29" spans="1:14" hidden="1" x14ac:dyDescent="0.2">
      <c r="A29" s="41">
        <v>26</v>
      </c>
      <c r="B29" s="42" t="s">
        <v>114</v>
      </c>
      <c r="C29" s="43" t="s">
        <v>58</v>
      </c>
      <c r="D29" s="43" t="s">
        <v>131</v>
      </c>
      <c r="E29" s="44">
        <v>0.27083333333333326</v>
      </c>
      <c r="F29" s="44">
        <v>0.28480902777777772</v>
      </c>
      <c r="G29" s="44">
        <v>0.29159722222222217</v>
      </c>
      <c r="H29" s="44">
        <v>0.29938368055555548</v>
      </c>
      <c r="I29" s="44">
        <v>0.31076388888888884</v>
      </c>
      <c r="J29" s="44">
        <v>0.35069444444444436</v>
      </c>
      <c r="K29" s="44"/>
      <c r="L29" s="45">
        <v>2.7777777777777679E-3</v>
      </c>
      <c r="M29" s="46"/>
      <c r="N29" s="40"/>
    </row>
    <row r="30" spans="1:14" hidden="1" x14ac:dyDescent="0.2">
      <c r="A30" s="41">
        <v>27</v>
      </c>
      <c r="B30" s="42" t="s">
        <v>114</v>
      </c>
      <c r="C30" s="43" t="s">
        <v>61</v>
      </c>
      <c r="D30" s="43" t="s">
        <v>131</v>
      </c>
      <c r="E30" s="44">
        <v>0.27430555555555547</v>
      </c>
      <c r="F30" s="44">
        <v>0.28828124999999993</v>
      </c>
      <c r="G30" s="44">
        <v>0.29506944444444438</v>
      </c>
      <c r="H30" s="44">
        <v>0.30285590277777769</v>
      </c>
      <c r="I30" s="44">
        <v>0.31423611111111105</v>
      </c>
      <c r="J30" s="44">
        <v>0.35416666666666657</v>
      </c>
      <c r="K30" s="44"/>
      <c r="L30" s="45">
        <v>3.4722222222222099E-3</v>
      </c>
      <c r="M30" s="46"/>
      <c r="N30" s="40"/>
    </row>
    <row r="31" spans="1:14" hidden="1" x14ac:dyDescent="0.2">
      <c r="A31" s="41">
        <v>28</v>
      </c>
      <c r="B31" s="42"/>
      <c r="C31" s="43" t="s">
        <v>74</v>
      </c>
      <c r="D31" s="43" t="s">
        <v>132</v>
      </c>
      <c r="E31" s="44">
        <v>0.27499999999999991</v>
      </c>
      <c r="F31" s="44">
        <v>0.27969444444444436</v>
      </c>
      <c r="G31" s="44">
        <v>0.28745833333333326</v>
      </c>
      <c r="H31" s="44">
        <v>0.29097916666666657</v>
      </c>
      <c r="I31" s="44">
        <v>0.29305555555555546</v>
      </c>
      <c r="J31" s="44">
        <v>0.31111111111111101</v>
      </c>
      <c r="K31" s="44">
        <v>0.26805555555555555</v>
      </c>
      <c r="L31" s="45">
        <v>6.9444444444444198E-4</v>
      </c>
      <c r="M31" s="46">
        <v>6.9444444444443643E-3</v>
      </c>
      <c r="N31" s="40"/>
    </row>
    <row r="32" spans="1:14" hidden="1" x14ac:dyDescent="0.2">
      <c r="A32" s="41">
        <v>29</v>
      </c>
      <c r="B32" s="42" t="s">
        <v>114</v>
      </c>
      <c r="C32" s="43" t="s">
        <v>64</v>
      </c>
      <c r="D32" s="43" t="s">
        <v>131</v>
      </c>
      <c r="E32" s="44">
        <v>0.27777777777777768</v>
      </c>
      <c r="F32" s="44">
        <v>0.29175347222222214</v>
      </c>
      <c r="G32" s="44">
        <v>0.29854166666666659</v>
      </c>
      <c r="H32" s="44">
        <v>0.3063281249999999</v>
      </c>
      <c r="I32" s="44">
        <v>0.31770833333333326</v>
      </c>
      <c r="J32" s="44">
        <v>0.35763888888888878</v>
      </c>
      <c r="K32" s="44"/>
      <c r="L32" s="45">
        <v>2.7777777777777679E-3</v>
      </c>
      <c r="M32" s="46"/>
      <c r="N32" s="40"/>
    </row>
    <row r="33" spans="1:14" hidden="1" x14ac:dyDescent="0.2">
      <c r="A33" s="41">
        <v>30</v>
      </c>
      <c r="B33" s="42" t="s">
        <v>114</v>
      </c>
      <c r="C33" s="43" t="s">
        <v>66</v>
      </c>
      <c r="D33" s="43" t="s">
        <v>131</v>
      </c>
      <c r="E33" s="44">
        <v>0.28124999999999989</v>
      </c>
      <c r="F33" s="44">
        <v>0.29522569444444435</v>
      </c>
      <c r="G33" s="44">
        <v>0.3020138888888888</v>
      </c>
      <c r="H33" s="44">
        <v>0.30980034722222211</v>
      </c>
      <c r="I33" s="44">
        <v>0.32118055555555547</v>
      </c>
      <c r="J33" s="44">
        <v>0.36111111111111099</v>
      </c>
      <c r="K33" s="44"/>
      <c r="L33" s="45">
        <v>3.4722222222222099E-3</v>
      </c>
      <c r="M33" s="46"/>
      <c r="N33" s="40"/>
    </row>
    <row r="34" spans="1:14" hidden="1" x14ac:dyDescent="0.2">
      <c r="A34" s="41">
        <v>31</v>
      </c>
      <c r="B34" s="42"/>
      <c r="C34" s="43" t="s">
        <v>76</v>
      </c>
      <c r="D34" s="43" t="s">
        <v>132</v>
      </c>
      <c r="E34" s="44">
        <v>0.28194444444444433</v>
      </c>
      <c r="F34" s="44">
        <v>0.28663888888888878</v>
      </c>
      <c r="G34" s="44">
        <v>0.29440277777777768</v>
      </c>
      <c r="H34" s="44">
        <v>0.29792361111111099</v>
      </c>
      <c r="I34" s="44">
        <v>0.29999999999999988</v>
      </c>
      <c r="J34" s="44">
        <v>0.31805555555555542</v>
      </c>
      <c r="K34" s="44">
        <v>0.27500000000000002</v>
      </c>
      <c r="L34" s="45">
        <v>6.9444444444444198E-4</v>
      </c>
      <c r="M34" s="46">
        <v>6.9444444444443088E-3</v>
      </c>
      <c r="N34" s="40"/>
    </row>
    <row r="35" spans="1:14" hidden="1" x14ac:dyDescent="0.2">
      <c r="A35" s="41">
        <v>32</v>
      </c>
      <c r="B35" s="42"/>
      <c r="C35" s="43" t="s">
        <v>13</v>
      </c>
      <c r="D35" s="43" t="s">
        <v>131</v>
      </c>
      <c r="E35" s="44">
        <v>0.28680555555555542</v>
      </c>
      <c r="F35" s="44">
        <v>0.30078124999999989</v>
      </c>
      <c r="G35" s="44">
        <v>0.30756944444444434</v>
      </c>
      <c r="H35" s="44">
        <v>0.31535590277777764</v>
      </c>
      <c r="I35" s="44">
        <v>0.32673611111111101</v>
      </c>
      <c r="J35" s="44">
        <v>0.36666666666666653</v>
      </c>
      <c r="K35" s="44">
        <v>0.28333333333333333</v>
      </c>
      <c r="L35" s="45">
        <v>4.8611111111110938E-3</v>
      </c>
      <c r="M35" s="46">
        <v>3.4722222222220989E-3</v>
      </c>
      <c r="N35" s="40"/>
    </row>
    <row r="36" spans="1:14" hidden="1" x14ac:dyDescent="0.2">
      <c r="A36" s="41">
        <v>33</v>
      </c>
      <c r="B36" s="42"/>
      <c r="C36" s="43" t="s">
        <v>77</v>
      </c>
      <c r="D36" s="43" t="s">
        <v>132</v>
      </c>
      <c r="E36" s="44">
        <v>0.28888888888888875</v>
      </c>
      <c r="F36" s="44">
        <v>0.2935833333333332</v>
      </c>
      <c r="G36" s="44">
        <v>0.3013472222222221</v>
      </c>
      <c r="H36" s="44">
        <v>0.30486805555555541</v>
      </c>
      <c r="I36" s="44">
        <v>0.3069444444444443</v>
      </c>
      <c r="J36" s="44">
        <v>0.32499999999999984</v>
      </c>
      <c r="K36" s="44">
        <v>0.28194444444444444</v>
      </c>
      <c r="L36" s="45">
        <v>2.0833333333333259E-3</v>
      </c>
      <c r="M36" s="46">
        <v>6.9444444444443088E-3</v>
      </c>
      <c r="N36" s="40"/>
    </row>
    <row r="37" spans="1:14" hidden="1" x14ac:dyDescent="0.2">
      <c r="A37" s="41">
        <v>34</v>
      </c>
      <c r="B37" s="42"/>
      <c r="C37" s="43" t="s">
        <v>16</v>
      </c>
      <c r="D37" s="43" t="s">
        <v>131</v>
      </c>
      <c r="E37" s="44">
        <v>0.29236111111111096</v>
      </c>
      <c r="F37" s="44">
        <v>0.30633680555555542</v>
      </c>
      <c r="G37" s="44">
        <v>0.31312499999999988</v>
      </c>
      <c r="H37" s="44">
        <v>0.32091145833333318</v>
      </c>
      <c r="I37" s="44">
        <v>0.33229166666666654</v>
      </c>
      <c r="J37" s="44">
        <v>0.37222222222222207</v>
      </c>
      <c r="K37" s="44">
        <v>0.28819444444444448</v>
      </c>
      <c r="L37" s="45">
        <v>3.4722222222222099E-3</v>
      </c>
      <c r="M37" s="46">
        <v>4.1666666666664853E-3</v>
      </c>
      <c r="N37" s="40"/>
    </row>
    <row r="38" spans="1:14" hidden="1" x14ac:dyDescent="0.2">
      <c r="A38" s="41">
        <v>35</v>
      </c>
      <c r="B38" s="42"/>
      <c r="C38" s="43" t="s">
        <v>68</v>
      </c>
      <c r="D38" s="43" t="s">
        <v>132</v>
      </c>
      <c r="E38" s="44">
        <v>0.29583333333333317</v>
      </c>
      <c r="F38" s="44">
        <v>0.30052777777777762</v>
      </c>
      <c r="G38" s="44">
        <v>0.30829166666666652</v>
      </c>
      <c r="H38" s="44">
        <v>0.31181249999999983</v>
      </c>
      <c r="I38" s="44">
        <v>0.31388888888888872</v>
      </c>
      <c r="J38" s="44">
        <v>0.33194444444444426</v>
      </c>
      <c r="K38" s="44">
        <v>0.29027777777777775</v>
      </c>
      <c r="L38" s="45">
        <v>3.4722222222222099E-3</v>
      </c>
      <c r="M38" s="46">
        <v>5.5555555555554248E-3</v>
      </c>
      <c r="N38" s="40"/>
    </row>
    <row r="39" spans="1:14" hidden="1" x14ac:dyDescent="0.2">
      <c r="A39" s="41">
        <v>36</v>
      </c>
      <c r="B39" s="42"/>
      <c r="C39" s="43" t="s">
        <v>19</v>
      </c>
      <c r="D39" s="43" t="s">
        <v>131</v>
      </c>
      <c r="E39" s="44">
        <v>0.29930555555555538</v>
      </c>
      <c r="F39" s="44">
        <v>0.31328124999999984</v>
      </c>
      <c r="G39" s="44">
        <v>0.3200694444444443</v>
      </c>
      <c r="H39" s="44">
        <v>0.3278559027777776</v>
      </c>
      <c r="I39" s="44">
        <v>0.33923611111111096</v>
      </c>
      <c r="J39" s="44">
        <v>0.37916666666666649</v>
      </c>
      <c r="K39" s="44">
        <v>0.29305555555555557</v>
      </c>
      <c r="L39" s="45">
        <v>3.4722222222222099E-3</v>
      </c>
      <c r="M39" s="46">
        <v>6.2499999999998113E-3</v>
      </c>
      <c r="N39" s="40"/>
    </row>
    <row r="40" spans="1:14" hidden="1" x14ac:dyDescent="0.2">
      <c r="A40" s="41">
        <v>37</v>
      </c>
      <c r="B40" s="42"/>
      <c r="C40" s="43" t="s">
        <v>70</v>
      </c>
      <c r="D40" s="43" t="s">
        <v>132</v>
      </c>
      <c r="E40" s="44">
        <v>0.30277777777777759</v>
      </c>
      <c r="F40" s="44">
        <v>0.30747222222222204</v>
      </c>
      <c r="G40" s="44">
        <v>0.31523611111111094</v>
      </c>
      <c r="H40" s="44">
        <v>0.31875694444444425</v>
      </c>
      <c r="I40" s="44">
        <v>0.32083333333333314</v>
      </c>
      <c r="J40" s="44">
        <v>0.33888888888888868</v>
      </c>
      <c r="K40" s="44">
        <v>0.29722222222222217</v>
      </c>
      <c r="L40" s="45">
        <v>3.4722222222222099E-3</v>
      </c>
      <c r="M40" s="46">
        <v>5.5555555555554248E-3</v>
      </c>
      <c r="N40" s="40"/>
    </row>
    <row r="41" spans="1:14" hidden="1" x14ac:dyDescent="0.2">
      <c r="A41" s="41">
        <v>38</v>
      </c>
      <c r="B41" s="42"/>
      <c r="C41" s="43" t="s">
        <v>22</v>
      </c>
      <c r="D41" s="43" t="s">
        <v>131</v>
      </c>
      <c r="E41" s="44">
        <v>0.3062499999999998</v>
      </c>
      <c r="F41" s="44">
        <v>0.32022569444444426</v>
      </c>
      <c r="G41" s="44">
        <v>0.32701388888888872</v>
      </c>
      <c r="H41" s="44">
        <v>0.33480034722222202</v>
      </c>
      <c r="I41" s="44">
        <v>0.34618055555555538</v>
      </c>
      <c r="J41" s="44">
        <v>0.38611111111111091</v>
      </c>
      <c r="K41" s="44">
        <v>0.29791666666666672</v>
      </c>
      <c r="L41" s="45">
        <v>3.4722222222222099E-3</v>
      </c>
      <c r="M41" s="46">
        <v>8.3333333333330817E-3</v>
      </c>
      <c r="N41" s="40"/>
    </row>
    <row r="42" spans="1:14" hidden="1" x14ac:dyDescent="0.2">
      <c r="A42" s="41">
        <v>39</v>
      </c>
      <c r="B42" s="42"/>
      <c r="C42" s="43" t="s">
        <v>25</v>
      </c>
      <c r="D42" s="43" t="s">
        <v>131</v>
      </c>
      <c r="E42" s="44">
        <v>0.31319444444444422</v>
      </c>
      <c r="F42" s="44">
        <v>0.32717013888888868</v>
      </c>
      <c r="G42" s="44">
        <v>0.33395833333333313</v>
      </c>
      <c r="H42" s="44">
        <v>0.34174479166666644</v>
      </c>
      <c r="I42" s="44">
        <v>0.3531249999999998</v>
      </c>
      <c r="J42" s="44">
        <v>0.39305555555555532</v>
      </c>
      <c r="K42" s="44">
        <v>0.30277777777777781</v>
      </c>
      <c r="L42" s="45">
        <v>6.9444444444444198E-3</v>
      </c>
      <c r="M42" s="46">
        <v>1.0416666666666408E-2</v>
      </c>
      <c r="N42" s="40"/>
    </row>
    <row r="43" spans="1:14" hidden="1" x14ac:dyDescent="0.2">
      <c r="A43" s="41">
        <v>40</v>
      </c>
      <c r="B43" s="42"/>
      <c r="C43" s="43" t="s">
        <v>72</v>
      </c>
      <c r="D43" s="43" t="s">
        <v>132</v>
      </c>
      <c r="E43" s="44">
        <v>0.31319444444444428</v>
      </c>
      <c r="F43" s="44">
        <v>0.31788888888888872</v>
      </c>
      <c r="G43" s="44">
        <v>0.32565277777777762</v>
      </c>
      <c r="H43" s="44">
        <v>0.32917361111111093</v>
      </c>
      <c r="I43" s="44">
        <v>0.33124999999999982</v>
      </c>
      <c r="J43" s="44">
        <v>0.34930555555555537</v>
      </c>
      <c r="K43" s="44">
        <v>0.30416666666666659</v>
      </c>
      <c r="L43" s="45">
        <v>0</v>
      </c>
      <c r="M43" s="46">
        <v>9.0277777777776902E-3</v>
      </c>
      <c r="N43" s="40"/>
    </row>
    <row r="44" spans="1:14" hidden="1" x14ac:dyDescent="0.2">
      <c r="A44" s="41">
        <v>41</v>
      </c>
      <c r="B44" s="42"/>
      <c r="C44" s="43" t="s">
        <v>28</v>
      </c>
      <c r="D44" s="43" t="s">
        <v>131</v>
      </c>
      <c r="E44" s="44">
        <v>0.32013888888888864</v>
      </c>
      <c r="F44" s="44">
        <v>0.3341145833333331</v>
      </c>
      <c r="G44" s="44">
        <v>0.34090277777777755</v>
      </c>
      <c r="H44" s="44">
        <v>0.34868923611111086</v>
      </c>
      <c r="I44" s="44">
        <v>0.36006944444444422</v>
      </c>
      <c r="J44" s="44">
        <v>0.39999999999999974</v>
      </c>
      <c r="K44" s="44">
        <v>0.30763888888888896</v>
      </c>
      <c r="L44" s="45">
        <v>6.9444444444443643E-3</v>
      </c>
      <c r="M44" s="46">
        <v>1.2499999999999678E-2</v>
      </c>
      <c r="N44" s="40"/>
    </row>
    <row r="45" spans="1:14" hidden="1" x14ac:dyDescent="0.2">
      <c r="A45" s="41">
        <v>42</v>
      </c>
      <c r="B45" s="42"/>
      <c r="C45" s="43" t="s">
        <v>74</v>
      </c>
      <c r="D45" s="43" t="s">
        <v>132</v>
      </c>
      <c r="E45" s="44">
        <v>0.32361111111111096</v>
      </c>
      <c r="F45" s="44">
        <v>0.32830555555555541</v>
      </c>
      <c r="G45" s="44">
        <v>0.33606944444444431</v>
      </c>
      <c r="H45" s="44">
        <v>0.33959027777777762</v>
      </c>
      <c r="I45" s="44">
        <v>0.34166666666666651</v>
      </c>
      <c r="J45" s="44">
        <v>0.35972222222222205</v>
      </c>
      <c r="K45" s="44">
        <v>0.31111111111111101</v>
      </c>
      <c r="L45" s="45">
        <v>3.4722222222223209E-3</v>
      </c>
      <c r="M45" s="46">
        <v>1.2499999999999956E-2</v>
      </c>
      <c r="N45" s="40"/>
    </row>
    <row r="46" spans="1:14" hidden="1" x14ac:dyDescent="0.2">
      <c r="A46" s="41">
        <v>43</v>
      </c>
      <c r="B46" s="42"/>
      <c r="C46" s="43" t="s">
        <v>31</v>
      </c>
      <c r="D46" s="43" t="s">
        <v>131</v>
      </c>
      <c r="E46" s="44">
        <v>0.32708333333333306</v>
      </c>
      <c r="F46" s="44">
        <v>0.34105902777777752</v>
      </c>
      <c r="G46" s="44">
        <v>0.34784722222222197</v>
      </c>
      <c r="H46" s="44">
        <v>0.35563368055555528</v>
      </c>
      <c r="I46" s="44">
        <v>0.36701388888888864</v>
      </c>
      <c r="J46" s="44">
        <v>0.40694444444444416</v>
      </c>
      <c r="K46" s="44">
        <v>0.31111111111111117</v>
      </c>
      <c r="L46" s="45">
        <v>3.4722222222220989E-3</v>
      </c>
      <c r="M46" s="46">
        <v>1.5972222222221888E-2</v>
      </c>
      <c r="N46" s="40"/>
    </row>
    <row r="47" spans="1:14" hidden="1" x14ac:dyDescent="0.2">
      <c r="A47" s="41">
        <v>44</v>
      </c>
      <c r="B47" s="42"/>
      <c r="C47" s="43" t="s">
        <v>34</v>
      </c>
      <c r="D47" s="43" t="s">
        <v>131</v>
      </c>
      <c r="E47" s="44">
        <v>0.33402777777777748</v>
      </c>
      <c r="F47" s="44">
        <v>0.34800347222222194</v>
      </c>
      <c r="G47" s="44">
        <v>0.35479166666666639</v>
      </c>
      <c r="H47" s="44">
        <v>0.3625781249999997</v>
      </c>
      <c r="I47" s="44">
        <v>0.37395833333333306</v>
      </c>
      <c r="J47" s="44">
        <v>0.41388888888888858</v>
      </c>
      <c r="K47" s="44">
        <v>0.31458333333333338</v>
      </c>
      <c r="L47" s="45">
        <v>6.9444444444444198E-3</v>
      </c>
      <c r="M47" s="46">
        <v>1.9444444444444098E-2</v>
      </c>
      <c r="N47" s="40"/>
    </row>
    <row r="48" spans="1:14" hidden="1" x14ac:dyDescent="0.2">
      <c r="A48" s="41">
        <v>45</v>
      </c>
      <c r="B48" s="42"/>
      <c r="C48" s="43" t="s">
        <v>76</v>
      </c>
      <c r="D48" s="43" t="s">
        <v>132</v>
      </c>
      <c r="E48" s="44">
        <v>0.33402777777777765</v>
      </c>
      <c r="F48" s="44">
        <v>0.33872222222222209</v>
      </c>
      <c r="G48" s="44">
        <v>0.34648611111111099</v>
      </c>
      <c r="H48" s="44">
        <v>0.3500069444444443</v>
      </c>
      <c r="I48" s="44">
        <v>0.35208333333333319</v>
      </c>
      <c r="J48" s="44">
        <v>0.37013888888888874</v>
      </c>
      <c r="K48" s="44">
        <v>0.31805555555555542</v>
      </c>
      <c r="L48" s="45">
        <v>0</v>
      </c>
      <c r="M48" s="46">
        <v>1.5972222222222221E-2</v>
      </c>
      <c r="N48" s="40"/>
    </row>
    <row r="49" spans="1:14" hidden="1" x14ac:dyDescent="0.2">
      <c r="A49" s="41">
        <v>46</v>
      </c>
      <c r="B49" s="42"/>
      <c r="C49" s="43" t="s">
        <v>37</v>
      </c>
      <c r="D49" s="43" t="s">
        <v>131</v>
      </c>
      <c r="E49" s="44">
        <v>0.3409722222222219</v>
      </c>
      <c r="F49" s="44">
        <v>0.35494791666666636</v>
      </c>
      <c r="G49" s="44">
        <v>0.36173611111111081</v>
      </c>
      <c r="H49" s="44">
        <v>0.36952256944444412</v>
      </c>
      <c r="I49" s="44">
        <v>0.38090277777777748</v>
      </c>
      <c r="J49" s="44">
        <v>0.420833333333333</v>
      </c>
      <c r="K49" s="44">
        <v>0.31805555555555559</v>
      </c>
      <c r="L49" s="45">
        <v>6.9444444444442532E-3</v>
      </c>
      <c r="M49" s="46">
        <v>2.2916666666666308E-2</v>
      </c>
      <c r="N49" s="40"/>
    </row>
    <row r="50" spans="1:14" hidden="1" x14ac:dyDescent="0.2">
      <c r="A50" s="41">
        <v>47</v>
      </c>
      <c r="B50" s="42"/>
      <c r="C50" s="43" t="s">
        <v>77</v>
      </c>
      <c r="D50" s="43" t="s">
        <v>132</v>
      </c>
      <c r="E50" s="44">
        <v>0.34444444444444433</v>
      </c>
      <c r="F50" s="44">
        <v>0.34913888888888878</v>
      </c>
      <c r="G50" s="44">
        <v>0.35690277777777768</v>
      </c>
      <c r="H50" s="44">
        <v>0.36042361111111099</v>
      </c>
      <c r="I50" s="44">
        <v>0.36249999999999988</v>
      </c>
      <c r="J50" s="44">
        <v>0.38055555555555542</v>
      </c>
      <c r="K50" s="44">
        <v>0.32499999999999984</v>
      </c>
      <c r="L50" s="45">
        <v>3.4722222222224319E-3</v>
      </c>
      <c r="M50" s="46">
        <v>1.9444444444444486E-2</v>
      </c>
      <c r="N50" s="40"/>
    </row>
    <row r="51" spans="1:14" hidden="1" x14ac:dyDescent="0.2">
      <c r="A51" s="41">
        <v>48</v>
      </c>
      <c r="B51" s="42"/>
      <c r="C51" s="43" t="s">
        <v>40</v>
      </c>
      <c r="D51" s="43" t="s">
        <v>131</v>
      </c>
      <c r="E51" s="44">
        <v>0.34791666666666632</v>
      </c>
      <c r="F51" s="44">
        <v>0.36189236111111078</v>
      </c>
      <c r="G51" s="44">
        <v>0.36868055555555523</v>
      </c>
      <c r="H51" s="44">
        <v>0.37646701388888854</v>
      </c>
      <c r="I51" s="44">
        <v>0.3878472222222219</v>
      </c>
      <c r="J51" s="44">
        <v>0.42777777777777742</v>
      </c>
      <c r="K51" s="44">
        <v>0.3215277777777778</v>
      </c>
      <c r="L51" s="45">
        <v>3.4722222222219878E-3</v>
      </c>
      <c r="M51" s="46">
        <v>2.6388888888888518E-2</v>
      </c>
      <c r="N51" s="40"/>
    </row>
    <row r="52" spans="1:14" hidden="1" x14ac:dyDescent="0.2">
      <c r="A52" s="41">
        <v>49</v>
      </c>
      <c r="B52" s="42"/>
      <c r="C52" s="43" t="s">
        <v>42</v>
      </c>
      <c r="D52" s="43" t="s">
        <v>131</v>
      </c>
      <c r="E52" s="44">
        <v>0.35277777777777741</v>
      </c>
      <c r="F52" s="44">
        <v>0.36675347222222188</v>
      </c>
      <c r="G52" s="44">
        <v>0.37354166666666633</v>
      </c>
      <c r="H52" s="44">
        <v>0.38132812499999963</v>
      </c>
      <c r="I52" s="44">
        <v>0.39270833333333299</v>
      </c>
      <c r="J52" s="44">
        <v>0.43263888888888852</v>
      </c>
      <c r="K52" s="44">
        <v>0.32500000000000001</v>
      </c>
      <c r="L52" s="45">
        <v>4.8611111111110938E-3</v>
      </c>
      <c r="M52" s="46">
        <v>2.7777777777777402E-2</v>
      </c>
      <c r="N52" s="40"/>
    </row>
    <row r="53" spans="1:14" hidden="1" x14ac:dyDescent="0.2">
      <c r="A53" s="41">
        <v>50</v>
      </c>
      <c r="B53" s="42"/>
      <c r="C53" s="43" t="s">
        <v>68</v>
      </c>
      <c r="D53" s="43" t="s">
        <v>132</v>
      </c>
      <c r="E53" s="44">
        <v>0.35486111111111102</v>
      </c>
      <c r="F53" s="44">
        <v>0.35955555555555546</v>
      </c>
      <c r="G53" s="44">
        <v>0.36731944444444437</v>
      </c>
      <c r="H53" s="44">
        <v>0.37084027777777767</v>
      </c>
      <c r="I53" s="44">
        <v>0.37291666666666656</v>
      </c>
      <c r="J53" s="44">
        <v>0.39097222222222211</v>
      </c>
      <c r="K53" s="44">
        <v>0.33194444444444426</v>
      </c>
      <c r="L53" s="45">
        <v>2.0833333333336035E-3</v>
      </c>
      <c r="M53" s="46">
        <v>2.2916666666666752E-2</v>
      </c>
      <c r="N53" s="40"/>
    </row>
    <row r="54" spans="1:14" hidden="1" x14ac:dyDescent="0.2">
      <c r="A54" s="41">
        <v>51</v>
      </c>
      <c r="B54" s="42"/>
      <c r="C54" s="43" t="s">
        <v>44</v>
      </c>
      <c r="D54" s="43" t="s">
        <v>131</v>
      </c>
      <c r="E54" s="44">
        <v>0.35763888888888851</v>
      </c>
      <c r="F54" s="44">
        <v>0.37161458333333297</v>
      </c>
      <c r="G54" s="44">
        <v>0.37840277777777742</v>
      </c>
      <c r="H54" s="44">
        <v>0.38618923611111072</v>
      </c>
      <c r="I54" s="44">
        <v>0.39756944444444409</v>
      </c>
      <c r="J54" s="44">
        <v>0.43749999999999961</v>
      </c>
      <c r="K54" s="44">
        <v>0.33333333333333331</v>
      </c>
      <c r="L54" s="45">
        <v>2.7777777777774904E-3</v>
      </c>
      <c r="M54" s="46">
        <v>2.4305555555555192E-2</v>
      </c>
      <c r="N54" s="40"/>
    </row>
    <row r="55" spans="1:14" hidden="1" x14ac:dyDescent="0.2">
      <c r="A55" s="41">
        <v>52</v>
      </c>
      <c r="B55" s="42"/>
      <c r="C55" s="43" t="s">
        <v>47</v>
      </c>
      <c r="D55" s="43" t="s">
        <v>131</v>
      </c>
      <c r="E55" s="44">
        <v>0.3624999999999996</v>
      </c>
      <c r="F55" s="44">
        <v>0.37647569444444406</v>
      </c>
      <c r="G55" s="44">
        <v>0.38326388888888852</v>
      </c>
      <c r="H55" s="44">
        <v>0.39105034722222182</v>
      </c>
      <c r="I55" s="44">
        <v>0.40243055555555518</v>
      </c>
      <c r="J55" s="44">
        <v>0.44236111111111071</v>
      </c>
      <c r="K55" s="44">
        <v>0.33680555555555552</v>
      </c>
      <c r="L55" s="45">
        <v>4.8611111111110938E-3</v>
      </c>
      <c r="M55" s="46">
        <v>2.5694444444444076E-2</v>
      </c>
      <c r="N55" s="40"/>
    </row>
    <row r="56" spans="1:14" hidden="1" x14ac:dyDescent="0.2">
      <c r="A56" s="41">
        <v>53</v>
      </c>
      <c r="B56" s="42"/>
      <c r="C56" s="43" t="s">
        <v>70</v>
      </c>
      <c r="D56" s="43" t="s">
        <v>132</v>
      </c>
      <c r="E56" s="44">
        <v>0.3652777777777777</v>
      </c>
      <c r="F56" s="44">
        <v>0.36997222222222215</v>
      </c>
      <c r="G56" s="44">
        <v>0.37773611111111105</v>
      </c>
      <c r="H56" s="44">
        <v>0.38125694444444436</v>
      </c>
      <c r="I56" s="44">
        <v>0.38333333333333325</v>
      </c>
      <c r="J56" s="44">
        <v>0.4013888888888888</v>
      </c>
      <c r="K56" s="44">
        <v>0.33888888888888868</v>
      </c>
      <c r="L56" s="45">
        <v>2.777777777778101E-3</v>
      </c>
      <c r="M56" s="46">
        <v>2.6388888888889017E-2</v>
      </c>
      <c r="N56" s="40"/>
    </row>
    <row r="57" spans="1:14" hidden="1" x14ac:dyDescent="0.2">
      <c r="A57" s="41">
        <v>54</v>
      </c>
      <c r="B57" s="42"/>
      <c r="C57" s="43" t="s">
        <v>49</v>
      </c>
      <c r="D57" s="43" t="s">
        <v>131</v>
      </c>
      <c r="E57" s="44">
        <v>0.36736111111111069</v>
      </c>
      <c r="F57" s="44">
        <v>0.38133680555555516</v>
      </c>
      <c r="G57" s="44">
        <v>0.38812499999999961</v>
      </c>
      <c r="H57" s="44">
        <v>0.39591145833333291</v>
      </c>
      <c r="I57" s="44">
        <v>0.40729166666666627</v>
      </c>
      <c r="J57" s="44">
        <v>0.4472222222222218</v>
      </c>
      <c r="K57" s="44">
        <v>0.34027777777777773</v>
      </c>
      <c r="L57" s="45">
        <v>2.0833333333329929E-3</v>
      </c>
      <c r="M57" s="46">
        <v>2.708333333333296E-2</v>
      </c>
      <c r="N57" s="40"/>
    </row>
    <row r="58" spans="1:14" hidden="1" x14ac:dyDescent="0.2">
      <c r="A58" s="41">
        <v>55</v>
      </c>
      <c r="B58" s="42"/>
      <c r="C58" s="43" t="s">
        <v>52</v>
      </c>
      <c r="D58" s="43" t="s">
        <v>131</v>
      </c>
      <c r="E58" s="44">
        <v>0.37222222222222179</v>
      </c>
      <c r="F58" s="44">
        <v>0.38619791666666625</v>
      </c>
      <c r="G58" s="44">
        <v>0.3929861111111107</v>
      </c>
      <c r="H58" s="44">
        <v>0.400772569444444</v>
      </c>
      <c r="I58" s="44">
        <v>0.41215277777777737</v>
      </c>
      <c r="J58" s="44">
        <v>0.45208333333333289</v>
      </c>
      <c r="K58" s="44">
        <v>0.34374999999999994</v>
      </c>
      <c r="L58" s="45">
        <v>4.8611111111110938E-3</v>
      </c>
      <c r="M58" s="46">
        <v>2.8472222222221844E-2</v>
      </c>
      <c r="N58" s="40"/>
    </row>
    <row r="59" spans="1:14" hidden="1" x14ac:dyDescent="0.2">
      <c r="A59" s="41">
        <v>56</v>
      </c>
      <c r="B59" s="42"/>
      <c r="C59" s="43" t="s">
        <v>72</v>
      </c>
      <c r="D59" s="43" t="s">
        <v>132</v>
      </c>
      <c r="E59" s="44">
        <v>0.37569444444444439</v>
      </c>
      <c r="F59" s="44">
        <v>0.38038888888888883</v>
      </c>
      <c r="G59" s="44">
        <v>0.38815277777777774</v>
      </c>
      <c r="H59" s="44">
        <v>0.39167361111111104</v>
      </c>
      <c r="I59" s="44">
        <v>0.39374999999999993</v>
      </c>
      <c r="J59" s="44">
        <v>0.41180555555555548</v>
      </c>
      <c r="K59" s="44">
        <v>0.34930555555555537</v>
      </c>
      <c r="L59" s="45">
        <v>3.4722222222225985E-3</v>
      </c>
      <c r="M59" s="46">
        <v>2.6388888888889017E-2</v>
      </c>
      <c r="N59" s="40"/>
    </row>
    <row r="60" spans="1:14" x14ac:dyDescent="0.2">
      <c r="A60" s="41">
        <v>57</v>
      </c>
      <c r="B60" s="42"/>
      <c r="C60" s="43" t="s">
        <v>55</v>
      </c>
      <c r="D60" s="43" t="s">
        <v>131</v>
      </c>
      <c r="E60" s="44">
        <v>0.37708333333333288</v>
      </c>
      <c r="F60" s="44">
        <v>0.39105902777777735</v>
      </c>
      <c r="G60" s="44">
        <v>0.3978472222222218</v>
      </c>
      <c r="H60" s="44">
        <v>0.4056336805555551</v>
      </c>
      <c r="I60" s="44">
        <v>0.41701388888888846</v>
      </c>
      <c r="J60" s="44">
        <v>0.45694444444444399</v>
      </c>
      <c r="K60" s="44">
        <v>0.34722222222222215</v>
      </c>
      <c r="L60" s="45">
        <v>1.3888888888884954E-3</v>
      </c>
      <c r="M60" s="46">
        <v>2.9861111111110727E-2</v>
      </c>
      <c r="N60" s="40"/>
    </row>
    <row r="61" spans="1:14" hidden="1" x14ac:dyDescent="0.2">
      <c r="A61" s="41">
        <v>58</v>
      </c>
      <c r="B61" s="42"/>
      <c r="C61" s="43" t="s">
        <v>58</v>
      </c>
      <c r="D61" s="43" t="s">
        <v>131</v>
      </c>
      <c r="E61" s="44">
        <v>0.38194444444444398</v>
      </c>
      <c r="F61" s="44">
        <v>0.39592013888888844</v>
      </c>
      <c r="G61" s="44">
        <v>0.40270833333333289</v>
      </c>
      <c r="H61" s="44">
        <v>0.41049479166666619</v>
      </c>
      <c r="I61" s="44">
        <v>0.42187499999999956</v>
      </c>
      <c r="J61" s="44">
        <v>0.46180555555555508</v>
      </c>
      <c r="K61" s="44">
        <v>0.35069444444444436</v>
      </c>
      <c r="L61" s="45">
        <v>4.8611111111110938E-3</v>
      </c>
      <c r="M61" s="46">
        <v>3.1249999999999611E-2</v>
      </c>
      <c r="N61" s="40"/>
    </row>
    <row r="62" spans="1:14" hidden="1" x14ac:dyDescent="0.2">
      <c r="A62" s="41">
        <v>59</v>
      </c>
      <c r="B62" s="42"/>
      <c r="C62" s="43" t="s">
        <v>74</v>
      </c>
      <c r="D62" s="43" t="s">
        <v>132</v>
      </c>
      <c r="E62" s="44">
        <v>0.38611111111111107</v>
      </c>
      <c r="F62" s="44">
        <v>0.39080555555555552</v>
      </c>
      <c r="G62" s="44">
        <v>0.39856944444444442</v>
      </c>
      <c r="H62" s="44">
        <v>0.40209027777777773</v>
      </c>
      <c r="I62" s="44">
        <v>0.40416666666666662</v>
      </c>
      <c r="J62" s="44">
        <v>0.42222222222222217</v>
      </c>
      <c r="K62" s="44">
        <v>0.35972222222222205</v>
      </c>
      <c r="L62" s="45">
        <v>4.166666666667096E-3</v>
      </c>
      <c r="M62" s="46">
        <v>2.6388888888889017E-2</v>
      </c>
      <c r="N62" s="40"/>
    </row>
    <row r="63" spans="1:14" hidden="1" x14ac:dyDescent="0.2">
      <c r="A63" s="41">
        <v>60</v>
      </c>
      <c r="B63" s="42"/>
      <c r="C63" s="43" t="s">
        <v>61</v>
      </c>
      <c r="D63" s="43" t="s">
        <v>131</v>
      </c>
      <c r="E63" s="44">
        <v>0.38680555555555507</v>
      </c>
      <c r="F63" s="44">
        <v>0.40078124999999953</v>
      </c>
      <c r="G63" s="44">
        <v>0.40756944444444398</v>
      </c>
      <c r="H63" s="44">
        <v>0.41535590277777729</v>
      </c>
      <c r="I63" s="44">
        <v>0.42673611111111065</v>
      </c>
      <c r="J63" s="44">
        <v>0.46666666666666617</v>
      </c>
      <c r="K63" s="44">
        <v>0.35416666666666657</v>
      </c>
      <c r="L63" s="45">
        <v>6.9444444444399789E-4</v>
      </c>
      <c r="M63" s="46">
        <v>3.2638888888888495E-2</v>
      </c>
      <c r="N63" s="40"/>
    </row>
    <row r="64" spans="1:14" hidden="1" x14ac:dyDescent="0.2">
      <c r="A64" s="41">
        <v>61</v>
      </c>
      <c r="B64" s="42"/>
      <c r="C64" s="43" t="s">
        <v>64</v>
      </c>
      <c r="D64" s="43" t="s">
        <v>131</v>
      </c>
      <c r="E64" s="44">
        <v>0.39166666666666616</v>
      </c>
      <c r="F64" s="44">
        <v>0.40564236111111063</v>
      </c>
      <c r="G64" s="44">
        <v>0.41243055555555508</v>
      </c>
      <c r="H64" s="44">
        <v>0.42021701388888838</v>
      </c>
      <c r="I64" s="44">
        <v>0.43159722222222174</v>
      </c>
      <c r="J64" s="44">
        <v>0.47152777777777727</v>
      </c>
      <c r="K64" s="44">
        <v>0.35763888888888878</v>
      </c>
      <c r="L64" s="45">
        <v>4.8611111111110938E-3</v>
      </c>
      <c r="M64" s="46">
        <v>3.4027777777777379E-2</v>
      </c>
      <c r="N64" s="40"/>
    </row>
    <row r="65" spans="1:14" hidden="1" x14ac:dyDescent="0.2">
      <c r="A65" s="41">
        <v>62</v>
      </c>
      <c r="B65" s="42"/>
      <c r="C65" s="43" t="s">
        <v>66</v>
      </c>
      <c r="D65" s="43" t="s">
        <v>131</v>
      </c>
      <c r="E65" s="44">
        <v>0.39652777777777726</v>
      </c>
      <c r="F65" s="44">
        <v>0.41050347222222172</v>
      </c>
      <c r="G65" s="44">
        <v>0.41729166666666617</v>
      </c>
      <c r="H65" s="44">
        <v>0.42507812499999947</v>
      </c>
      <c r="I65" s="44">
        <v>0.43645833333333284</v>
      </c>
      <c r="J65" s="44">
        <v>0.47638888888888836</v>
      </c>
      <c r="K65" s="44">
        <v>0.36111111111111099</v>
      </c>
      <c r="L65" s="45">
        <v>4.8611111111110938E-3</v>
      </c>
      <c r="M65" s="46">
        <v>3.5416666666666263E-2</v>
      </c>
      <c r="N65" s="40"/>
    </row>
    <row r="66" spans="1:14" hidden="1" x14ac:dyDescent="0.2">
      <c r="A66" s="41">
        <v>63</v>
      </c>
      <c r="B66" s="42"/>
      <c r="C66" s="43" t="s">
        <v>76</v>
      </c>
      <c r="D66" s="43" t="s">
        <v>132</v>
      </c>
      <c r="E66" s="44">
        <v>0.39652777777777776</v>
      </c>
      <c r="F66" s="44">
        <v>0.4012222222222222</v>
      </c>
      <c r="G66" s="44">
        <v>0.40898611111111111</v>
      </c>
      <c r="H66" s="44">
        <v>0.41250694444444441</v>
      </c>
      <c r="I66" s="44">
        <v>0.4145833333333333</v>
      </c>
      <c r="J66" s="44">
        <v>0.43263888888888885</v>
      </c>
      <c r="K66" s="44">
        <v>0.37013888888888874</v>
      </c>
      <c r="L66" s="45">
        <v>4.9960036108132044E-16</v>
      </c>
      <c r="M66" s="46">
        <v>2.6388888888889017E-2</v>
      </c>
      <c r="N66" s="40"/>
    </row>
    <row r="67" spans="1:14" hidden="1" x14ac:dyDescent="0.2">
      <c r="A67" s="41">
        <v>64</v>
      </c>
      <c r="B67" s="42"/>
      <c r="C67" s="43" t="s">
        <v>13</v>
      </c>
      <c r="D67" s="43" t="s">
        <v>131</v>
      </c>
      <c r="E67" s="44">
        <v>0.40138888888888835</v>
      </c>
      <c r="F67" s="44">
        <v>0.41536458333333282</v>
      </c>
      <c r="G67" s="44">
        <v>0.42215277777777727</v>
      </c>
      <c r="H67" s="44">
        <v>0.42993923611111057</v>
      </c>
      <c r="I67" s="44">
        <v>0.44131944444444393</v>
      </c>
      <c r="J67" s="44">
        <v>0.48124999999999946</v>
      </c>
      <c r="K67" s="44">
        <v>0.36666666666666653</v>
      </c>
      <c r="L67" s="45">
        <v>4.8611111111105942E-3</v>
      </c>
      <c r="M67" s="46">
        <v>3.4722222222221821E-2</v>
      </c>
      <c r="N67" s="40"/>
    </row>
    <row r="68" spans="1:14" hidden="1" x14ac:dyDescent="0.2">
      <c r="A68" s="41">
        <v>65</v>
      </c>
      <c r="B68" s="42"/>
      <c r="C68" s="43" t="s">
        <v>77</v>
      </c>
      <c r="D68" s="43" t="s">
        <v>132</v>
      </c>
      <c r="E68" s="44">
        <v>0.40347222222222218</v>
      </c>
      <c r="F68" s="44">
        <v>0.40816666666666662</v>
      </c>
      <c r="G68" s="44">
        <v>0.41593055555555553</v>
      </c>
      <c r="H68" s="44">
        <v>0.41945138888888883</v>
      </c>
      <c r="I68" s="44">
        <v>0.42152777777777772</v>
      </c>
      <c r="J68" s="44">
        <v>0.43958333333333327</v>
      </c>
      <c r="K68" s="44">
        <v>0.38055555555555542</v>
      </c>
      <c r="L68" s="45">
        <v>2.0833333333338255E-3</v>
      </c>
      <c r="M68" s="46">
        <v>2.2916666666666752E-2</v>
      </c>
      <c r="N68" s="40"/>
    </row>
    <row r="69" spans="1:14" hidden="1" x14ac:dyDescent="0.2">
      <c r="A69" s="41">
        <v>66</v>
      </c>
      <c r="B69" s="42"/>
      <c r="C69" s="43" t="s">
        <v>16</v>
      </c>
      <c r="D69" s="43" t="s">
        <v>131</v>
      </c>
      <c r="E69" s="44">
        <v>0.40624999999999944</v>
      </c>
      <c r="F69" s="44">
        <v>0.42022569444444391</v>
      </c>
      <c r="G69" s="44">
        <v>0.42701388888888836</v>
      </c>
      <c r="H69" s="44">
        <v>0.43480034722222166</v>
      </c>
      <c r="I69" s="44">
        <v>0.44618055555555503</v>
      </c>
      <c r="J69" s="44">
        <v>0.48611111111111055</v>
      </c>
      <c r="K69" s="44">
        <v>0.37222222222222207</v>
      </c>
      <c r="L69" s="45">
        <v>2.7777777777772683E-3</v>
      </c>
      <c r="M69" s="46">
        <v>3.4027777777777379E-2</v>
      </c>
      <c r="N69" s="40"/>
    </row>
    <row r="70" spans="1:14" hidden="1" x14ac:dyDescent="0.2">
      <c r="A70" s="41">
        <v>67</v>
      </c>
      <c r="B70" s="42"/>
      <c r="C70" s="43" t="s">
        <v>68</v>
      </c>
      <c r="D70" s="43" t="s">
        <v>132</v>
      </c>
      <c r="E70" s="44">
        <v>0.4104166666666666</v>
      </c>
      <c r="F70" s="44">
        <v>0.41511111111111104</v>
      </c>
      <c r="G70" s="44">
        <v>0.42287499999999995</v>
      </c>
      <c r="H70" s="44">
        <v>0.42639583333333325</v>
      </c>
      <c r="I70" s="44">
        <v>0.42847222222222214</v>
      </c>
      <c r="J70" s="44">
        <v>0.44652777777777769</v>
      </c>
      <c r="K70" s="44">
        <v>0.39097222222222211</v>
      </c>
      <c r="L70" s="45">
        <v>4.1666666666671515E-3</v>
      </c>
      <c r="M70" s="46">
        <v>1.9444444444444486E-2</v>
      </c>
      <c r="N70" s="40"/>
    </row>
    <row r="71" spans="1:14" hidden="1" x14ac:dyDescent="0.2">
      <c r="A71" s="41">
        <v>68</v>
      </c>
      <c r="B71" s="42"/>
      <c r="C71" s="43" t="s">
        <v>19</v>
      </c>
      <c r="D71" s="43" t="s">
        <v>131</v>
      </c>
      <c r="E71" s="44">
        <v>0.41111111111111054</v>
      </c>
      <c r="F71" s="44">
        <v>0.425086805555555</v>
      </c>
      <c r="G71" s="44">
        <v>0.43187499999999945</v>
      </c>
      <c r="H71" s="44">
        <v>0.43966145833333276</v>
      </c>
      <c r="I71" s="44">
        <v>0.45104166666666612</v>
      </c>
      <c r="J71" s="44">
        <v>0.49097222222222164</v>
      </c>
      <c r="K71" s="44">
        <v>0.37916666666666649</v>
      </c>
      <c r="L71" s="45">
        <v>6.9444444444394238E-4</v>
      </c>
      <c r="M71" s="46">
        <v>3.1944444444444053E-2</v>
      </c>
      <c r="N71" s="40"/>
    </row>
    <row r="72" spans="1:14" hidden="1" x14ac:dyDescent="0.2">
      <c r="A72" s="41">
        <v>69</v>
      </c>
      <c r="B72" s="42"/>
      <c r="C72" s="43" t="s">
        <v>22</v>
      </c>
      <c r="D72" s="43" t="s">
        <v>131</v>
      </c>
      <c r="E72" s="44">
        <v>0.41597222222222163</v>
      </c>
      <c r="F72" s="44">
        <v>0.4299479166666661</v>
      </c>
      <c r="G72" s="44">
        <v>0.43673611111111055</v>
      </c>
      <c r="H72" s="44">
        <v>0.44452256944444385</v>
      </c>
      <c r="I72" s="44">
        <v>0.45590277777777721</v>
      </c>
      <c r="J72" s="44">
        <v>0.49583333333333274</v>
      </c>
      <c r="K72" s="44">
        <v>0.38611111111111091</v>
      </c>
      <c r="L72" s="45">
        <v>4.8611111111110938E-3</v>
      </c>
      <c r="M72" s="46">
        <v>2.9861111111110727E-2</v>
      </c>
      <c r="N72" s="40"/>
    </row>
    <row r="73" spans="1:14" hidden="1" x14ac:dyDescent="0.2">
      <c r="A73" s="41">
        <v>70</v>
      </c>
      <c r="B73" s="42"/>
      <c r="C73" s="43" t="s">
        <v>70</v>
      </c>
      <c r="D73" s="43" t="s">
        <v>132</v>
      </c>
      <c r="E73" s="44">
        <v>0.41736111111111102</v>
      </c>
      <c r="F73" s="44">
        <v>0.42205555555555546</v>
      </c>
      <c r="G73" s="44">
        <v>0.42981944444444437</v>
      </c>
      <c r="H73" s="44">
        <v>0.43334027777777767</v>
      </c>
      <c r="I73" s="44">
        <v>0.43541666666666656</v>
      </c>
      <c r="J73" s="44">
        <v>0.45347222222222211</v>
      </c>
      <c r="K73" s="44">
        <v>0.4013888888888888</v>
      </c>
      <c r="L73" s="45">
        <v>1.3888888888893836E-3</v>
      </c>
      <c r="M73" s="46">
        <v>1.5972222222222221E-2</v>
      </c>
      <c r="N73" s="40"/>
    </row>
    <row r="74" spans="1:14" hidden="1" x14ac:dyDescent="0.2">
      <c r="A74" s="41">
        <v>71</v>
      </c>
      <c r="B74" s="42"/>
      <c r="C74" s="43" t="s">
        <v>25</v>
      </c>
      <c r="D74" s="43" t="s">
        <v>131</v>
      </c>
      <c r="E74" s="44">
        <v>0.42083333333333273</v>
      </c>
      <c r="F74" s="44">
        <v>0.43480902777777719</v>
      </c>
      <c r="G74" s="44">
        <v>0.44159722222222164</v>
      </c>
      <c r="H74" s="44">
        <v>0.44938368055555494</v>
      </c>
      <c r="I74" s="44">
        <v>0.46076388888888831</v>
      </c>
      <c r="J74" s="44">
        <v>0.50069444444444389</v>
      </c>
      <c r="K74" s="44">
        <v>0.39305555555555532</v>
      </c>
      <c r="L74" s="45">
        <v>3.4722222222217103E-3</v>
      </c>
      <c r="M74" s="46">
        <v>2.7777777777777402E-2</v>
      </c>
      <c r="N74" s="40"/>
    </row>
    <row r="75" spans="1:14" hidden="1" x14ac:dyDescent="0.2">
      <c r="A75" s="41">
        <v>72</v>
      </c>
      <c r="B75" s="42"/>
      <c r="C75" s="43" t="s">
        <v>72</v>
      </c>
      <c r="D75" s="43" t="s">
        <v>132</v>
      </c>
      <c r="E75" s="44">
        <v>0.42430555555555544</v>
      </c>
      <c r="F75" s="44">
        <v>0.42899999999999988</v>
      </c>
      <c r="G75" s="44">
        <v>0.43676388888888878</v>
      </c>
      <c r="H75" s="44">
        <v>0.44028472222222209</v>
      </c>
      <c r="I75" s="44">
        <v>0.44236111111111098</v>
      </c>
      <c r="J75" s="44">
        <v>0.46041666666666653</v>
      </c>
      <c r="K75" s="44">
        <v>0.41180555555555548</v>
      </c>
      <c r="L75" s="45">
        <v>3.4722222222227095E-3</v>
      </c>
      <c r="M75" s="46">
        <v>1.2499999999999956E-2</v>
      </c>
      <c r="N75" s="40"/>
    </row>
    <row r="76" spans="1:14" hidden="1" x14ac:dyDescent="0.2">
      <c r="A76" s="41">
        <v>73</v>
      </c>
      <c r="B76" s="42"/>
      <c r="C76" s="43" t="s">
        <v>28</v>
      </c>
      <c r="D76" s="43" t="s">
        <v>131</v>
      </c>
      <c r="E76" s="44">
        <v>0.42569444444444382</v>
      </c>
      <c r="F76" s="44">
        <v>0.43967013888888828</v>
      </c>
      <c r="G76" s="44">
        <v>0.44645833333333274</v>
      </c>
      <c r="H76" s="44">
        <v>0.45424479166666604</v>
      </c>
      <c r="I76" s="44">
        <v>0.4656249999999994</v>
      </c>
      <c r="J76" s="44">
        <v>0.50555555555555487</v>
      </c>
      <c r="K76" s="44">
        <v>0.39999999999999974</v>
      </c>
      <c r="L76" s="45">
        <v>1.3888888888883844E-3</v>
      </c>
      <c r="M76" s="46">
        <v>2.5694444444444076E-2</v>
      </c>
      <c r="N76" s="40"/>
    </row>
    <row r="77" spans="1:14" hidden="1" x14ac:dyDescent="0.2">
      <c r="A77" s="41">
        <v>74</v>
      </c>
      <c r="B77" s="42"/>
      <c r="C77" s="43" t="s">
        <v>31</v>
      </c>
      <c r="D77" s="43" t="s">
        <v>131</v>
      </c>
      <c r="E77" s="44">
        <v>0.43055555555555491</v>
      </c>
      <c r="F77" s="44">
        <v>0.44453124999999938</v>
      </c>
      <c r="G77" s="44">
        <v>0.45131944444444383</v>
      </c>
      <c r="H77" s="44">
        <v>0.45910590277777713</v>
      </c>
      <c r="I77" s="44">
        <v>0.47048611111111049</v>
      </c>
      <c r="J77" s="44">
        <v>0.51041666666666607</v>
      </c>
      <c r="K77" s="44">
        <v>0.40694444444444416</v>
      </c>
      <c r="L77" s="45">
        <v>4.8611111111110938E-3</v>
      </c>
      <c r="M77" s="46">
        <v>2.361111111111075E-2</v>
      </c>
      <c r="N77" s="40"/>
    </row>
    <row r="78" spans="1:14" hidden="1" x14ac:dyDescent="0.2">
      <c r="A78" s="41">
        <v>75</v>
      </c>
      <c r="B78" s="42"/>
      <c r="C78" s="43" t="s">
        <v>74</v>
      </c>
      <c r="D78" s="43" t="s">
        <v>132</v>
      </c>
      <c r="E78" s="44">
        <v>0.43124999999999986</v>
      </c>
      <c r="F78" s="44">
        <v>0.4359444444444443</v>
      </c>
      <c r="G78" s="44">
        <v>0.4437083333333332</v>
      </c>
      <c r="H78" s="44">
        <v>0.44722916666666651</v>
      </c>
      <c r="I78" s="44">
        <v>0.4493055555555554</v>
      </c>
      <c r="J78" s="44">
        <v>0.46736111111111095</v>
      </c>
      <c r="K78" s="44">
        <v>0.42222222222222217</v>
      </c>
      <c r="L78" s="45">
        <v>6.9444444444494158E-4</v>
      </c>
      <c r="M78" s="46">
        <v>9.0277777777776902E-3</v>
      </c>
      <c r="N78" s="40"/>
    </row>
    <row r="79" spans="1:14" hidden="1" x14ac:dyDescent="0.2">
      <c r="A79" s="41">
        <v>76</v>
      </c>
      <c r="B79" s="42"/>
      <c r="C79" s="43" t="s">
        <v>34</v>
      </c>
      <c r="D79" s="43" t="s">
        <v>131</v>
      </c>
      <c r="E79" s="44">
        <v>0.43541666666666601</v>
      </c>
      <c r="F79" s="44">
        <v>0.44939236111111047</v>
      </c>
      <c r="G79" s="44">
        <v>0.45618055555555492</v>
      </c>
      <c r="H79" s="44">
        <v>0.46396701388888822</v>
      </c>
      <c r="I79" s="44">
        <v>0.47534722222222159</v>
      </c>
      <c r="J79" s="44">
        <v>0.51527777777777706</v>
      </c>
      <c r="K79" s="44">
        <v>0.41388888888888858</v>
      </c>
      <c r="L79" s="45">
        <v>4.1666666666661523E-3</v>
      </c>
      <c r="M79" s="46">
        <v>2.1527777777777424E-2</v>
      </c>
      <c r="N79" s="40"/>
    </row>
    <row r="80" spans="1:14" hidden="1" x14ac:dyDescent="0.2">
      <c r="A80" s="41">
        <v>77</v>
      </c>
      <c r="B80" s="42"/>
      <c r="C80" s="43" t="s">
        <v>76</v>
      </c>
      <c r="D80" s="43" t="s">
        <v>132</v>
      </c>
      <c r="E80" s="44">
        <v>0.43819444444444428</v>
      </c>
      <c r="F80" s="44">
        <v>0.44288888888888872</v>
      </c>
      <c r="G80" s="44">
        <v>0.45065277777777762</v>
      </c>
      <c r="H80" s="44">
        <v>0.45417361111111093</v>
      </c>
      <c r="I80" s="44">
        <v>0.45624999999999982</v>
      </c>
      <c r="J80" s="44">
        <v>0.47430555555555537</v>
      </c>
      <c r="K80" s="44">
        <v>0.43263888888888885</v>
      </c>
      <c r="L80" s="45">
        <v>2.7777777777782675E-3</v>
      </c>
      <c r="M80" s="46">
        <v>5.5555555555554248E-3</v>
      </c>
      <c r="N80" s="40"/>
    </row>
    <row r="81" spans="1:14" hidden="1" x14ac:dyDescent="0.2">
      <c r="A81" s="41">
        <v>78</v>
      </c>
      <c r="B81" s="42" t="s">
        <v>119</v>
      </c>
      <c r="C81" s="43" t="s">
        <v>37</v>
      </c>
      <c r="D81" s="43" t="s">
        <v>131</v>
      </c>
      <c r="E81" s="44">
        <v>0.4402777777777771</v>
      </c>
      <c r="F81" s="44">
        <v>0.45425347222222157</v>
      </c>
      <c r="G81" s="44">
        <v>0.46104166666666602</v>
      </c>
      <c r="H81" s="44">
        <v>0.46882812499999932</v>
      </c>
      <c r="I81" s="44">
        <v>0.48020833333333268</v>
      </c>
      <c r="J81" s="44">
        <v>0.52013888888888826</v>
      </c>
      <c r="K81" s="44">
        <v>0.420833333333333</v>
      </c>
      <c r="L81" s="45">
        <v>2.0833333333328263E-3</v>
      </c>
      <c r="M81" s="46">
        <v>1.9444444444444098E-2</v>
      </c>
      <c r="N81" s="40"/>
    </row>
    <row r="82" spans="1:14" hidden="1" x14ac:dyDescent="0.2">
      <c r="A82" s="41">
        <v>79</v>
      </c>
      <c r="B82" s="42" t="s">
        <v>119</v>
      </c>
      <c r="C82" s="43" t="s">
        <v>40</v>
      </c>
      <c r="D82" s="43" t="s">
        <v>131</v>
      </c>
      <c r="E82" s="44">
        <v>0.4451388888888882</v>
      </c>
      <c r="F82" s="44">
        <v>0.45911458333333266</v>
      </c>
      <c r="G82" s="44">
        <v>0.46590277777777711</v>
      </c>
      <c r="H82" s="44">
        <v>0.47368923611111041</v>
      </c>
      <c r="I82" s="44">
        <v>0.48506944444444378</v>
      </c>
      <c r="J82" s="44">
        <v>0.52499999999999925</v>
      </c>
      <c r="K82" s="44">
        <v>0.42777777777777742</v>
      </c>
      <c r="L82" s="45">
        <v>4.8611111111110938E-3</v>
      </c>
      <c r="M82" s="46">
        <v>1.7361111111110772E-2</v>
      </c>
      <c r="N82" s="40"/>
    </row>
    <row r="83" spans="1:14" hidden="1" x14ac:dyDescent="0.2">
      <c r="A83" s="41">
        <v>80</v>
      </c>
      <c r="B83" s="42"/>
      <c r="C83" s="43" t="s">
        <v>77</v>
      </c>
      <c r="D83" s="43" t="s">
        <v>132</v>
      </c>
      <c r="E83" s="44">
        <v>0.4451388888888887</v>
      </c>
      <c r="F83" s="44">
        <v>0.44983333333333314</v>
      </c>
      <c r="G83" s="44">
        <v>0.45759722222222204</v>
      </c>
      <c r="H83" s="44">
        <v>0.46111805555555535</v>
      </c>
      <c r="I83" s="44">
        <v>0.46319444444444424</v>
      </c>
      <c r="J83" s="44">
        <v>0.48124999999999979</v>
      </c>
      <c r="K83" s="44">
        <v>0.43958333333333327</v>
      </c>
      <c r="L83" s="45">
        <v>4.9960036108132044E-16</v>
      </c>
      <c r="M83" s="46">
        <v>5.5555555555554248E-3</v>
      </c>
      <c r="N83" s="40"/>
    </row>
    <row r="84" spans="1:14" hidden="1" x14ac:dyDescent="0.2">
      <c r="A84" s="41">
        <v>81</v>
      </c>
      <c r="B84" s="42" t="s">
        <v>119</v>
      </c>
      <c r="C84" s="43" t="s">
        <v>42</v>
      </c>
      <c r="D84" s="43" t="s">
        <v>131</v>
      </c>
      <c r="E84" s="44">
        <v>0.44999999999999929</v>
      </c>
      <c r="F84" s="44">
        <v>0.46397569444444375</v>
      </c>
      <c r="G84" s="44">
        <v>0.4707638888888882</v>
      </c>
      <c r="H84" s="44">
        <v>0.47855034722222151</v>
      </c>
      <c r="I84" s="44">
        <v>0.48993055555555487</v>
      </c>
      <c r="J84" s="44">
        <v>0.52986111111111045</v>
      </c>
      <c r="K84" s="44">
        <v>0.43263888888888852</v>
      </c>
      <c r="L84" s="45">
        <v>4.8611111111105942E-3</v>
      </c>
      <c r="M84" s="46">
        <v>1.7361111111110772E-2</v>
      </c>
      <c r="N84" s="40"/>
    </row>
    <row r="85" spans="1:14" hidden="1" x14ac:dyDescent="0.2">
      <c r="A85" s="41">
        <v>82</v>
      </c>
      <c r="B85" s="42"/>
      <c r="C85" s="43" t="s">
        <v>68</v>
      </c>
      <c r="D85" s="43" t="s">
        <v>132</v>
      </c>
      <c r="E85" s="44">
        <v>0.45208333333333311</v>
      </c>
      <c r="F85" s="44">
        <v>0.45677777777777756</v>
      </c>
      <c r="G85" s="44">
        <v>0.46454166666666646</v>
      </c>
      <c r="H85" s="44">
        <v>0.46806249999999977</v>
      </c>
      <c r="I85" s="44">
        <v>0.47013888888888866</v>
      </c>
      <c r="J85" s="44">
        <v>0.48819444444444421</v>
      </c>
      <c r="K85" s="44">
        <v>0.44652777777777769</v>
      </c>
      <c r="L85" s="45">
        <v>2.0833333333338255E-3</v>
      </c>
      <c r="M85" s="46">
        <v>5.5555555555554248E-3</v>
      </c>
      <c r="N85" s="40"/>
    </row>
    <row r="86" spans="1:14" hidden="1" x14ac:dyDescent="0.2">
      <c r="A86" s="41">
        <v>83</v>
      </c>
      <c r="B86" s="42" t="s">
        <v>119</v>
      </c>
      <c r="C86" s="43" t="s">
        <v>44</v>
      </c>
      <c r="D86" s="43" t="s">
        <v>131</v>
      </c>
      <c r="E86" s="44">
        <v>0.45486111111111038</v>
      </c>
      <c r="F86" s="44">
        <v>0.46883680555555485</v>
      </c>
      <c r="G86" s="44">
        <v>0.4756249999999993</v>
      </c>
      <c r="H86" s="44">
        <v>0.4834114583333326</v>
      </c>
      <c r="I86" s="44">
        <v>0.49479166666666596</v>
      </c>
      <c r="J86" s="44">
        <v>0.53472222222222143</v>
      </c>
      <c r="K86" s="44">
        <v>0.43749999999999961</v>
      </c>
      <c r="L86" s="45">
        <v>2.7777777777772683E-3</v>
      </c>
      <c r="M86" s="46">
        <v>1.7361111111110772E-2</v>
      </c>
      <c r="N86" s="40"/>
    </row>
    <row r="87" spans="1:14" hidden="1" x14ac:dyDescent="0.2">
      <c r="A87" s="41">
        <v>84</v>
      </c>
      <c r="B87" s="42"/>
      <c r="C87" s="43" t="s">
        <v>70</v>
      </c>
      <c r="D87" s="43" t="s">
        <v>132</v>
      </c>
      <c r="E87" s="44">
        <v>0.45902777777777753</v>
      </c>
      <c r="F87" s="44">
        <v>0.46372222222222198</v>
      </c>
      <c r="G87" s="44">
        <v>0.47148611111111088</v>
      </c>
      <c r="H87" s="44">
        <v>0.47500694444444419</v>
      </c>
      <c r="I87" s="44">
        <v>0.47708333333333308</v>
      </c>
      <c r="J87" s="44">
        <v>0.49513888888888863</v>
      </c>
      <c r="K87" s="44">
        <v>0.45347222222222211</v>
      </c>
      <c r="L87" s="45">
        <v>4.1666666666671515E-3</v>
      </c>
      <c r="M87" s="46">
        <v>5.5555555555554248E-3</v>
      </c>
      <c r="N87" s="40"/>
    </row>
    <row r="88" spans="1:14" hidden="1" x14ac:dyDescent="0.2">
      <c r="A88" s="41">
        <v>85</v>
      </c>
      <c r="B88" s="42" t="s">
        <v>119</v>
      </c>
      <c r="C88" s="43" t="s">
        <v>47</v>
      </c>
      <c r="D88" s="43" t="s">
        <v>131</v>
      </c>
      <c r="E88" s="44">
        <v>0.45972222222222148</v>
      </c>
      <c r="F88" s="44">
        <v>0.47369791666666594</v>
      </c>
      <c r="G88" s="44">
        <v>0.48048611111111039</v>
      </c>
      <c r="H88" s="44">
        <v>0.48827256944444369</v>
      </c>
      <c r="I88" s="44">
        <v>0.49965277777777706</v>
      </c>
      <c r="J88" s="44">
        <v>0.53958333333333264</v>
      </c>
      <c r="K88" s="44">
        <v>0.44236111111111071</v>
      </c>
      <c r="L88" s="45">
        <v>6.9444444444394238E-4</v>
      </c>
      <c r="M88" s="46">
        <v>1.7361111111110772E-2</v>
      </c>
      <c r="N88" s="40"/>
    </row>
    <row r="89" spans="1:14" hidden="1" x14ac:dyDescent="0.2">
      <c r="A89" s="41">
        <v>86</v>
      </c>
      <c r="B89" s="42" t="s">
        <v>119</v>
      </c>
      <c r="C89" s="43" t="s">
        <v>49</v>
      </c>
      <c r="D89" s="43" t="s">
        <v>131</v>
      </c>
      <c r="E89" s="44">
        <v>0.46458333333333257</v>
      </c>
      <c r="F89" s="44">
        <v>0.47855902777777704</v>
      </c>
      <c r="G89" s="44">
        <v>0.48534722222222149</v>
      </c>
      <c r="H89" s="44">
        <v>0.49313368055555479</v>
      </c>
      <c r="I89" s="44">
        <v>0.50451388888888815</v>
      </c>
      <c r="J89" s="44">
        <v>0.54444444444444362</v>
      </c>
      <c r="K89" s="44">
        <v>0.4472222222222218</v>
      </c>
      <c r="L89" s="45">
        <v>4.8611111111110938E-3</v>
      </c>
      <c r="M89" s="46">
        <v>1.7361111111110772E-2</v>
      </c>
      <c r="N89" s="40"/>
    </row>
    <row r="90" spans="1:14" hidden="1" x14ac:dyDescent="0.2">
      <c r="A90" s="41">
        <v>87</v>
      </c>
      <c r="B90" s="42"/>
      <c r="C90" s="43" t="s">
        <v>72</v>
      </c>
      <c r="D90" s="43" t="s">
        <v>132</v>
      </c>
      <c r="E90" s="44">
        <v>0.46597222222222195</v>
      </c>
      <c r="F90" s="44">
        <v>0.4706666666666664</v>
      </c>
      <c r="G90" s="44">
        <v>0.4784305555555553</v>
      </c>
      <c r="H90" s="44">
        <v>0.48195138888888861</v>
      </c>
      <c r="I90" s="44">
        <v>0.4840277777777775</v>
      </c>
      <c r="J90" s="44">
        <v>0.5020833333333331</v>
      </c>
      <c r="K90" s="44">
        <v>0.46041666666666653</v>
      </c>
      <c r="L90" s="45">
        <v>1.3888888888893836E-3</v>
      </c>
      <c r="M90" s="46">
        <v>5.5555555555554248E-3</v>
      </c>
      <c r="N90" s="40"/>
    </row>
    <row r="91" spans="1:14" hidden="1" x14ac:dyDescent="0.2">
      <c r="A91" s="41">
        <v>88</v>
      </c>
      <c r="B91" s="42" t="s">
        <v>119</v>
      </c>
      <c r="C91" s="43" t="s">
        <v>52</v>
      </c>
      <c r="D91" s="43" t="s">
        <v>131</v>
      </c>
      <c r="E91" s="44">
        <v>0.46944444444444366</v>
      </c>
      <c r="F91" s="44">
        <v>0.48342013888888813</v>
      </c>
      <c r="G91" s="44">
        <v>0.49020833333333258</v>
      </c>
      <c r="H91" s="44">
        <v>0.49799479166666588</v>
      </c>
      <c r="I91" s="44">
        <v>0.50937499999999925</v>
      </c>
      <c r="J91" s="44">
        <v>0.54930555555555483</v>
      </c>
      <c r="K91" s="44">
        <v>0.45208333333333289</v>
      </c>
      <c r="L91" s="45">
        <v>3.4722222222217103E-3</v>
      </c>
      <c r="M91" s="46">
        <v>1.7361111111110772E-2</v>
      </c>
      <c r="N91" s="40"/>
    </row>
    <row r="92" spans="1:14" hidden="1" x14ac:dyDescent="0.2">
      <c r="A92" s="41">
        <v>89</v>
      </c>
      <c r="B92" s="42"/>
      <c r="C92" s="43" t="s">
        <v>74</v>
      </c>
      <c r="D92" s="43" t="s">
        <v>132</v>
      </c>
      <c r="E92" s="44">
        <v>0.47291666666666637</v>
      </c>
      <c r="F92" s="44">
        <v>0.47761111111111082</v>
      </c>
      <c r="G92" s="44">
        <v>0.48537499999999972</v>
      </c>
      <c r="H92" s="44">
        <v>0.48889583333333303</v>
      </c>
      <c r="I92" s="44">
        <v>0.49097222222222192</v>
      </c>
      <c r="J92" s="44">
        <v>0.50902777777777752</v>
      </c>
      <c r="K92" s="44">
        <v>0.46736111111111095</v>
      </c>
      <c r="L92" s="45">
        <v>3.4722222222227095E-3</v>
      </c>
      <c r="M92" s="46">
        <v>5.5555555555554248E-3</v>
      </c>
      <c r="N92" s="40"/>
    </row>
    <row r="93" spans="1:14" x14ac:dyDescent="0.2">
      <c r="A93" s="41">
        <v>90</v>
      </c>
      <c r="B93" s="42" t="s">
        <v>119</v>
      </c>
      <c r="C93" s="43" t="s">
        <v>55</v>
      </c>
      <c r="D93" s="43" t="s">
        <v>131</v>
      </c>
      <c r="E93" s="44">
        <v>0.47430555555555476</v>
      </c>
      <c r="F93" s="44">
        <v>0.48828124999999922</v>
      </c>
      <c r="G93" s="44">
        <v>0.49506944444444367</v>
      </c>
      <c r="H93" s="44">
        <v>0.50285590277777703</v>
      </c>
      <c r="I93" s="44">
        <v>0.51423611111111034</v>
      </c>
      <c r="J93" s="44">
        <v>0.55416666666666581</v>
      </c>
      <c r="K93" s="44">
        <v>0.45694444444444399</v>
      </c>
      <c r="L93" s="45">
        <v>1.3888888888883844E-3</v>
      </c>
      <c r="M93" s="46">
        <v>1.7361111111110772E-2</v>
      </c>
      <c r="N93" s="40"/>
    </row>
    <row r="94" spans="1:14" hidden="1" x14ac:dyDescent="0.2">
      <c r="A94" s="41">
        <v>91</v>
      </c>
      <c r="B94" s="42" t="s">
        <v>119</v>
      </c>
      <c r="C94" s="43" t="s">
        <v>58</v>
      </c>
      <c r="D94" s="43" t="s">
        <v>131</v>
      </c>
      <c r="E94" s="44">
        <v>0.47916666666666585</v>
      </c>
      <c r="F94" s="44">
        <v>0.49314236111111032</v>
      </c>
      <c r="G94" s="44">
        <v>0.49993055555555477</v>
      </c>
      <c r="H94" s="44">
        <v>0.50771701388888812</v>
      </c>
      <c r="I94" s="44">
        <v>0.51909722222222143</v>
      </c>
      <c r="J94" s="44">
        <v>0.55902777777777701</v>
      </c>
      <c r="K94" s="44">
        <v>0.46180555555555508</v>
      </c>
      <c r="L94" s="45">
        <v>4.8611111111110938E-3</v>
      </c>
      <c r="M94" s="46">
        <v>1.7361111111110772E-2</v>
      </c>
      <c r="N94" s="40"/>
    </row>
    <row r="95" spans="1:14" hidden="1" x14ac:dyDescent="0.2">
      <c r="A95" s="41">
        <v>92</v>
      </c>
      <c r="B95" s="42"/>
      <c r="C95" s="43" t="s">
        <v>76</v>
      </c>
      <c r="D95" s="43" t="s">
        <v>132</v>
      </c>
      <c r="E95" s="44">
        <v>0.47986111111111079</v>
      </c>
      <c r="F95" s="44">
        <v>0.48455555555555524</v>
      </c>
      <c r="G95" s="44">
        <v>0.49231944444444414</v>
      </c>
      <c r="H95" s="44">
        <v>0.49584027777777745</v>
      </c>
      <c r="I95" s="44">
        <v>0.49791666666666634</v>
      </c>
      <c r="J95" s="44">
        <v>0.51597222222222194</v>
      </c>
      <c r="K95" s="44">
        <v>0.47430555555555537</v>
      </c>
      <c r="L95" s="45">
        <v>6.9444444444494158E-4</v>
      </c>
      <c r="M95" s="46">
        <v>5.5555555555554248E-3</v>
      </c>
      <c r="N95" s="40"/>
    </row>
    <row r="96" spans="1:14" hidden="1" x14ac:dyDescent="0.2">
      <c r="A96" s="41">
        <v>93</v>
      </c>
      <c r="B96" s="42" t="s">
        <v>119</v>
      </c>
      <c r="C96" s="43" t="s">
        <v>61</v>
      </c>
      <c r="D96" s="43" t="s">
        <v>131</v>
      </c>
      <c r="E96" s="44">
        <v>0.48402777777777695</v>
      </c>
      <c r="F96" s="44">
        <v>0.49800347222222141</v>
      </c>
      <c r="G96" s="44">
        <v>0.50479166666666586</v>
      </c>
      <c r="H96" s="44">
        <v>0.51257812499999922</v>
      </c>
      <c r="I96" s="44">
        <v>0.52395833333333253</v>
      </c>
      <c r="J96" s="44">
        <v>0.563888888888888</v>
      </c>
      <c r="K96" s="44">
        <v>0.46666666666666617</v>
      </c>
      <c r="L96" s="45">
        <v>4.1666666666661523E-3</v>
      </c>
      <c r="M96" s="46">
        <v>1.7361111111110772E-2</v>
      </c>
      <c r="N96" s="40"/>
    </row>
    <row r="97" spans="1:14" hidden="1" x14ac:dyDescent="0.2">
      <c r="A97" s="41">
        <v>94</v>
      </c>
      <c r="B97" s="42"/>
      <c r="C97" s="43" t="s">
        <v>77</v>
      </c>
      <c r="D97" s="43" t="s">
        <v>132</v>
      </c>
      <c r="E97" s="44">
        <v>0.48680555555555521</v>
      </c>
      <c r="F97" s="44">
        <v>0.49149999999999966</v>
      </c>
      <c r="G97" s="44">
        <v>0.49926388888888856</v>
      </c>
      <c r="H97" s="44">
        <v>0.50278472222222192</v>
      </c>
      <c r="I97" s="44">
        <v>0.50486111111111076</v>
      </c>
      <c r="J97" s="44">
        <v>0.52291666666666636</v>
      </c>
      <c r="K97" s="44">
        <v>0.48124999999999979</v>
      </c>
      <c r="L97" s="45">
        <v>2.7777777777782675E-3</v>
      </c>
      <c r="M97" s="46">
        <v>5.5555555555554248E-3</v>
      </c>
      <c r="N97" s="40"/>
    </row>
    <row r="98" spans="1:14" hidden="1" x14ac:dyDescent="0.2">
      <c r="A98" s="41">
        <v>95</v>
      </c>
      <c r="B98" s="42" t="s">
        <v>119</v>
      </c>
      <c r="C98" s="43" t="s">
        <v>64</v>
      </c>
      <c r="D98" s="43" t="s">
        <v>131</v>
      </c>
      <c r="E98" s="44">
        <v>0.48888888888888804</v>
      </c>
      <c r="F98" s="44">
        <v>0.5028645833333325</v>
      </c>
      <c r="G98" s="44">
        <v>0.50965277777777696</v>
      </c>
      <c r="H98" s="44">
        <v>0.51743923611111031</v>
      </c>
      <c r="I98" s="44">
        <v>0.52881944444444362</v>
      </c>
      <c r="J98" s="44">
        <v>0.5687499999999992</v>
      </c>
      <c r="K98" s="44">
        <v>0.47152777777777727</v>
      </c>
      <c r="L98" s="45">
        <v>2.0833333333328263E-3</v>
      </c>
      <c r="M98" s="46">
        <v>1.7361111111110772E-2</v>
      </c>
      <c r="N98" s="40"/>
    </row>
    <row r="99" spans="1:14" hidden="1" x14ac:dyDescent="0.2">
      <c r="A99" s="41">
        <v>96</v>
      </c>
      <c r="B99" s="42" t="s">
        <v>119</v>
      </c>
      <c r="C99" s="43" t="s">
        <v>66</v>
      </c>
      <c r="D99" s="43" t="s">
        <v>131</v>
      </c>
      <c r="E99" s="44">
        <v>0.49236111111111025</v>
      </c>
      <c r="F99" s="44">
        <v>0.50633680555555471</v>
      </c>
      <c r="G99" s="44">
        <v>0.51312499999999917</v>
      </c>
      <c r="H99" s="44">
        <v>0.52091145833333252</v>
      </c>
      <c r="I99" s="44">
        <v>0.53229166666666583</v>
      </c>
      <c r="J99" s="44">
        <v>0.5722222222222213</v>
      </c>
      <c r="K99" s="44">
        <v>0.47638888888888836</v>
      </c>
      <c r="L99" s="45">
        <v>3.4722222222222099E-3</v>
      </c>
      <c r="M99" s="46">
        <v>1.5972222222221888E-2</v>
      </c>
      <c r="N99" s="40"/>
    </row>
    <row r="100" spans="1:14" hidden="1" x14ac:dyDescent="0.2">
      <c r="A100" s="41">
        <v>97</v>
      </c>
      <c r="B100" s="42" t="s">
        <v>119</v>
      </c>
      <c r="C100" s="43" t="s">
        <v>68</v>
      </c>
      <c r="D100" s="43" t="s">
        <v>132</v>
      </c>
      <c r="E100" s="44">
        <v>0.49374999999999963</v>
      </c>
      <c r="F100" s="44">
        <v>0.49844444444444408</v>
      </c>
      <c r="G100" s="44">
        <v>0.50620833333333293</v>
      </c>
      <c r="H100" s="44">
        <v>0.50972916666666634</v>
      </c>
      <c r="I100" s="44">
        <v>0.51180555555555518</v>
      </c>
      <c r="J100" s="44">
        <v>0.52986111111111078</v>
      </c>
      <c r="K100" s="44">
        <v>0.48819444444444421</v>
      </c>
      <c r="L100" s="45">
        <v>1.3888888888893836E-3</v>
      </c>
      <c r="M100" s="46">
        <v>5.5555555555554248E-3</v>
      </c>
      <c r="N100" s="40"/>
    </row>
    <row r="101" spans="1:14" hidden="1" x14ac:dyDescent="0.2">
      <c r="A101" s="41">
        <v>98</v>
      </c>
      <c r="B101" s="42" t="s">
        <v>119</v>
      </c>
      <c r="C101" s="43" t="s">
        <v>13</v>
      </c>
      <c r="D101" s="43" t="s">
        <v>131</v>
      </c>
      <c r="E101" s="44">
        <v>0.49583333333333246</v>
      </c>
      <c r="F101" s="44">
        <v>0.50980902777777692</v>
      </c>
      <c r="G101" s="44">
        <v>0.51659722222222137</v>
      </c>
      <c r="H101" s="44">
        <v>0.52438368055555473</v>
      </c>
      <c r="I101" s="44">
        <v>0.53576388888888804</v>
      </c>
      <c r="J101" s="44">
        <v>0.57569444444444362</v>
      </c>
      <c r="K101" s="44">
        <v>0.48124999999999946</v>
      </c>
      <c r="L101" s="45">
        <v>2.0833333333328263E-3</v>
      </c>
      <c r="M101" s="46">
        <v>1.4583333333333004E-2</v>
      </c>
      <c r="N101" s="40"/>
    </row>
    <row r="102" spans="1:14" hidden="1" x14ac:dyDescent="0.2">
      <c r="A102" s="41">
        <v>99</v>
      </c>
      <c r="B102" s="42" t="s">
        <v>119</v>
      </c>
      <c r="C102" s="43" t="s">
        <v>16</v>
      </c>
      <c r="D102" s="43" t="s">
        <v>131</v>
      </c>
      <c r="E102" s="44">
        <v>0.49930555555555467</v>
      </c>
      <c r="F102" s="44">
        <v>0.51328124999999913</v>
      </c>
      <c r="G102" s="44">
        <v>0.52006944444444358</v>
      </c>
      <c r="H102" s="44">
        <v>0.52785590277777694</v>
      </c>
      <c r="I102" s="44">
        <v>0.53923611111111025</v>
      </c>
      <c r="J102" s="44">
        <v>0.57916666666666572</v>
      </c>
      <c r="K102" s="44">
        <v>0.48611111111111055</v>
      </c>
      <c r="L102" s="45">
        <v>3.4722222222222099E-3</v>
      </c>
      <c r="M102" s="46">
        <v>1.319444444444412E-2</v>
      </c>
      <c r="N102" s="40"/>
    </row>
    <row r="103" spans="1:14" hidden="1" x14ac:dyDescent="0.2">
      <c r="A103" s="41">
        <v>100</v>
      </c>
      <c r="B103" s="42" t="s">
        <v>119</v>
      </c>
      <c r="C103" s="43" t="s">
        <v>70</v>
      </c>
      <c r="D103" s="43" t="s">
        <v>132</v>
      </c>
      <c r="E103" s="44">
        <v>0.50069444444444411</v>
      </c>
      <c r="F103" s="44">
        <v>0.50538888888888855</v>
      </c>
      <c r="G103" s="44">
        <v>0.51315277777777746</v>
      </c>
      <c r="H103" s="44">
        <v>0.51667361111111076</v>
      </c>
      <c r="I103" s="44">
        <v>0.51874999999999971</v>
      </c>
      <c r="J103" s="44">
        <v>0.5368055555555552</v>
      </c>
      <c r="K103" s="44">
        <v>0.49513888888888863</v>
      </c>
      <c r="L103" s="45">
        <v>1.3888888888894391E-3</v>
      </c>
      <c r="M103" s="46">
        <v>5.5555555555554803E-3</v>
      </c>
      <c r="N103" s="40"/>
    </row>
    <row r="104" spans="1:14" hidden="1" x14ac:dyDescent="0.2">
      <c r="A104" s="41">
        <v>101</v>
      </c>
      <c r="B104" s="42" t="s">
        <v>119</v>
      </c>
      <c r="C104" s="43" t="s">
        <v>19</v>
      </c>
      <c r="D104" s="43" t="s">
        <v>131</v>
      </c>
      <c r="E104" s="44">
        <v>0.50277777777777688</v>
      </c>
      <c r="F104" s="44">
        <v>0.51675347222222134</v>
      </c>
      <c r="G104" s="44">
        <v>0.52354166666666579</v>
      </c>
      <c r="H104" s="44">
        <v>0.53132812499999915</v>
      </c>
      <c r="I104" s="44">
        <v>0.54270833333333246</v>
      </c>
      <c r="J104" s="44">
        <v>0.58263888888888804</v>
      </c>
      <c r="K104" s="44">
        <v>0.49097222222222164</v>
      </c>
      <c r="L104" s="45">
        <v>2.0833333333327708E-3</v>
      </c>
      <c r="M104" s="46">
        <v>1.1805555555555236E-2</v>
      </c>
      <c r="N104" s="40"/>
    </row>
    <row r="105" spans="1:14" hidden="1" x14ac:dyDescent="0.2">
      <c r="A105" s="41">
        <v>102</v>
      </c>
      <c r="B105" s="42" t="s">
        <v>119</v>
      </c>
      <c r="C105" s="43" t="s">
        <v>22</v>
      </c>
      <c r="D105" s="43" t="s">
        <v>131</v>
      </c>
      <c r="E105" s="44">
        <v>0.50624999999999909</v>
      </c>
      <c r="F105" s="44">
        <v>0.52022569444444355</v>
      </c>
      <c r="G105" s="44">
        <v>0.527013888888888</v>
      </c>
      <c r="H105" s="44">
        <v>0.53480034722222136</v>
      </c>
      <c r="I105" s="44">
        <v>0.54618055555555467</v>
      </c>
      <c r="J105" s="44">
        <v>0.58611111111111014</v>
      </c>
      <c r="K105" s="44">
        <v>0.49583333333333274</v>
      </c>
      <c r="L105" s="45">
        <v>3.4722222222222099E-3</v>
      </c>
      <c r="M105" s="46">
        <v>1.0416666666666352E-2</v>
      </c>
      <c r="N105" s="40"/>
    </row>
    <row r="106" spans="1:14" hidden="1" x14ac:dyDescent="0.2">
      <c r="A106" s="41">
        <v>103</v>
      </c>
      <c r="B106" s="42" t="s">
        <v>119</v>
      </c>
      <c r="C106" s="43" t="s">
        <v>72</v>
      </c>
      <c r="D106" s="43" t="s">
        <v>132</v>
      </c>
      <c r="E106" s="44">
        <v>0.50763888888888853</v>
      </c>
      <c r="F106" s="44">
        <v>0.51233333333333297</v>
      </c>
      <c r="G106" s="44">
        <v>0.52009722222222188</v>
      </c>
      <c r="H106" s="44">
        <v>0.52361805555555518</v>
      </c>
      <c r="I106" s="44">
        <v>0.52569444444444413</v>
      </c>
      <c r="J106" s="44">
        <v>0.54374999999999962</v>
      </c>
      <c r="K106" s="44">
        <v>0.5020833333333331</v>
      </c>
      <c r="L106" s="45">
        <v>1.3888888888894391E-3</v>
      </c>
      <c r="M106" s="46">
        <v>5.5555555555554248E-3</v>
      </c>
      <c r="N106" s="40"/>
    </row>
    <row r="107" spans="1:14" hidden="1" x14ac:dyDescent="0.2">
      <c r="A107" s="41">
        <v>104</v>
      </c>
      <c r="B107" s="42" t="s">
        <v>119</v>
      </c>
      <c r="C107" s="43" t="s">
        <v>25</v>
      </c>
      <c r="D107" s="43" t="s">
        <v>131</v>
      </c>
      <c r="E107" s="44">
        <v>0.5097222222222213</v>
      </c>
      <c r="F107" s="44">
        <v>0.52369791666666576</v>
      </c>
      <c r="G107" s="44">
        <v>0.53048611111111021</v>
      </c>
      <c r="H107" s="44">
        <v>0.53827256944444357</v>
      </c>
      <c r="I107" s="44">
        <v>0.54965277777777688</v>
      </c>
      <c r="J107" s="44">
        <v>0.58958333333333246</v>
      </c>
      <c r="K107" s="44">
        <v>0.50069444444444389</v>
      </c>
      <c r="L107" s="45">
        <v>2.0833333333327708E-3</v>
      </c>
      <c r="M107" s="46">
        <v>9.0277777777774126E-3</v>
      </c>
      <c r="N107" s="40"/>
    </row>
    <row r="108" spans="1:14" hidden="1" x14ac:dyDescent="0.2">
      <c r="A108" s="41">
        <v>105</v>
      </c>
      <c r="B108" s="42" t="s">
        <v>119</v>
      </c>
      <c r="C108" s="43" t="s">
        <v>28</v>
      </c>
      <c r="D108" s="43" t="s">
        <v>131</v>
      </c>
      <c r="E108" s="44">
        <v>0.51388888888888795</v>
      </c>
      <c r="F108" s="44">
        <v>0.52786458333333242</v>
      </c>
      <c r="G108" s="44">
        <v>0.53465277777777687</v>
      </c>
      <c r="H108" s="44">
        <v>0.54243923611111022</v>
      </c>
      <c r="I108" s="44">
        <v>0.55381944444444353</v>
      </c>
      <c r="J108" s="44">
        <v>0.59374999999999911</v>
      </c>
      <c r="K108" s="44">
        <v>0.50555555555555487</v>
      </c>
      <c r="L108" s="45">
        <v>4.1666666666666519E-3</v>
      </c>
      <c r="M108" s="46">
        <v>8.3333333333330817E-3</v>
      </c>
      <c r="N108" s="40"/>
    </row>
    <row r="109" spans="1:14" hidden="1" x14ac:dyDescent="0.2">
      <c r="A109" s="41">
        <v>106</v>
      </c>
      <c r="B109" s="42" t="s">
        <v>119</v>
      </c>
      <c r="C109" s="43" t="s">
        <v>74</v>
      </c>
      <c r="D109" s="43" t="s">
        <v>132</v>
      </c>
      <c r="E109" s="44">
        <v>0.51458333333333295</v>
      </c>
      <c r="F109" s="44">
        <v>0.51927777777777739</v>
      </c>
      <c r="G109" s="44">
        <v>0.5270416666666663</v>
      </c>
      <c r="H109" s="44">
        <v>0.5305624999999996</v>
      </c>
      <c r="I109" s="44">
        <v>0.53263888888888855</v>
      </c>
      <c r="J109" s="44">
        <v>0.55069444444444404</v>
      </c>
      <c r="K109" s="44">
        <v>0.50902777777777752</v>
      </c>
      <c r="L109" s="45">
        <v>6.9444444444499709E-4</v>
      </c>
      <c r="M109" s="46">
        <v>5.5555555555554248E-3</v>
      </c>
      <c r="N109" s="40"/>
    </row>
    <row r="110" spans="1:14" hidden="1" x14ac:dyDescent="0.2">
      <c r="A110" s="41">
        <v>107</v>
      </c>
      <c r="B110" s="42" t="s">
        <v>119</v>
      </c>
      <c r="C110" s="43" t="s">
        <v>31</v>
      </c>
      <c r="D110" s="43" t="s">
        <v>131</v>
      </c>
      <c r="E110" s="44">
        <v>0.51874999999999905</v>
      </c>
      <c r="F110" s="44">
        <v>0.53272569444444351</v>
      </c>
      <c r="G110" s="44">
        <v>0.53951388888888796</v>
      </c>
      <c r="H110" s="44">
        <v>0.54730034722222132</v>
      </c>
      <c r="I110" s="44">
        <v>0.55868055555555463</v>
      </c>
      <c r="J110" s="44">
        <v>0.59861111111111009</v>
      </c>
      <c r="K110" s="44">
        <v>0.51041666666666607</v>
      </c>
      <c r="L110" s="45">
        <v>4.1666666666660968E-3</v>
      </c>
      <c r="M110" s="46">
        <v>8.3333333333329707E-3</v>
      </c>
      <c r="N110" s="40"/>
    </row>
    <row r="111" spans="1:14" hidden="1" x14ac:dyDescent="0.2">
      <c r="A111" s="41">
        <v>108</v>
      </c>
      <c r="B111" s="42" t="s">
        <v>119</v>
      </c>
      <c r="C111" s="43" t="s">
        <v>76</v>
      </c>
      <c r="D111" s="43" t="s">
        <v>132</v>
      </c>
      <c r="E111" s="44">
        <v>0.52152777777777737</v>
      </c>
      <c r="F111" s="44">
        <v>0.52622222222222181</v>
      </c>
      <c r="G111" s="44">
        <v>0.53398611111111072</v>
      </c>
      <c r="H111" s="44">
        <v>0.53750694444444402</v>
      </c>
      <c r="I111" s="44">
        <v>0.53958333333333297</v>
      </c>
      <c r="J111" s="44">
        <v>0.55763888888888846</v>
      </c>
      <c r="K111" s="44">
        <v>0.51597222222222194</v>
      </c>
      <c r="L111" s="45">
        <v>2.777777777778323E-3</v>
      </c>
      <c r="M111" s="46">
        <v>5.5555555555554248E-3</v>
      </c>
      <c r="N111" s="40"/>
    </row>
    <row r="112" spans="1:14" hidden="1" x14ac:dyDescent="0.2">
      <c r="A112" s="41">
        <v>109</v>
      </c>
      <c r="B112" s="42" t="s">
        <v>119</v>
      </c>
      <c r="C112" s="43" t="s">
        <v>34</v>
      </c>
      <c r="D112" s="43" t="s">
        <v>131</v>
      </c>
      <c r="E112" s="44">
        <v>0.52361111111111014</v>
      </c>
      <c r="F112" s="44">
        <v>0.5375868055555546</v>
      </c>
      <c r="G112" s="44">
        <v>0.54437499999999905</v>
      </c>
      <c r="H112" s="44">
        <v>0.55216145833333241</v>
      </c>
      <c r="I112" s="44">
        <v>0.56354166666666572</v>
      </c>
      <c r="J112" s="44">
        <v>0.6034722222222213</v>
      </c>
      <c r="K112" s="44">
        <v>0.51527777777777706</v>
      </c>
      <c r="L112" s="45">
        <v>2.0833333333327708E-3</v>
      </c>
      <c r="M112" s="46">
        <v>8.3333333333330817E-3</v>
      </c>
      <c r="N112" s="40"/>
    </row>
    <row r="113" spans="1:14" hidden="1" x14ac:dyDescent="0.2">
      <c r="A113" s="41">
        <v>110</v>
      </c>
      <c r="B113" s="42" t="s">
        <v>114</v>
      </c>
      <c r="C113" s="43" t="s">
        <v>37</v>
      </c>
      <c r="D113" s="43" t="s">
        <v>131</v>
      </c>
      <c r="E113" s="44">
        <v>0.52847222222222123</v>
      </c>
      <c r="F113" s="44">
        <v>0.5424479166666657</v>
      </c>
      <c r="G113" s="44">
        <v>0.54923611111111015</v>
      </c>
      <c r="H113" s="44">
        <v>0.5570225694444435</v>
      </c>
      <c r="I113" s="44">
        <v>0.56840277777777681</v>
      </c>
      <c r="J113" s="44">
        <v>0.60833333333333228</v>
      </c>
      <c r="K113" s="44">
        <v>0.52013888888888826</v>
      </c>
      <c r="L113" s="45">
        <v>4.8611111111110938E-3</v>
      </c>
      <c r="M113" s="46">
        <v>8.3333333333329707E-3</v>
      </c>
      <c r="N113" s="40"/>
    </row>
    <row r="114" spans="1:14" hidden="1" x14ac:dyDescent="0.2">
      <c r="A114" s="41">
        <v>111</v>
      </c>
      <c r="B114" s="42" t="s">
        <v>119</v>
      </c>
      <c r="C114" s="43" t="s">
        <v>77</v>
      </c>
      <c r="D114" s="43" t="s">
        <v>132</v>
      </c>
      <c r="E114" s="44">
        <v>0.52847222222222179</v>
      </c>
      <c r="F114" s="44">
        <v>0.53316666666666623</v>
      </c>
      <c r="G114" s="44">
        <v>0.54093055555555514</v>
      </c>
      <c r="H114" s="44">
        <v>0.54445138888888844</v>
      </c>
      <c r="I114" s="44">
        <v>0.54652777777777739</v>
      </c>
      <c r="J114" s="44">
        <v>0.56458333333333288</v>
      </c>
      <c r="K114" s="44">
        <v>0.52291666666666636</v>
      </c>
      <c r="L114" s="45">
        <v>0</v>
      </c>
      <c r="M114" s="46">
        <v>5.5555555555554248E-3</v>
      </c>
      <c r="N114" s="40"/>
    </row>
    <row r="115" spans="1:14" hidden="1" x14ac:dyDescent="0.2">
      <c r="A115" s="41">
        <v>112</v>
      </c>
      <c r="B115" s="42" t="s">
        <v>114</v>
      </c>
      <c r="C115" s="43" t="s">
        <v>40</v>
      </c>
      <c r="D115" s="43" t="s">
        <v>131</v>
      </c>
      <c r="E115" s="44">
        <v>0.53263888888888788</v>
      </c>
      <c r="F115" s="44">
        <v>0.54661458333333235</v>
      </c>
      <c r="G115" s="44">
        <v>0.5534027777777768</v>
      </c>
      <c r="H115" s="44">
        <v>0.56118923611111016</v>
      </c>
      <c r="I115" s="44">
        <v>0.57256944444444346</v>
      </c>
      <c r="J115" s="44">
        <v>0.61249999999999893</v>
      </c>
      <c r="K115" s="44">
        <v>0.52499999999999925</v>
      </c>
      <c r="L115" s="45">
        <v>4.1666666666660968E-3</v>
      </c>
      <c r="M115" s="46">
        <v>7.6388888888886397E-3</v>
      </c>
      <c r="N115" s="40"/>
    </row>
    <row r="116" spans="1:14" hidden="1" x14ac:dyDescent="0.2">
      <c r="A116" s="41">
        <v>113</v>
      </c>
      <c r="B116" s="42" t="s">
        <v>114</v>
      </c>
      <c r="C116" s="43" t="s">
        <v>68</v>
      </c>
      <c r="D116" s="43" t="s">
        <v>132</v>
      </c>
      <c r="E116" s="44">
        <v>0.53541666666666621</v>
      </c>
      <c r="F116" s="44">
        <v>0.54011111111111065</v>
      </c>
      <c r="G116" s="44">
        <v>0.54787499999999956</v>
      </c>
      <c r="H116" s="44">
        <v>0.55139583333333286</v>
      </c>
      <c r="I116" s="44">
        <v>0.55347222222222181</v>
      </c>
      <c r="J116" s="44">
        <v>0.5715277777777773</v>
      </c>
      <c r="K116" s="44">
        <v>0.52986111111111078</v>
      </c>
      <c r="L116" s="45">
        <v>2.777777777778323E-3</v>
      </c>
      <c r="M116" s="46">
        <v>5.5555555555554248E-3</v>
      </c>
      <c r="N116" s="40"/>
    </row>
    <row r="117" spans="1:14" hidden="1" x14ac:dyDescent="0.2">
      <c r="A117" s="41">
        <v>114</v>
      </c>
      <c r="B117" s="42" t="s">
        <v>114</v>
      </c>
      <c r="C117" s="43" t="s">
        <v>42</v>
      </c>
      <c r="D117" s="43" t="s">
        <v>131</v>
      </c>
      <c r="E117" s="44">
        <v>0.53680555555555454</v>
      </c>
      <c r="F117" s="44">
        <v>0.550781249999999</v>
      </c>
      <c r="G117" s="44">
        <v>0.55756944444444345</v>
      </c>
      <c r="H117" s="44">
        <v>0.56535590277777681</v>
      </c>
      <c r="I117" s="44">
        <v>0.57673611111111012</v>
      </c>
      <c r="J117" s="44">
        <v>0.61666666666666559</v>
      </c>
      <c r="K117" s="44">
        <v>0.52986111111111045</v>
      </c>
      <c r="L117" s="45">
        <v>1.3888888888883288E-3</v>
      </c>
      <c r="M117" s="46">
        <v>6.9444444444440867E-3</v>
      </c>
      <c r="N117" s="40"/>
    </row>
    <row r="118" spans="1:14" hidden="1" x14ac:dyDescent="0.2">
      <c r="A118" s="41">
        <v>115</v>
      </c>
      <c r="B118" s="42" t="s">
        <v>114</v>
      </c>
      <c r="C118" s="43" t="s">
        <v>44</v>
      </c>
      <c r="D118" s="43" t="s">
        <v>131</v>
      </c>
      <c r="E118" s="44">
        <v>0.54097222222222119</v>
      </c>
      <c r="F118" s="44">
        <v>0.55494791666666565</v>
      </c>
      <c r="G118" s="44">
        <v>0.5617361111111101</v>
      </c>
      <c r="H118" s="44">
        <v>0.56952256944444346</v>
      </c>
      <c r="I118" s="44">
        <v>0.58090277777777677</v>
      </c>
      <c r="J118" s="44">
        <v>0.62083333333333224</v>
      </c>
      <c r="K118" s="44">
        <v>0.53472222222222143</v>
      </c>
      <c r="L118" s="45">
        <v>4.1666666666666519E-3</v>
      </c>
      <c r="M118" s="46">
        <v>6.2499999999997558E-3</v>
      </c>
      <c r="N118" s="40"/>
    </row>
    <row r="119" spans="1:14" hidden="1" x14ac:dyDescent="0.2">
      <c r="A119" s="41">
        <v>116</v>
      </c>
      <c r="B119" s="42" t="s">
        <v>114</v>
      </c>
      <c r="C119" s="43" t="s">
        <v>70</v>
      </c>
      <c r="D119" s="43" t="s">
        <v>132</v>
      </c>
      <c r="E119" s="44">
        <v>0.54236111111111063</v>
      </c>
      <c r="F119" s="44">
        <v>0.54705555555555507</v>
      </c>
      <c r="G119" s="44">
        <v>0.55481944444444398</v>
      </c>
      <c r="H119" s="44">
        <v>0.55834027777777728</v>
      </c>
      <c r="I119" s="44">
        <v>0.56041666666666623</v>
      </c>
      <c r="J119" s="44">
        <v>0.57847222222222172</v>
      </c>
      <c r="K119" s="44">
        <v>0.5368055555555552</v>
      </c>
      <c r="L119" s="45">
        <v>1.3888888888894391E-3</v>
      </c>
      <c r="M119" s="46">
        <v>5.5555555555554248E-3</v>
      </c>
      <c r="N119" s="40"/>
    </row>
    <row r="120" spans="1:14" hidden="1" x14ac:dyDescent="0.2">
      <c r="A120" s="41">
        <v>117</v>
      </c>
      <c r="B120" s="42" t="s">
        <v>114</v>
      </c>
      <c r="C120" s="43" t="s">
        <v>47</v>
      </c>
      <c r="D120" s="43" t="s">
        <v>131</v>
      </c>
      <c r="E120" s="44">
        <v>0.54513888888888784</v>
      </c>
      <c r="F120" s="44">
        <v>0.5591145833333323</v>
      </c>
      <c r="G120" s="44">
        <v>0.56590277777777676</v>
      </c>
      <c r="H120" s="44">
        <v>0.57368923611111011</v>
      </c>
      <c r="I120" s="44">
        <v>0.58506944444444342</v>
      </c>
      <c r="J120" s="44">
        <v>0.62499999999999889</v>
      </c>
      <c r="K120" s="44">
        <v>0.53958333333333264</v>
      </c>
      <c r="L120" s="45">
        <v>2.7777777777772128E-3</v>
      </c>
      <c r="M120" s="46">
        <v>5.5555555555552028E-3</v>
      </c>
      <c r="N120" s="40"/>
    </row>
    <row r="121" spans="1:14" hidden="1" x14ac:dyDescent="0.2">
      <c r="A121" s="41">
        <v>118</v>
      </c>
      <c r="B121" s="42" t="s">
        <v>114</v>
      </c>
      <c r="C121" s="43" t="s">
        <v>49</v>
      </c>
      <c r="D121" s="43" t="s">
        <v>131</v>
      </c>
      <c r="E121" s="44">
        <v>0.54930555555555449</v>
      </c>
      <c r="F121" s="44">
        <v>0.56328124999999896</v>
      </c>
      <c r="G121" s="44">
        <v>0.57006944444444341</v>
      </c>
      <c r="H121" s="44">
        <v>0.57785590277777676</v>
      </c>
      <c r="I121" s="44">
        <v>0.58923611111111007</v>
      </c>
      <c r="J121" s="44">
        <v>0.62916666666666554</v>
      </c>
      <c r="K121" s="44">
        <v>0.54444444444444362</v>
      </c>
      <c r="L121" s="45">
        <v>4.1666666666666519E-3</v>
      </c>
      <c r="M121" s="46">
        <v>4.8611111111108718E-3</v>
      </c>
      <c r="N121" s="40"/>
    </row>
    <row r="122" spans="1:14" hidden="1" x14ac:dyDescent="0.2">
      <c r="A122" s="41">
        <v>119</v>
      </c>
      <c r="B122" s="42" t="s">
        <v>114</v>
      </c>
      <c r="C122" s="43" t="s">
        <v>72</v>
      </c>
      <c r="D122" s="43" t="s">
        <v>132</v>
      </c>
      <c r="E122" s="44">
        <v>0.54930555555555505</v>
      </c>
      <c r="F122" s="44">
        <v>0.55399999999999949</v>
      </c>
      <c r="G122" s="44">
        <v>0.5617638888888884</v>
      </c>
      <c r="H122" s="44">
        <v>0.5652847222222217</v>
      </c>
      <c r="I122" s="44">
        <v>0.56736111111111065</v>
      </c>
      <c r="J122" s="44">
        <v>0.58541666666666614</v>
      </c>
      <c r="K122" s="44">
        <v>0.54374999999999962</v>
      </c>
      <c r="L122" s="45">
        <v>0</v>
      </c>
      <c r="M122" s="46">
        <v>5.5555555555554248E-3</v>
      </c>
      <c r="N122" s="40"/>
    </row>
    <row r="123" spans="1:14" hidden="1" x14ac:dyDescent="0.2">
      <c r="A123" s="41">
        <v>120</v>
      </c>
      <c r="B123" s="42" t="s">
        <v>114</v>
      </c>
      <c r="C123" s="43" t="s">
        <v>52</v>
      </c>
      <c r="D123" s="43" t="s">
        <v>131</v>
      </c>
      <c r="E123" s="44">
        <v>0.55347222222222114</v>
      </c>
      <c r="F123" s="44">
        <v>0.56744791666666561</v>
      </c>
      <c r="G123" s="44">
        <v>0.57423611111111006</v>
      </c>
      <c r="H123" s="44">
        <v>0.58202256944444342</v>
      </c>
      <c r="I123" s="44">
        <v>0.59340277777777672</v>
      </c>
      <c r="J123" s="44">
        <v>0.63333333333333219</v>
      </c>
      <c r="K123" s="44">
        <v>0.54930555555555483</v>
      </c>
      <c r="L123" s="45">
        <v>4.1666666666660968E-3</v>
      </c>
      <c r="M123" s="46">
        <v>4.1666666666663188E-3</v>
      </c>
      <c r="N123" s="40"/>
    </row>
    <row r="124" spans="1:14" hidden="1" x14ac:dyDescent="0.2">
      <c r="A124" s="41">
        <v>121</v>
      </c>
      <c r="B124" s="42" t="s">
        <v>114</v>
      </c>
      <c r="C124" s="43" t="s">
        <v>74</v>
      </c>
      <c r="D124" s="43" t="s">
        <v>132</v>
      </c>
      <c r="E124" s="44">
        <v>0.55624999999999947</v>
      </c>
      <c r="F124" s="44">
        <v>0.56094444444444391</v>
      </c>
      <c r="G124" s="44">
        <v>0.56870833333333282</v>
      </c>
      <c r="H124" s="44">
        <v>0.57222916666666612</v>
      </c>
      <c r="I124" s="44">
        <v>0.57430555555555507</v>
      </c>
      <c r="J124" s="44">
        <v>0.59236111111111056</v>
      </c>
      <c r="K124" s="44">
        <v>0.55069444444444404</v>
      </c>
      <c r="L124" s="45">
        <v>2.777777777778323E-3</v>
      </c>
      <c r="M124" s="46">
        <v>5.5555555555554248E-3</v>
      </c>
      <c r="N124" s="40"/>
    </row>
    <row r="125" spans="1:14" x14ac:dyDescent="0.2">
      <c r="A125" s="41">
        <v>122</v>
      </c>
      <c r="B125" s="42" t="s">
        <v>114</v>
      </c>
      <c r="C125" s="43" t="s">
        <v>55</v>
      </c>
      <c r="D125" s="43" t="s">
        <v>131</v>
      </c>
      <c r="E125" s="44">
        <v>0.5576388888888878</v>
      </c>
      <c r="F125" s="44">
        <v>0.57161458333333226</v>
      </c>
      <c r="G125" s="44">
        <v>0.57840277777777671</v>
      </c>
      <c r="H125" s="44">
        <v>0.58618923611111007</v>
      </c>
      <c r="I125" s="44">
        <v>0.59756944444444338</v>
      </c>
      <c r="J125" s="44">
        <v>0.63749999999999885</v>
      </c>
      <c r="K125" s="44">
        <v>0.55416666666666581</v>
      </c>
      <c r="L125" s="45">
        <v>1.3888888888883288E-3</v>
      </c>
      <c r="M125" s="46">
        <v>3.4722222222219878E-3</v>
      </c>
      <c r="N125" s="40"/>
    </row>
    <row r="126" spans="1:14" hidden="1" x14ac:dyDescent="0.2">
      <c r="A126" s="41">
        <v>123</v>
      </c>
      <c r="B126" s="42" t="s">
        <v>114</v>
      </c>
      <c r="C126" s="43" t="s">
        <v>58</v>
      </c>
      <c r="D126" s="43" t="s">
        <v>131</v>
      </c>
      <c r="E126" s="44">
        <v>0.56180555555555445</v>
      </c>
      <c r="F126" s="44">
        <v>0.57578124999999891</v>
      </c>
      <c r="G126" s="44">
        <v>0.58256944444444336</v>
      </c>
      <c r="H126" s="44">
        <v>0.59035590277777672</v>
      </c>
      <c r="I126" s="44">
        <v>0.60173611111111003</v>
      </c>
      <c r="J126" s="44">
        <v>0.6416666666666655</v>
      </c>
      <c r="K126" s="44">
        <v>0.55902777777777701</v>
      </c>
      <c r="L126" s="45">
        <v>4.1666666666666519E-3</v>
      </c>
      <c r="M126" s="46">
        <v>2.7777777777774348E-3</v>
      </c>
      <c r="N126" s="40"/>
    </row>
    <row r="127" spans="1:14" hidden="1" x14ac:dyDescent="0.2">
      <c r="A127" s="41">
        <v>124</v>
      </c>
      <c r="B127" s="42" t="s">
        <v>114</v>
      </c>
      <c r="C127" s="43" t="s">
        <v>76</v>
      </c>
      <c r="D127" s="43" t="s">
        <v>132</v>
      </c>
      <c r="E127" s="44">
        <v>0.56319444444444389</v>
      </c>
      <c r="F127" s="44">
        <v>0.56788888888888833</v>
      </c>
      <c r="G127" s="44">
        <v>0.57565277777777724</v>
      </c>
      <c r="H127" s="44">
        <v>0.57917361111111054</v>
      </c>
      <c r="I127" s="44">
        <v>0.58124999999999949</v>
      </c>
      <c r="J127" s="44">
        <v>0.59930555555555498</v>
      </c>
      <c r="K127" s="44">
        <v>0.55763888888888846</v>
      </c>
      <c r="L127" s="45">
        <v>1.3888888888894391E-3</v>
      </c>
      <c r="M127" s="46">
        <v>5.5555555555554248E-3</v>
      </c>
      <c r="N127" s="40"/>
    </row>
    <row r="128" spans="1:14" hidden="1" x14ac:dyDescent="0.2">
      <c r="A128" s="41">
        <v>125</v>
      </c>
      <c r="B128" s="42" t="s">
        <v>114</v>
      </c>
      <c r="C128" s="43" t="s">
        <v>61</v>
      </c>
      <c r="D128" s="43" t="s">
        <v>131</v>
      </c>
      <c r="E128" s="44">
        <v>0.5659722222222211</v>
      </c>
      <c r="F128" s="44">
        <v>0.57994791666666556</v>
      </c>
      <c r="G128" s="44">
        <v>0.58673611111111001</v>
      </c>
      <c r="H128" s="44">
        <v>0.59452256944444337</v>
      </c>
      <c r="I128" s="44">
        <v>0.60590277777777668</v>
      </c>
      <c r="J128" s="44">
        <v>0.64583333333333215</v>
      </c>
      <c r="K128" s="44">
        <v>0.563888888888888</v>
      </c>
      <c r="L128" s="45">
        <v>2.7777777777772128E-3</v>
      </c>
      <c r="M128" s="46">
        <v>2.0833333333331039E-3</v>
      </c>
      <c r="N128" s="40"/>
    </row>
    <row r="129" spans="1:14" hidden="1" x14ac:dyDescent="0.2">
      <c r="A129" s="41">
        <v>126</v>
      </c>
      <c r="B129" s="42" t="s">
        <v>114</v>
      </c>
      <c r="C129" s="43" t="s">
        <v>64</v>
      </c>
      <c r="D129" s="43" t="s">
        <v>131</v>
      </c>
      <c r="E129" s="44">
        <v>0.57013888888888775</v>
      </c>
      <c r="F129" s="44">
        <v>0.58411458333333222</v>
      </c>
      <c r="G129" s="44">
        <v>0.59090277777777667</v>
      </c>
      <c r="H129" s="44">
        <v>0.59868923611111002</v>
      </c>
      <c r="I129" s="44">
        <v>0.61006944444444333</v>
      </c>
      <c r="J129" s="44">
        <v>0.6499999999999988</v>
      </c>
      <c r="K129" s="44">
        <v>0.5687499999999992</v>
      </c>
      <c r="L129" s="45">
        <v>4.1666666666666519E-3</v>
      </c>
      <c r="M129" s="46">
        <v>1.3888888888885509E-3</v>
      </c>
      <c r="N129" s="40"/>
    </row>
    <row r="130" spans="1:14" hidden="1" x14ac:dyDescent="0.2">
      <c r="A130" s="41">
        <v>127</v>
      </c>
      <c r="B130" s="42" t="s">
        <v>114</v>
      </c>
      <c r="C130" s="43" t="s">
        <v>77</v>
      </c>
      <c r="D130" s="43" t="s">
        <v>132</v>
      </c>
      <c r="E130" s="44">
        <v>0.57013888888888831</v>
      </c>
      <c r="F130" s="44">
        <v>0.57483333333333275</v>
      </c>
      <c r="G130" s="44">
        <v>0.58259722222222166</v>
      </c>
      <c r="H130" s="44">
        <v>0.58611805555555496</v>
      </c>
      <c r="I130" s="44">
        <v>0.58819444444444391</v>
      </c>
      <c r="J130" s="44">
        <v>0.6062499999999994</v>
      </c>
      <c r="K130" s="44">
        <v>0.56458333333333288</v>
      </c>
      <c r="L130" s="45">
        <v>0</v>
      </c>
      <c r="M130" s="46">
        <v>5.5555555555554248E-3</v>
      </c>
      <c r="N130" s="40"/>
    </row>
    <row r="131" spans="1:14" hidden="1" x14ac:dyDescent="0.2">
      <c r="A131" s="41">
        <v>128</v>
      </c>
      <c r="B131" s="42" t="s">
        <v>114</v>
      </c>
      <c r="C131" s="43" t="s">
        <v>66</v>
      </c>
      <c r="D131" s="43" t="s">
        <v>131</v>
      </c>
      <c r="E131" s="44">
        <v>0.5743055555555544</v>
      </c>
      <c r="F131" s="44">
        <v>0.58828124999999887</v>
      </c>
      <c r="G131" s="44">
        <v>0.59506944444444332</v>
      </c>
      <c r="H131" s="44">
        <v>0.60285590277777668</v>
      </c>
      <c r="I131" s="44">
        <v>0.61423611111110998</v>
      </c>
      <c r="J131" s="44">
        <v>0.65416666666666545</v>
      </c>
      <c r="K131" s="44">
        <v>0.5722222222222213</v>
      </c>
      <c r="L131" s="45">
        <v>4.1666666666660968E-3</v>
      </c>
      <c r="M131" s="46">
        <v>2.0833333333331039E-3</v>
      </c>
      <c r="N131" s="40"/>
    </row>
    <row r="132" spans="1:14" hidden="1" x14ac:dyDescent="0.2">
      <c r="A132" s="41">
        <v>129</v>
      </c>
      <c r="B132" s="42"/>
      <c r="C132" s="43" t="s">
        <v>68</v>
      </c>
      <c r="D132" s="43" t="s">
        <v>132</v>
      </c>
      <c r="E132" s="44">
        <v>0.57708333333333273</v>
      </c>
      <c r="F132" s="44">
        <v>0.58177777777777717</v>
      </c>
      <c r="G132" s="44">
        <v>0.58954166666666608</v>
      </c>
      <c r="H132" s="44">
        <v>0.59306249999999938</v>
      </c>
      <c r="I132" s="44">
        <v>0.59513888888888833</v>
      </c>
      <c r="J132" s="44">
        <v>0.61319444444444382</v>
      </c>
      <c r="K132" s="44">
        <v>0.5715277777777773</v>
      </c>
      <c r="L132" s="45">
        <v>2.777777777778323E-3</v>
      </c>
      <c r="M132" s="46">
        <v>5.5555555555554248E-3</v>
      </c>
      <c r="N132" s="40"/>
    </row>
    <row r="133" spans="1:14" hidden="1" x14ac:dyDescent="0.2">
      <c r="A133" s="41">
        <v>130</v>
      </c>
      <c r="B133" s="42" t="s">
        <v>114</v>
      </c>
      <c r="C133" s="43" t="s">
        <v>13</v>
      </c>
      <c r="D133" s="43" t="s">
        <v>131</v>
      </c>
      <c r="E133" s="44">
        <v>0.58055555555555438</v>
      </c>
      <c r="F133" s="44">
        <v>0.59453124999999885</v>
      </c>
      <c r="G133" s="44">
        <v>0.6013194444444433</v>
      </c>
      <c r="H133" s="44">
        <v>0.60910590277777665</v>
      </c>
      <c r="I133" s="44">
        <v>0.62048611111110996</v>
      </c>
      <c r="J133" s="44">
        <v>0.66041666666666554</v>
      </c>
      <c r="K133" s="44">
        <v>0.57569444444444362</v>
      </c>
      <c r="L133" s="45">
        <v>3.4722222222216548E-3</v>
      </c>
      <c r="M133" s="46">
        <v>4.8611111111107608E-3</v>
      </c>
      <c r="N133" s="40"/>
    </row>
    <row r="134" spans="1:14" hidden="1" x14ac:dyDescent="0.2">
      <c r="A134" s="41">
        <v>131</v>
      </c>
      <c r="B134" s="42"/>
      <c r="C134" s="43" t="s">
        <v>70</v>
      </c>
      <c r="D134" s="43" t="s">
        <v>132</v>
      </c>
      <c r="E134" s="44">
        <v>0.58402777777777715</v>
      </c>
      <c r="F134" s="44">
        <v>0.58872222222222159</v>
      </c>
      <c r="G134" s="44">
        <v>0.5964861111111105</v>
      </c>
      <c r="H134" s="44">
        <v>0.6000069444444438</v>
      </c>
      <c r="I134" s="44">
        <v>0.60208333333333275</v>
      </c>
      <c r="J134" s="44">
        <v>0.62013888888888824</v>
      </c>
      <c r="K134" s="44">
        <v>0.57847222222222172</v>
      </c>
      <c r="L134" s="45">
        <v>3.472222222222765E-3</v>
      </c>
      <c r="M134" s="46">
        <v>5.5555555555554248E-3</v>
      </c>
      <c r="N134" s="40"/>
    </row>
    <row r="135" spans="1:14" hidden="1" x14ac:dyDescent="0.2">
      <c r="A135" s="41">
        <v>132</v>
      </c>
      <c r="B135" s="42" t="s">
        <v>114</v>
      </c>
      <c r="C135" s="43" t="s">
        <v>16</v>
      </c>
      <c r="D135" s="43" t="s">
        <v>131</v>
      </c>
      <c r="E135" s="44">
        <v>0.58680555555555436</v>
      </c>
      <c r="F135" s="44">
        <v>0.60078124999999882</v>
      </c>
      <c r="G135" s="44">
        <v>0.60756944444444327</v>
      </c>
      <c r="H135" s="44">
        <v>0.61535590277777663</v>
      </c>
      <c r="I135" s="44">
        <v>0.62673611111110994</v>
      </c>
      <c r="J135" s="44">
        <v>0.66666666666666541</v>
      </c>
      <c r="K135" s="44">
        <v>0.57916666666666572</v>
      </c>
      <c r="L135" s="45">
        <v>2.7777777777772128E-3</v>
      </c>
      <c r="M135" s="46">
        <v>7.6388888888886397E-3</v>
      </c>
      <c r="N135" s="40"/>
    </row>
    <row r="136" spans="1:14" hidden="1" x14ac:dyDescent="0.2">
      <c r="A136" s="41">
        <v>133</v>
      </c>
      <c r="B136" s="42"/>
      <c r="C136" s="43" t="s">
        <v>72</v>
      </c>
      <c r="D136" s="43" t="s">
        <v>132</v>
      </c>
      <c r="E136" s="44">
        <v>0.59097222222222157</v>
      </c>
      <c r="F136" s="44">
        <v>0.59566666666666601</v>
      </c>
      <c r="G136" s="44">
        <v>0.60343055555555491</v>
      </c>
      <c r="H136" s="44">
        <v>0.60695138888888822</v>
      </c>
      <c r="I136" s="44">
        <v>0.60902777777777717</v>
      </c>
      <c r="J136" s="44">
        <v>0.62708333333333266</v>
      </c>
      <c r="K136" s="44">
        <v>0.58541666666666614</v>
      </c>
      <c r="L136" s="45">
        <v>4.166666666667207E-3</v>
      </c>
      <c r="M136" s="46">
        <v>5.5555555555554248E-3</v>
      </c>
      <c r="N136" s="40"/>
    </row>
    <row r="137" spans="1:14" hidden="1" x14ac:dyDescent="0.2">
      <c r="A137" s="41">
        <v>134</v>
      </c>
      <c r="B137" s="42" t="s">
        <v>114</v>
      </c>
      <c r="C137" s="43" t="s">
        <v>19</v>
      </c>
      <c r="D137" s="43" t="s">
        <v>131</v>
      </c>
      <c r="E137" s="44">
        <v>0.59305555555555434</v>
      </c>
      <c r="F137" s="44">
        <v>0.6070312499999988</v>
      </c>
      <c r="G137" s="44">
        <v>0.61381944444444325</v>
      </c>
      <c r="H137" s="44">
        <v>0.62160590277777661</v>
      </c>
      <c r="I137" s="44">
        <v>0.63298611111110992</v>
      </c>
      <c r="J137" s="44">
        <v>0.6729166666666655</v>
      </c>
      <c r="K137" s="44">
        <v>0.58263888888888804</v>
      </c>
      <c r="L137" s="45">
        <v>2.0833333333327708E-3</v>
      </c>
      <c r="M137" s="46">
        <v>1.0416666666666297E-2</v>
      </c>
      <c r="N137" s="40"/>
    </row>
    <row r="138" spans="1:14" hidden="1" x14ac:dyDescent="0.2">
      <c r="A138" s="41">
        <v>135</v>
      </c>
      <c r="B138" s="42"/>
      <c r="C138" s="43" t="s">
        <v>74</v>
      </c>
      <c r="D138" s="43" t="s">
        <v>132</v>
      </c>
      <c r="E138" s="44">
        <v>0.59791666666666599</v>
      </c>
      <c r="F138" s="44">
        <v>0.60261111111111043</v>
      </c>
      <c r="G138" s="44">
        <v>0.61037499999999933</v>
      </c>
      <c r="H138" s="44">
        <v>0.61389583333333264</v>
      </c>
      <c r="I138" s="44">
        <v>0.61597222222222159</v>
      </c>
      <c r="J138" s="44">
        <v>0.63402777777777708</v>
      </c>
      <c r="K138" s="44">
        <v>0.59236111111111056</v>
      </c>
      <c r="L138" s="45">
        <v>4.861111111111649E-3</v>
      </c>
      <c r="M138" s="46">
        <v>5.5555555555554248E-3</v>
      </c>
      <c r="N138" s="40"/>
    </row>
    <row r="139" spans="1:14" hidden="1" x14ac:dyDescent="0.2">
      <c r="A139" s="41">
        <v>136</v>
      </c>
      <c r="B139" s="42" t="s">
        <v>114</v>
      </c>
      <c r="C139" s="43" t="s">
        <v>22</v>
      </c>
      <c r="D139" s="43" t="s">
        <v>131</v>
      </c>
      <c r="E139" s="44">
        <v>0.59930555555555431</v>
      </c>
      <c r="F139" s="44">
        <v>0.61328124999999878</v>
      </c>
      <c r="G139" s="44">
        <v>0.62006944444444323</v>
      </c>
      <c r="H139" s="44">
        <v>0.62785590277777659</v>
      </c>
      <c r="I139" s="44">
        <v>0.63923611111110989</v>
      </c>
      <c r="J139" s="44">
        <v>0.67916666666666536</v>
      </c>
      <c r="K139" s="44">
        <v>0.58611111111111014</v>
      </c>
      <c r="L139" s="45">
        <v>1.3888888888883288E-3</v>
      </c>
      <c r="M139" s="46">
        <v>1.3194444444444176E-2</v>
      </c>
      <c r="N139" s="40"/>
    </row>
    <row r="140" spans="1:14" hidden="1" x14ac:dyDescent="0.2">
      <c r="A140" s="41">
        <v>137</v>
      </c>
      <c r="B140" s="42"/>
      <c r="C140" s="43" t="s">
        <v>76</v>
      </c>
      <c r="D140" s="43" t="s">
        <v>132</v>
      </c>
      <c r="E140" s="44">
        <v>0.60486111111111041</v>
      </c>
      <c r="F140" s="44">
        <v>0.60955555555555485</v>
      </c>
      <c r="G140" s="44">
        <v>0.61731944444444375</v>
      </c>
      <c r="H140" s="44">
        <v>0.62084027777777706</v>
      </c>
      <c r="I140" s="44">
        <v>0.62291666666666601</v>
      </c>
      <c r="J140" s="44">
        <v>0.6409722222222215</v>
      </c>
      <c r="K140" s="44">
        <v>0.59930555555555498</v>
      </c>
      <c r="L140" s="45">
        <v>5.5555555555560909E-3</v>
      </c>
      <c r="M140" s="46">
        <v>5.5555555555554248E-3</v>
      </c>
      <c r="N140" s="40"/>
    </row>
    <row r="141" spans="1:14" hidden="1" x14ac:dyDescent="0.2">
      <c r="A141" s="41">
        <v>138</v>
      </c>
      <c r="B141" s="42" t="s">
        <v>114</v>
      </c>
      <c r="C141" s="43" t="s">
        <v>25</v>
      </c>
      <c r="D141" s="43" t="s">
        <v>131</v>
      </c>
      <c r="E141" s="44">
        <v>0.60555555555555429</v>
      </c>
      <c r="F141" s="44">
        <v>0.61953124999999876</v>
      </c>
      <c r="G141" s="44">
        <v>0.62631944444444321</v>
      </c>
      <c r="H141" s="44">
        <v>0.63410590277777656</v>
      </c>
      <c r="I141" s="44">
        <v>0.64548611111110987</v>
      </c>
      <c r="J141" s="44">
        <v>0.68541666666666545</v>
      </c>
      <c r="K141" s="44">
        <v>0.58958333333333246</v>
      </c>
      <c r="L141" s="45">
        <v>6.9444444444388687E-4</v>
      </c>
      <c r="M141" s="46">
        <v>1.5972222222221832E-2</v>
      </c>
      <c r="N141" s="40"/>
    </row>
    <row r="142" spans="1:14" hidden="1" x14ac:dyDescent="0.2">
      <c r="A142" s="41">
        <v>139</v>
      </c>
      <c r="B142" s="42" t="s">
        <v>114</v>
      </c>
      <c r="C142" s="43" t="s">
        <v>28</v>
      </c>
      <c r="D142" s="43" t="s">
        <v>131</v>
      </c>
      <c r="E142" s="44">
        <v>0.61180555555555427</v>
      </c>
      <c r="F142" s="44">
        <v>0.62578124999999873</v>
      </c>
      <c r="G142" s="44">
        <v>0.63256944444444319</v>
      </c>
      <c r="H142" s="44">
        <v>0.64035590277777654</v>
      </c>
      <c r="I142" s="44">
        <v>0.65173611111110985</v>
      </c>
      <c r="J142" s="44">
        <v>0.69166666666666532</v>
      </c>
      <c r="K142" s="44">
        <v>0.59374999999999911</v>
      </c>
      <c r="L142" s="45">
        <v>6.2499999999999778E-3</v>
      </c>
      <c r="M142" s="46">
        <v>1.8055555555555158E-2</v>
      </c>
      <c r="N142" s="40"/>
    </row>
    <row r="143" spans="1:14" hidden="1" x14ac:dyDescent="0.2">
      <c r="A143" s="41">
        <v>140</v>
      </c>
      <c r="B143" s="42"/>
      <c r="C143" s="43" t="s">
        <v>77</v>
      </c>
      <c r="D143" s="43" t="s">
        <v>132</v>
      </c>
      <c r="E143" s="44">
        <v>0.61180555555555483</v>
      </c>
      <c r="F143" s="44">
        <v>0.61649999999999927</v>
      </c>
      <c r="G143" s="44">
        <v>0.62426388888888817</v>
      </c>
      <c r="H143" s="44">
        <v>0.62778472222222148</v>
      </c>
      <c r="I143" s="44">
        <v>0.62986111111111043</v>
      </c>
      <c r="J143" s="44">
        <v>0.64791666666666592</v>
      </c>
      <c r="K143" s="44">
        <v>0.6062499999999994</v>
      </c>
      <c r="L143" s="45">
        <v>0</v>
      </c>
      <c r="M143" s="46">
        <v>5.5555555555554248E-3</v>
      </c>
      <c r="N143" s="40"/>
    </row>
    <row r="144" spans="1:14" hidden="1" x14ac:dyDescent="0.2">
      <c r="A144" s="41">
        <v>141</v>
      </c>
      <c r="B144" s="42" t="s">
        <v>114</v>
      </c>
      <c r="C144" s="43" t="s">
        <v>31</v>
      </c>
      <c r="D144" s="43" t="s">
        <v>131</v>
      </c>
      <c r="E144" s="44">
        <v>0.61805555555555425</v>
      </c>
      <c r="F144" s="44">
        <v>0.63203124999999871</v>
      </c>
      <c r="G144" s="44">
        <v>0.63881944444444316</v>
      </c>
      <c r="H144" s="44">
        <v>0.64660590277777652</v>
      </c>
      <c r="I144" s="44">
        <v>0.65798611111110983</v>
      </c>
      <c r="J144" s="44">
        <v>0.69791666666666541</v>
      </c>
      <c r="K144" s="44">
        <v>0.59861111111111009</v>
      </c>
      <c r="L144" s="45">
        <v>6.2499999999994227E-3</v>
      </c>
      <c r="M144" s="46">
        <v>1.9444444444444153E-2</v>
      </c>
      <c r="N144"/>
    </row>
    <row r="145" spans="1:14" hidden="1" x14ac:dyDescent="0.2">
      <c r="A145" s="41">
        <v>142</v>
      </c>
      <c r="B145" s="42"/>
      <c r="C145" s="43" t="s">
        <v>68</v>
      </c>
      <c r="D145" s="43" t="s">
        <v>132</v>
      </c>
      <c r="E145" s="44">
        <v>0.62222222222222145</v>
      </c>
      <c r="F145" s="44">
        <v>0.6269166666666659</v>
      </c>
      <c r="G145" s="44">
        <v>0.6346805555555548</v>
      </c>
      <c r="H145" s="44">
        <v>0.63820138888888811</v>
      </c>
      <c r="I145" s="44">
        <v>0.64027777777777706</v>
      </c>
      <c r="J145" s="44">
        <v>0.65833333333333255</v>
      </c>
      <c r="K145" s="44">
        <v>0.61319444444444382</v>
      </c>
      <c r="L145" s="45">
        <v>4.166666666667207E-3</v>
      </c>
      <c r="M145" s="46">
        <v>9.0277777777776347E-3</v>
      </c>
      <c r="N145"/>
    </row>
    <row r="146" spans="1:14" hidden="1" x14ac:dyDescent="0.2">
      <c r="A146" s="41">
        <v>143</v>
      </c>
      <c r="B146" s="42" t="s">
        <v>114</v>
      </c>
      <c r="C146" s="43" t="s">
        <v>34</v>
      </c>
      <c r="D146" s="43" t="s">
        <v>131</v>
      </c>
      <c r="E146" s="44">
        <v>0.62430555555555423</v>
      </c>
      <c r="F146" s="44">
        <v>0.63828124999999869</v>
      </c>
      <c r="G146" s="44">
        <v>0.64506944444444314</v>
      </c>
      <c r="H146" s="44">
        <v>0.6528559027777765</v>
      </c>
      <c r="I146" s="44">
        <v>0.66423611111110981</v>
      </c>
      <c r="J146" s="44">
        <v>0.70416666666666528</v>
      </c>
      <c r="K146" s="44">
        <v>0.6034722222222213</v>
      </c>
      <c r="L146" s="45">
        <v>2.0833333333327708E-3</v>
      </c>
      <c r="M146" s="46">
        <v>2.0833333333332926E-2</v>
      </c>
      <c r="N146"/>
    </row>
    <row r="147" spans="1:14" hidden="1" x14ac:dyDescent="0.2">
      <c r="A147" s="41">
        <v>144</v>
      </c>
      <c r="B147" s="42"/>
      <c r="C147" s="43" t="s">
        <v>37</v>
      </c>
      <c r="D147" s="43" t="s">
        <v>131</v>
      </c>
      <c r="E147" s="44">
        <v>0.6305555555555542</v>
      </c>
      <c r="F147" s="44">
        <v>0.64453124999999867</v>
      </c>
      <c r="G147" s="44">
        <v>0.65131944444444312</v>
      </c>
      <c r="H147" s="44">
        <v>0.65910590277777648</v>
      </c>
      <c r="I147" s="44">
        <v>0.67048611111110978</v>
      </c>
      <c r="J147" s="44">
        <v>0.71041666666666536</v>
      </c>
      <c r="K147" s="44">
        <v>0.60833333333333228</v>
      </c>
      <c r="L147" s="45">
        <v>6.2499999999999778E-3</v>
      </c>
      <c r="M147" s="46">
        <v>2.2222222222221921E-2</v>
      </c>
      <c r="N147"/>
    </row>
    <row r="148" spans="1:14" hidden="1" x14ac:dyDescent="0.2">
      <c r="A148" s="41">
        <v>145</v>
      </c>
      <c r="B148" s="42"/>
      <c r="C148" s="43" t="s">
        <v>70</v>
      </c>
      <c r="D148" s="43" t="s">
        <v>132</v>
      </c>
      <c r="E148" s="44">
        <v>0.63263888888888808</v>
      </c>
      <c r="F148" s="44">
        <v>0.63733333333333253</v>
      </c>
      <c r="G148" s="44">
        <v>0.64509722222222143</v>
      </c>
      <c r="H148" s="44">
        <v>0.64861805555555474</v>
      </c>
      <c r="I148" s="44">
        <v>0.65069444444444369</v>
      </c>
      <c r="J148" s="44">
        <v>0.66874999999999918</v>
      </c>
      <c r="K148" s="44">
        <v>0.62013888888888824</v>
      </c>
      <c r="L148" s="45">
        <v>2.083333333333881E-3</v>
      </c>
      <c r="M148" s="46">
        <v>1.2499999999999845E-2</v>
      </c>
      <c r="N148"/>
    </row>
    <row r="149" spans="1:14" hidden="1" x14ac:dyDescent="0.2">
      <c r="A149" s="41">
        <v>146</v>
      </c>
      <c r="B149" s="42"/>
      <c r="C149" s="43" t="s">
        <v>40</v>
      </c>
      <c r="D149" s="43" t="s">
        <v>131</v>
      </c>
      <c r="E149" s="44">
        <v>0.63680555555555418</v>
      </c>
      <c r="F149" s="44">
        <v>0.65078124999999865</v>
      </c>
      <c r="G149" s="44">
        <v>0.6575694444444431</v>
      </c>
      <c r="H149" s="44">
        <v>0.66535590277777645</v>
      </c>
      <c r="I149" s="44">
        <v>0.67673611111110976</v>
      </c>
      <c r="J149" s="44">
        <v>0.71666666666666523</v>
      </c>
      <c r="K149" s="44">
        <v>0.61249999999999893</v>
      </c>
      <c r="L149" s="45">
        <v>4.1666666666660968E-3</v>
      </c>
      <c r="M149" s="46">
        <v>2.4305555555555247E-2</v>
      </c>
      <c r="N149"/>
    </row>
    <row r="150" spans="1:14" hidden="1" x14ac:dyDescent="0.2">
      <c r="A150" s="41">
        <v>147</v>
      </c>
      <c r="B150" s="42"/>
      <c r="C150" s="43" t="s">
        <v>42</v>
      </c>
      <c r="D150" s="43" t="s">
        <v>131</v>
      </c>
      <c r="E150" s="44">
        <v>0.64305555555555416</v>
      </c>
      <c r="F150" s="44">
        <v>0.65703124999999862</v>
      </c>
      <c r="G150" s="44">
        <v>0.66381944444444307</v>
      </c>
      <c r="H150" s="44">
        <v>0.67160590277777643</v>
      </c>
      <c r="I150" s="44">
        <v>0.68298611111110974</v>
      </c>
      <c r="J150" s="44">
        <v>0.72291666666666532</v>
      </c>
      <c r="K150" s="44">
        <v>0.61666666666666559</v>
      </c>
      <c r="L150" s="45">
        <v>6.2499999999999778E-3</v>
      </c>
      <c r="M150" s="46">
        <v>2.6388888888888573E-2</v>
      </c>
      <c r="N150"/>
    </row>
    <row r="151" spans="1:14" hidden="1" x14ac:dyDescent="0.2">
      <c r="A151" s="41">
        <v>148</v>
      </c>
      <c r="B151" s="42"/>
      <c r="C151" s="43" t="s">
        <v>72</v>
      </c>
      <c r="D151" s="43" t="s">
        <v>132</v>
      </c>
      <c r="E151" s="44">
        <v>0.64305555555555471</v>
      </c>
      <c r="F151" s="44">
        <v>0.64774999999999916</v>
      </c>
      <c r="G151" s="44">
        <v>0.65551388888888806</v>
      </c>
      <c r="H151" s="44">
        <v>0.65903472222222137</v>
      </c>
      <c r="I151" s="44">
        <v>0.66111111111111032</v>
      </c>
      <c r="J151" s="44">
        <v>0.67916666666666581</v>
      </c>
      <c r="K151" s="44">
        <v>0.62708333333333266</v>
      </c>
      <c r="L151" s="45">
        <v>0</v>
      </c>
      <c r="M151" s="46">
        <v>1.5972222222222054E-2</v>
      </c>
      <c r="N151"/>
    </row>
    <row r="152" spans="1:14" hidden="1" x14ac:dyDescent="0.2">
      <c r="A152" s="41">
        <v>149</v>
      </c>
      <c r="B152" s="42"/>
      <c r="C152" s="43" t="s">
        <v>44</v>
      </c>
      <c r="D152" s="43" t="s">
        <v>131</v>
      </c>
      <c r="E152" s="44">
        <v>0.64791666666666525</v>
      </c>
      <c r="F152" s="44">
        <v>0.66189236111110972</v>
      </c>
      <c r="G152" s="44">
        <v>0.66868055555555417</v>
      </c>
      <c r="H152" s="44">
        <v>0.67646701388888753</v>
      </c>
      <c r="I152" s="44">
        <v>0.68784722222222083</v>
      </c>
      <c r="J152" s="44">
        <v>0.7277777777777763</v>
      </c>
      <c r="K152" s="44">
        <v>0.62083333333333224</v>
      </c>
      <c r="L152" s="45">
        <v>4.8611111111105387E-3</v>
      </c>
      <c r="M152" s="46">
        <v>2.7083333333333015E-2</v>
      </c>
      <c r="N152"/>
    </row>
    <row r="153" spans="1:14" hidden="1" x14ac:dyDescent="0.2">
      <c r="A153" s="41">
        <v>150</v>
      </c>
      <c r="B153" s="42"/>
      <c r="C153" s="43" t="s">
        <v>47</v>
      </c>
      <c r="D153" s="43" t="s">
        <v>131</v>
      </c>
      <c r="E153" s="44">
        <v>0.65277777777777635</v>
      </c>
      <c r="F153" s="44">
        <v>0.66675347222222081</v>
      </c>
      <c r="G153" s="44">
        <v>0.67354166666666526</v>
      </c>
      <c r="H153" s="44">
        <v>0.68132812499999862</v>
      </c>
      <c r="I153" s="44">
        <v>0.69270833333333193</v>
      </c>
      <c r="J153" s="44">
        <v>0.73263888888888751</v>
      </c>
      <c r="K153" s="44">
        <v>0.62499999999999889</v>
      </c>
      <c r="L153" s="45">
        <v>4.8611111111110938E-3</v>
      </c>
      <c r="M153" s="46">
        <v>2.7777777777777457E-2</v>
      </c>
      <c r="N153"/>
    </row>
    <row r="154" spans="1:14" hidden="1" x14ac:dyDescent="0.2">
      <c r="A154" s="41">
        <v>151</v>
      </c>
      <c r="B154" s="42"/>
      <c r="C154" s="43" t="s">
        <v>74</v>
      </c>
      <c r="D154" s="43" t="s">
        <v>132</v>
      </c>
      <c r="E154" s="44">
        <v>0.65347222222222134</v>
      </c>
      <c r="F154" s="44">
        <v>0.65816666666666579</v>
      </c>
      <c r="G154" s="44">
        <v>0.66593055555555469</v>
      </c>
      <c r="H154" s="44">
        <v>0.669451388888888</v>
      </c>
      <c r="I154" s="44">
        <v>0.67152777777777695</v>
      </c>
      <c r="J154" s="44">
        <v>0.68958333333333244</v>
      </c>
      <c r="K154" s="44">
        <v>0.63402777777777708</v>
      </c>
      <c r="L154" s="45">
        <v>6.9444444444499709E-4</v>
      </c>
      <c r="M154" s="46">
        <v>1.9444444444444264E-2</v>
      </c>
      <c r="N154"/>
    </row>
    <row r="155" spans="1:14" hidden="1" x14ac:dyDescent="0.2">
      <c r="A155" s="41">
        <v>152</v>
      </c>
      <c r="B155" s="42"/>
      <c r="C155" s="43" t="s">
        <v>49</v>
      </c>
      <c r="D155" s="43" t="s">
        <v>131</v>
      </c>
      <c r="E155" s="44">
        <v>0.65763888888888744</v>
      </c>
      <c r="F155" s="44">
        <v>0.6716145833333319</v>
      </c>
      <c r="G155" s="44">
        <v>0.67840277777777636</v>
      </c>
      <c r="H155" s="44">
        <v>0.68618923611110971</v>
      </c>
      <c r="I155" s="44">
        <v>0.69756944444444302</v>
      </c>
      <c r="J155" s="44">
        <v>0.73749999999999849</v>
      </c>
      <c r="K155" s="44">
        <v>0.62916666666666554</v>
      </c>
      <c r="L155" s="45">
        <v>4.1666666666660968E-3</v>
      </c>
      <c r="M155" s="46">
        <v>2.8472222222221899E-2</v>
      </c>
      <c r="N155"/>
    </row>
    <row r="156" spans="1:14" hidden="1" x14ac:dyDescent="0.2">
      <c r="A156" s="41">
        <v>153</v>
      </c>
      <c r="B156" s="42"/>
      <c r="C156" s="43" t="s">
        <v>52</v>
      </c>
      <c r="D156" s="43" t="s">
        <v>131</v>
      </c>
      <c r="E156" s="44">
        <v>0.66249999999999853</v>
      </c>
      <c r="F156" s="44">
        <v>0.676475694444443</v>
      </c>
      <c r="G156" s="44">
        <v>0.68326388888888745</v>
      </c>
      <c r="H156" s="44">
        <v>0.69105034722222081</v>
      </c>
      <c r="I156" s="44">
        <v>0.70243055555555411</v>
      </c>
      <c r="J156" s="44">
        <v>0.74236111111110969</v>
      </c>
      <c r="K156" s="44">
        <v>0.63333333333333219</v>
      </c>
      <c r="L156" s="45">
        <v>4.8611111111110938E-3</v>
      </c>
      <c r="M156" s="46">
        <v>2.9166666666666341E-2</v>
      </c>
      <c r="N156"/>
    </row>
    <row r="157" spans="1:14" hidden="1" x14ac:dyDescent="0.2">
      <c r="A157" s="41">
        <v>154</v>
      </c>
      <c r="B157" s="42"/>
      <c r="C157" s="43" t="s">
        <v>76</v>
      </c>
      <c r="D157" s="43" t="s">
        <v>132</v>
      </c>
      <c r="E157" s="44">
        <v>0.66388888888888797</v>
      </c>
      <c r="F157" s="44">
        <v>0.66858333333333242</v>
      </c>
      <c r="G157" s="44">
        <v>0.67634722222222132</v>
      </c>
      <c r="H157" s="44">
        <v>0.67986805555555463</v>
      </c>
      <c r="I157" s="44">
        <v>0.68194444444444358</v>
      </c>
      <c r="J157" s="44">
        <v>0.69999999999999907</v>
      </c>
      <c r="K157" s="44">
        <v>0.6409722222222215</v>
      </c>
      <c r="L157" s="45">
        <v>1.3888888888894391E-3</v>
      </c>
      <c r="M157" s="46">
        <v>2.2916666666666474E-2</v>
      </c>
      <c r="N157"/>
    </row>
    <row r="158" spans="1:14" x14ac:dyDescent="0.2">
      <c r="A158" s="41">
        <v>155</v>
      </c>
      <c r="B158" s="42"/>
      <c r="C158" s="43" t="s">
        <v>55</v>
      </c>
      <c r="D158" s="43" t="s">
        <v>131</v>
      </c>
      <c r="E158" s="44">
        <v>0.66736111111110963</v>
      </c>
      <c r="F158" s="44">
        <v>0.68133680555555409</v>
      </c>
      <c r="G158" s="44">
        <v>0.68812499999999854</v>
      </c>
      <c r="H158" s="44">
        <v>0.6959114583333319</v>
      </c>
      <c r="I158" s="44">
        <v>0.70729166666666521</v>
      </c>
      <c r="J158" s="44">
        <v>0.74722222222222068</v>
      </c>
      <c r="K158" s="44">
        <v>0.63749999999999885</v>
      </c>
      <c r="L158" s="45">
        <v>3.4722222222216548E-3</v>
      </c>
      <c r="M158" s="46">
        <v>2.9861111111110783E-2</v>
      </c>
      <c r="N158"/>
    </row>
    <row r="159" spans="1:14" hidden="1" x14ac:dyDescent="0.2">
      <c r="A159" s="41">
        <v>156</v>
      </c>
      <c r="B159" s="42"/>
      <c r="C159" s="43" t="s">
        <v>58</v>
      </c>
      <c r="D159" s="43" t="s">
        <v>131</v>
      </c>
      <c r="E159" s="44">
        <v>0.67222222222222072</v>
      </c>
      <c r="F159" s="44">
        <v>0.68619791666666519</v>
      </c>
      <c r="G159" s="44">
        <v>0.69298611111110964</v>
      </c>
      <c r="H159" s="44">
        <v>0.70077256944444299</v>
      </c>
      <c r="I159" s="44">
        <v>0.7121527777777763</v>
      </c>
      <c r="J159" s="44">
        <v>0.75208333333333188</v>
      </c>
      <c r="K159" s="44">
        <v>0.6416666666666655</v>
      </c>
      <c r="L159" s="45">
        <v>4.8611111111110938E-3</v>
      </c>
      <c r="M159" s="46">
        <v>3.0555555555555225E-2</v>
      </c>
      <c r="N159"/>
    </row>
    <row r="160" spans="1:14" hidden="1" x14ac:dyDescent="0.2">
      <c r="A160" s="41">
        <v>157</v>
      </c>
      <c r="B160" s="42"/>
      <c r="C160" s="43" t="s">
        <v>77</v>
      </c>
      <c r="D160" s="43" t="s">
        <v>132</v>
      </c>
      <c r="E160" s="44">
        <v>0.6743055555555546</v>
      </c>
      <c r="F160" s="44">
        <v>0.67899999999999905</v>
      </c>
      <c r="G160" s="44">
        <v>0.68676388888888795</v>
      </c>
      <c r="H160" s="44">
        <v>0.69028472222222126</v>
      </c>
      <c r="I160" s="44">
        <v>0.69236111111111021</v>
      </c>
      <c r="J160" s="44">
        <v>0.7104166666666657</v>
      </c>
      <c r="K160" s="44">
        <v>0.64791666666666592</v>
      </c>
      <c r="L160" s="45">
        <v>2.083333333333881E-3</v>
      </c>
      <c r="M160" s="46">
        <v>2.6388888888888684E-2</v>
      </c>
      <c r="N160"/>
    </row>
    <row r="161" spans="1:14" hidden="1" x14ac:dyDescent="0.2">
      <c r="A161" s="41">
        <v>158</v>
      </c>
      <c r="B161" s="42"/>
      <c r="C161" s="43" t="s">
        <v>61</v>
      </c>
      <c r="D161" s="43" t="s">
        <v>131</v>
      </c>
      <c r="E161" s="44">
        <v>0.67708333333333182</v>
      </c>
      <c r="F161" s="44">
        <v>0.69105902777777628</v>
      </c>
      <c r="G161" s="44">
        <v>0.69784722222222073</v>
      </c>
      <c r="H161" s="44">
        <v>0.70563368055555409</v>
      </c>
      <c r="I161" s="44">
        <v>0.7170138888888874</v>
      </c>
      <c r="J161" s="44">
        <v>0.75694444444444287</v>
      </c>
      <c r="K161" s="44">
        <v>0.64583333333333215</v>
      </c>
      <c r="L161" s="45">
        <v>2.7777777777772128E-3</v>
      </c>
      <c r="M161" s="46">
        <v>3.1249999999999667E-2</v>
      </c>
      <c r="N161"/>
    </row>
    <row r="162" spans="1:14" hidden="1" x14ac:dyDescent="0.2">
      <c r="A162" s="41">
        <v>159</v>
      </c>
      <c r="B162" s="42"/>
      <c r="C162" s="43" t="s">
        <v>64</v>
      </c>
      <c r="D162" s="43" t="s">
        <v>131</v>
      </c>
      <c r="E162" s="44">
        <v>0.68194444444444291</v>
      </c>
      <c r="F162" s="44">
        <v>0.69592013888888737</v>
      </c>
      <c r="G162" s="44">
        <v>0.70270833333333182</v>
      </c>
      <c r="H162" s="44">
        <v>0.71049479166666518</v>
      </c>
      <c r="I162" s="44">
        <v>0.72187499999999849</v>
      </c>
      <c r="J162" s="44">
        <v>0.76180555555555407</v>
      </c>
      <c r="K162" s="44">
        <v>0.6499999999999988</v>
      </c>
      <c r="L162" s="45">
        <v>4.8611111111110938E-3</v>
      </c>
      <c r="M162" s="46">
        <v>3.1944444444444109E-2</v>
      </c>
      <c r="N162"/>
    </row>
    <row r="163" spans="1:14" hidden="1" x14ac:dyDescent="0.2">
      <c r="A163" s="41">
        <v>160</v>
      </c>
      <c r="B163" s="42"/>
      <c r="C163" s="43" t="s">
        <v>68</v>
      </c>
      <c r="D163" s="43" t="s">
        <v>132</v>
      </c>
      <c r="E163" s="44">
        <v>0.68472222222222123</v>
      </c>
      <c r="F163" s="44">
        <v>0.68941666666666568</v>
      </c>
      <c r="G163" s="44">
        <v>0.69718055555555458</v>
      </c>
      <c r="H163" s="44">
        <v>0.70070138888888789</v>
      </c>
      <c r="I163" s="44">
        <v>0.70277777777777684</v>
      </c>
      <c r="J163" s="44">
        <v>0.72083333333333233</v>
      </c>
      <c r="K163" s="44">
        <v>0.65833333333333255</v>
      </c>
      <c r="L163" s="45">
        <v>2.777777777778323E-3</v>
      </c>
      <c r="M163" s="46">
        <v>2.6388888888888684E-2</v>
      </c>
      <c r="N163"/>
    </row>
    <row r="164" spans="1:14" hidden="1" x14ac:dyDescent="0.2">
      <c r="A164" s="41">
        <v>161</v>
      </c>
      <c r="B164" s="42"/>
      <c r="C164" s="43" t="s">
        <v>66</v>
      </c>
      <c r="D164" s="43" t="s">
        <v>131</v>
      </c>
      <c r="E164" s="44">
        <v>0.686805555555554</v>
      </c>
      <c r="F164" s="44">
        <v>0.70078124999999847</v>
      </c>
      <c r="G164" s="44">
        <v>0.70756944444444292</v>
      </c>
      <c r="H164" s="44">
        <v>0.71535590277777628</v>
      </c>
      <c r="I164" s="44">
        <v>0.72673611111110958</v>
      </c>
      <c r="J164" s="44">
        <v>0.76666666666666505</v>
      </c>
      <c r="K164" s="44">
        <v>0.65416666666666545</v>
      </c>
      <c r="L164" s="45">
        <v>2.0833333333327708E-3</v>
      </c>
      <c r="M164" s="46">
        <v>3.2638888888888551E-2</v>
      </c>
      <c r="N164"/>
    </row>
    <row r="165" spans="1:14" hidden="1" x14ac:dyDescent="0.2">
      <c r="A165" s="41">
        <v>162</v>
      </c>
      <c r="B165" s="42" t="s">
        <v>120</v>
      </c>
      <c r="C165" s="43" t="s">
        <v>13</v>
      </c>
      <c r="D165" s="43" t="s">
        <v>131</v>
      </c>
      <c r="E165" s="44">
        <v>0.6916666666666651</v>
      </c>
      <c r="F165" s="44">
        <v>0.70564236111110956</v>
      </c>
      <c r="G165" s="44">
        <v>0.71243055555555401</v>
      </c>
      <c r="H165" s="44">
        <v>0.72021701388888737</v>
      </c>
      <c r="I165" s="44">
        <v>0.73159722222222068</v>
      </c>
      <c r="J165" s="44">
        <v>0.77152777777777626</v>
      </c>
      <c r="K165" s="44">
        <v>0.66041666666666554</v>
      </c>
      <c r="L165" s="45">
        <v>4.8611111111110938E-3</v>
      </c>
      <c r="M165" s="46">
        <v>3.1249999999999556E-2</v>
      </c>
      <c r="N165"/>
    </row>
    <row r="166" spans="1:14" hidden="1" x14ac:dyDescent="0.2">
      <c r="A166" s="41">
        <v>163</v>
      </c>
      <c r="B166" s="42"/>
      <c r="C166" s="43" t="s">
        <v>70</v>
      </c>
      <c r="D166" s="43" t="s">
        <v>132</v>
      </c>
      <c r="E166" s="44">
        <v>0.69513888888888786</v>
      </c>
      <c r="F166" s="44">
        <v>0.69983333333333231</v>
      </c>
      <c r="G166" s="44">
        <v>0.70759722222222121</v>
      </c>
      <c r="H166" s="44">
        <v>0.71111805555555452</v>
      </c>
      <c r="I166" s="44">
        <v>0.71319444444444346</v>
      </c>
      <c r="J166" s="44">
        <v>0.73124999999999896</v>
      </c>
      <c r="K166" s="44">
        <v>0.66874999999999918</v>
      </c>
      <c r="L166" s="45">
        <v>3.472222222222765E-3</v>
      </c>
      <c r="M166" s="46">
        <v>2.6388888888888684E-2</v>
      </c>
      <c r="N166"/>
    </row>
    <row r="167" spans="1:14" hidden="1" x14ac:dyDescent="0.2">
      <c r="A167" s="41">
        <v>164</v>
      </c>
      <c r="B167" s="42" t="s">
        <v>120</v>
      </c>
      <c r="C167" s="43" t="s">
        <v>16</v>
      </c>
      <c r="D167" s="43" t="s">
        <v>131</v>
      </c>
      <c r="E167" s="44">
        <v>0.69652777777777619</v>
      </c>
      <c r="F167" s="44">
        <v>0.71050347222222066</v>
      </c>
      <c r="G167" s="44">
        <v>0.71729166666666511</v>
      </c>
      <c r="H167" s="44">
        <v>0.72507812499999846</v>
      </c>
      <c r="I167" s="44">
        <v>0.73645833333333177</v>
      </c>
      <c r="J167" s="44">
        <v>0.77638888888888724</v>
      </c>
      <c r="K167" s="44">
        <v>0.66666666666666541</v>
      </c>
      <c r="L167" s="45">
        <v>1.3888888888883288E-3</v>
      </c>
      <c r="M167" s="46">
        <v>2.9861111111110783E-2</v>
      </c>
      <c r="N167"/>
    </row>
    <row r="168" spans="1:14" hidden="1" x14ac:dyDescent="0.2">
      <c r="A168" s="41">
        <v>165</v>
      </c>
      <c r="B168" s="42" t="s">
        <v>120</v>
      </c>
      <c r="C168" s="43" t="s">
        <v>19</v>
      </c>
      <c r="D168" s="43" t="s">
        <v>131</v>
      </c>
      <c r="E168" s="44">
        <v>0.70138888888888729</v>
      </c>
      <c r="F168" s="44">
        <v>0.71536458333333175</v>
      </c>
      <c r="G168" s="44">
        <v>0.7221527777777762</v>
      </c>
      <c r="H168" s="44">
        <v>0.72993923611110956</v>
      </c>
      <c r="I168" s="44">
        <v>0.74131944444444287</v>
      </c>
      <c r="J168" s="44">
        <v>0.78124999999999845</v>
      </c>
      <c r="K168" s="44">
        <v>0.6729166666666655</v>
      </c>
      <c r="L168" s="45">
        <v>4.8611111111110938E-3</v>
      </c>
      <c r="M168" s="46">
        <v>2.8472222222221788E-2</v>
      </c>
      <c r="N168"/>
    </row>
    <row r="169" spans="1:14" hidden="1" x14ac:dyDescent="0.2">
      <c r="A169" s="41">
        <v>166</v>
      </c>
      <c r="B169" s="42"/>
      <c r="C169" s="43" t="s">
        <v>72</v>
      </c>
      <c r="D169" s="43" t="s">
        <v>132</v>
      </c>
      <c r="E169" s="44">
        <v>0.70555555555555449</v>
      </c>
      <c r="F169" s="44">
        <v>0.71024999999999894</v>
      </c>
      <c r="G169" s="44">
        <v>0.71801388888888784</v>
      </c>
      <c r="H169" s="44">
        <v>0.72153472222222115</v>
      </c>
      <c r="I169" s="44">
        <v>0.72361111111111009</v>
      </c>
      <c r="J169" s="44">
        <v>0.74166666666666559</v>
      </c>
      <c r="K169" s="44">
        <v>0.67916666666666581</v>
      </c>
      <c r="L169" s="45">
        <v>4.166666666667207E-3</v>
      </c>
      <c r="M169" s="46">
        <v>2.6388888888888684E-2</v>
      </c>
      <c r="N169"/>
    </row>
    <row r="170" spans="1:14" hidden="1" x14ac:dyDescent="0.2">
      <c r="A170" s="41">
        <v>167</v>
      </c>
      <c r="B170" s="42" t="s">
        <v>120</v>
      </c>
      <c r="C170" s="43" t="s">
        <v>22</v>
      </c>
      <c r="D170" s="43" t="s">
        <v>131</v>
      </c>
      <c r="E170" s="44">
        <v>0.70624999999999838</v>
      </c>
      <c r="F170" s="44">
        <v>0.72022569444444284</v>
      </c>
      <c r="G170" s="44">
        <v>0.72701388888888729</v>
      </c>
      <c r="H170" s="44">
        <v>0.73480034722222065</v>
      </c>
      <c r="I170" s="44">
        <v>0.74618055555555396</v>
      </c>
      <c r="J170" s="44">
        <v>0.78611111111110943</v>
      </c>
      <c r="K170" s="44">
        <v>0.67916666666666536</v>
      </c>
      <c r="L170" s="45">
        <v>6.9444444444388687E-4</v>
      </c>
      <c r="M170" s="46">
        <v>2.7083333333333015E-2</v>
      </c>
      <c r="N170"/>
    </row>
    <row r="171" spans="1:14" hidden="1" x14ac:dyDescent="0.2">
      <c r="A171" s="41">
        <v>168</v>
      </c>
      <c r="B171" s="42" t="s">
        <v>120</v>
      </c>
      <c r="C171" s="43" t="s">
        <v>25</v>
      </c>
      <c r="D171" s="43" t="s">
        <v>131</v>
      </c>
      <c r="E171" s="44">
        <v>0.71111111111110947</v>
      </c>
      <c r="F171" s="44">
        <v>0.72508680555555394</v>
      </c>
      <c r="G171" s="44">
        <v>0.73187499999999839</v>
      </c>
      <c r="H171" s="44">
        <v>0.73966145833333174</v>
      </c>
      <c r="I171" s="44">
        <v>0.75104166666666505</v>
      </c>
      <c r="J171" s="44">
        <v>0.79097222222222063</v>
      </c>
      <c r="K171" s="44">
        <v>0.68541666666666545</v>
      </c>
      <c r="L171" s="45">
        <v>4.8611111111110938E-3</v>
      </c>
      <c r="M171" s="46">
        <v>2.569444444444402E-2</v>
      </c>
      <c r="N171"/>
    </row>
    <row r="172" spans="1:14" hidden="1" x14ac:dyDescent="0.2">
      <c r="A172" s="41">
        <v>169</v>
      </c>
      <c r="B172" s="42"/>
      <c r="C172" s="43" t="s">
        <v>74</v>
      </c>
      <c r="D172" s="43" t="s">
        <v>132</v>
      </c>
      <c r="E172" s="44">
        <v>0.71249999999999891</v>
      </c>
      <c r="F172" s="44">
        <v>0.71719444444444336</v>
      </c>
      <c r="G172" s="44">
        <v>0.72495833333333226</v>
      </c>
      <c r="H172" s="44">
        <v>0.72847916666666557</v>
      </c>
      <c r="I172" s="44">
        <v>0.73055555555555451</v>
      </c>
      <c r="J172" s="44">
        <v>0.74861111111111001</v>
      </c>
      <c r="K172" s="44">
        <v>0.68958333333333244</v>
      </c>
      <c r="L172" s="45">
        <v>1.3888888888894391E-3</v>
      </c>
      <c r="M172" s="46">
        <v>2.2916666666666474E-2</v>
      </c>
      <c r="N172"/>
    </row>
    <row r="173" spans="1:14" hidden="1" x14ac:dyDescent="0.2">
      <c r="A173" s="41">
        <v>170</v>
      </c>
      <c r="B173" s="42" t="s">
        <v>120</v>
      </c>
      <c r="C173" s="43" t="s">
        <v>28</v>
      </c>
      <c r="D173" s="43" t="s">
        <v>131</v>
      </c>
      <c r="E173" s="44">
        <v>0.71597222222222057</v>
      </c>
      <c r="F173" s="44">
        <v>0.72994791666666503</v>
      </c>
      <c r="G173" s="44">
        <v>0.73673611111110948</v>
      </c>
      <c r="H173" s="44">
        <v>0.74452256944444284</v>
      </c>
      <c r="I173" s="44">
        <v>0.75590277777777615</v>
      </c>
      <c r="J173" s="44">
        <v>0.79583333333333162</v>
      </c>
      <c r="K173" s="44">
        <v>0.69166666666666532</v>
      </c>
      <c r="L173" s="45">
        <v>3.4722222222216548E-3</v>
      </c>
      <c r="M173" s="46">
        <v>2.4305555555555247E-2</v>
      </c>
      <c r="N173"/>
    </row>
    <row r="174" spans="1:14" hidden="1" x14ac:dyDescent="0.2">
      <c r="A174" s="41">
        <v>171</v>
      </c>
      <c r="B174" s="42"/>
      <c r="C174" s="43" t="s">
        <v>76</v>
      </c>
      <c r="D174" s="43" t="s">
        <v>132</v>
      </c>
      <c r="E174" s="44">
        <v>0.71944444444444333</v>
      </c>
      <c r="F174" s="44">
        <v>0.72413888888888778</v>
      </c>
      <c r="G174" s="44">
        <v>0.73190277777777668</v>
      </c>
      <c r="H174" s="44">
        <v>0.73542361111110999</v>
      </c>
      <c r="I174" s="44">
        <v>0.73749999999999893</v>
      </c>
      <c r="J174" s="44">
        <v>0.75555555555555443</v>
      </c>
      <c r="K174" s="44">
        <v>0.69999999999999907</v>
      </c>
      <c r="L174" s="45">
        <v>3.472222222222765E-3</v>
      </c>
      <c r="M174" s="46">
        <v>1.9444444444444264E-2</v>
      </c>
      <c r="N174"/>
    </row>
    <row r="175" spans="1:14" hidden="1" x14ac:dyDescent="0.2">
      <c r="A175" s="41">
        <v>172</v>
      </c>
      <c r="B175" s="42" t="s">
        <v>120</v>
      </c>
      <c r="C175" s="43" t="s">
        <v>31</v>
      </c>
      <c r="D175" s="43" t="s">
        <v>131</v>
      </c>
      <c r="E175" s="44">
        <v>0.72083333333333166</v>
      </c>
      <c r="F175" s="44">
        <v>0.73480902777777612</v>
      </c>
      <c r="G175" s="44">
        <v>0.74159722222222058</v>
      </c>
      <c r="H175" s="44">
        <v>0.74938368055555393</v>
      </c>
      <c r="I175" s="44">
        <v>0.76076388888888724</v>
      </c>
      <c r="J175" s="44">
        <v>0.80069444444444282</v>
      </c>
      <c r="K175" s="44">
        <v>0.69791666666666541</v>
      </c>
      <c r="L175" s="45">
        <v>1.3888888888883288E-3</v>
      </c>
      <c r="M175" s="46">
        <v>2.2916666666666252E-2</v>
      </c>
      <c r="N175"/>
    </row>
    <row r="176" spans="1:14" hidden="1" x14ac:dyDescent="0.2">
      <c r="A176" s="41">
        <v>173</v>
      </c>
      <c r="B176" s="42" t="s">
        <v>120</v>
      </c>
      <c r="C176" s="43" t="s">
        <v>34</v>
      </c>
      <c r="D176" s="43" t="s">
        <v>131</v>
      </c>
      <c r="E176" s="44">
        <v>0.72569444444444275</v>
      </c>
      <c r="F176" s="44">
        <v>0.73967013888888722</v>
      </c>
      <c r="G176" s="44">
        <v>0.74645833333333167</v>
      </c>
      <c r="H176" s="44">
        <v>0.75424479166666503</v>
      </c>
      <c r="I176" s="44">
        <v>0.76562499999999833</v>
      </c>
      <c r="J176" s="44">
        <v>0.8055555555555538</v>
      </c>
      <c r="K176" s="44">
        <v>0.70416666666666528</v>
      </c>
      <c r="L176" s="45">
        <v>4.8611111111110938E-3</v>
      </c>
      <c r="M176" s="46">
        <v>2.1527777777777479E-2</v>
      </c>
      <c r="N176"/>
    </row>
    <row r="177" spans="1:14" hidden="1" x14ac:dyDescent="0.2">
      <c r="A177" s="41">
        <v>174</v>
      </c>
      <c r="B177" s="42"/>
      <c r="C177" s="43" t="s">
        <v>77</v>
      </c>
      <c r="D177" s="43" t="s">
        <v>132</v>
      </c>
      <c r="E177" s="44">
        <v>0.72638888888888775</v>
      </c>
      <c r="F177" s="44">
        <v>0.7310833333333322</v>
      </c>
      <c r="G177" s="44">
        <v>0.7388472222222211</v>
      </c>
      <c r="H177" s="44">
        <v>0.74236805555555441</v>
      </c>
      <c r="I177" s="44">
        <v>0.74444444444444335</v>
      </c>
      <c r="J177" s="44">
        <v>0.76249999999999885</v>
      </c>
      <c r="K177" s="44">
        <v>0.7104166666666657</v>
      </c>
      <c r="L177" s="45">
        <v>6.9444444444499709E-4</v>
      </c>
      <c r="M177" s="46">
        <v>1.5972222222222054E-2</v>
      </c>
      <c r="N177"/>
    </row>
    <row r="178" spans="1:14" hidden="1" x14ac:dyDescent="0.2">
      <c r="A178" s="41">
        <v>175</v>
      </c>
      <c r="B178" s="42" t="s">
        <v>119</v>
      </c>
      <c r="C178" s="43" t="s">
        <v>37</v>
      </c>
      <c r="D178" s="43" t="s">
        <v>131</v>
      </c>
      <c r="E178" s="44">
        <v>0.72986111111110941</v>
      </c>
      <c r="F178" s="44">
        <v>0.74383680555555387</v>
      </c>
      <c r="G178" s="44">
        <v>0.75062499999999832</v>
      </c>
      <c r="H178" s="44">
        <v>0.75841145833333168</v>
      </c>
      <c r="I178" s="44">
        <v>0.76979166666666499</v>
      </c>
      <c r="J178" s="44">
        <v>0.80972222222222046</v>
      </c>
      <c r="K178" s="44">
        <v>0.71041666666666536</v>
      </c>
      <c r="L178" s="45">
        <v>3.4722222222216548E-3</v>
      </c>
      <c r="M178" s="46">
        <v>1.9444444444444042E-2</v>
      </c>
      <c r="N178"/>
    </row>
    <row r="179" spans="1:14" hidden="1" x14ac:dyDescent="0.2">
      <c r="A179" s="41">
        <v>176</v>
      </c>
      <c r="B179" s="42"/>
      <c r="C179" s="43" t="s">
        <v>68</v>
      </c>
      <c r="D179" s="43" t="s">
        <v>132</v>
      </c>
      <c r="E179" s="44">
        <v>0.73333333333333217</v>
      </c>
      <c r="F179" s="44">
        <v>0.73802777777777662</v>
      </c>
      <c r="G179" s="44">
        <v>0.74579166666666552</v>
      </c>
      <c r="H179" s="44">
        <v>0.74931249999999883</v>
      </c>
      <c r="I179" s="44">
        <v>0.75138888888888777</v>
      </c>
      <c r="J179" s="44">
        <v>0.76944444444444327</v>
      </c>
      <c r="K179" s="44">
        <v>0.72083333333333233</v>
      </c>
      <c r="L179" s="45">
        <v>3.472222222222765E-3</v>
      </c>
      <c r="M179" s="46">
        <v>1.2499999999999845E-2</v>
      </c>
      <c r="N179"/>
    </row>
    <row r="180" spans="1:14" hidden="1" x14ac:dyDescent="0.2">
      <c r="A180" s="41">
        <v>177</v>
      </c>
      <c r="B180" s="42" t="s">
        <v>119</v>
      </c>
      <c r="C180" s="43" t="s">
        <v>40</v>
      </c>
      <c r="D180" s="43" t="s">
        <v>131</v>
      </c>
      <c r="E180" s="44">
        <v>0.73402777777777606</v>
      </c>
      <c r="F180" s="44">
        <v>0.74800347222222052</v>
      </c>
      <c r="G180" s="44">
        <v>0.75479166666666497</v>
      </c>
      <c r="H180" s="44">
        <v>0.76257812499999833</v>
      </c>
      <c r="I180" s="44">
        <v>0.77395833333333164</v>
      </c>
      <c r="J180" s="44">
        <v>0.81388888888888711</v>
      </c>
      <c r="K180" s="44">
        <v>0.71666666666666523</v>
      </c>
      <c r="L180" s="45">
        <v>6.9444444444388687E-4</v>
      </c>
      <c r="M180" s="46">
        <v>1.7361111111110827E-2</v>
      </c>
      <c r="N180"/>
    </row>
    <row r="181" spans="1:14" hidden="1" x14ac:dyDescent="0.2">
      <c r="A181" s="41">
        <v>178</v>
      </c>
      <c r="B181" s="42" t="s">
        <v>119</v>
      </c>
      <c r="C181" s="43" t="s">
        <v>42</v>
      </c>
      <c r="D181" s="43" t="s">
        <v>131</v>
      </c>
      <c r="E181" s="44">
        <v>0.73819444444444271</v>
      </c>
      <c r="F181" s="44">
        <v>0.75217013888888717</v>
      </c>
      <c r="G181" s="44">
        <v>0.75895833333333163</v>
      </c>
      <c r="H181" s="44">
        <v>0.76674479166666498</v>
      </c>
      <c r="I181" s="44">
        <v>0.77812499999999829</v>
      </c>
      <c r="J181" s="44">
        <v>0.81805555555555376</v>
      </c>
      <c r="K181" s="44">
        <v>0.72291666666666532</v>
      </c>
      <c r="L181" s="45">
        <v>4.1666666666666519E-3</v>
      </c>
      <c r="M181" s="46">
        <v>1.527777777777739E-2</v>
      </c>
      <c r="N181"/>
    </row>
    <row r="182" spans="1:14" hidden="1" x14ac:dyDescent="0.2">
      <c r="A182" s="41">
        <v>179</v>
      </c>
      <c r="B182" s="42"/>
      <c r="C182" s="43" t="s">
        <v>70</v>
      </c>
      <c r="D182" s="43" t="s">
        <v>132</v>
      </c>
      <c r="E182" s="44">
        <v>0.74027777777777659</v>
      </c>
      <c r="F182" s="44">
        <v>0.74497222222222104</v>
      </c>
      <c r="G182" s="44">
        <v>0.75273611111110994</v>
      </c>
      <c r="H182" s="44">
        <v>0.75625694444444325</v>
      </c>
      <c r="I182" s="44">
        <v>0.75833333333333219</v>
      </c>
      <c r="J182" s="44">
        <v>0.77638888888888768</v>
      </c>
      <c r="K182" s="44">
        <v>0.73124999999999896</v>
      </c>
      <c r="L182" s="45">
        <v>2.083333333333881E-3</v>
      </c>
      <c r="M182" s="46">
        <v>9.0277777777776347E-3</v>
      </c>
      <c r="N182"/>
    </row>
    <row r="183" spans="1:14" hidden="1" x14ac:dyDescent="0.2">
      <c r="A183" s="41">
        <v>180</v>
      </c>
      <c r="B183" s="42" t="s">
        <v>119</v>
      </c>
      <c r="C183" s="43" t="s">
        <v>44</v>
      </c>
      <c r="D183" s="43" t="s">
        <v>131</v>
      </c>
      <c r="E183" s="44">
        <v>0.74236111111110936</v>
      </c>
      <c r="F183" s="44">
        <v>0.75633680555555383</v>
      </c>
      <c r="G183" s="44">
        <v>0.76312499999999828</v>
      </c>
      <c r="H183" s="44">
        <v>0.77091145833333163</v>
      </c>
      <c r="I183" s="44">
        <v>0.78229166666666494</v>
      </c>
      <c r="J183" s="44">
        <v>0.82222222222222041</v>
      </c>
      <c r="K183" s="44">
        <v>0.7277777777777763</v>
      </c>
      <c r="L183" s="45">
        <v>2.0833333333327708E-3</v>
      </c>
      <c r="M183" s="46">
        <v>1.4583333333333059E-2</v>
      </c>
      <c r="N183"/>
    </row>
    <row r="184" spans="1:14" hidden="1" x14ac:dyDescent="0.2">
      <c r="A184" s="41">
        <v>181</v>
      </c>
      <c r="B184" s="42" t="s">
        <v>119</v>
      </c>
      <c r="C184" s="43" t="s">
        <v>47</v>
      </c>
      <c r="D184" s="43" t="s">
        <v>131</v>
      </c>
      <c r="E184" s="44">
        <v>0.74652777777777601</v>
      </c>
      <c r="F184" s="44">
        <v>0.76050347222222048</v>
      </c>
      <c r="G184" s="44">
        <v>0.76729166666666493</v>
      </c>
      <c r="H184" s="44">
        <v>0.77507812499999829</v>
      </c>
      <c r="I184" s="44">
        <v>0.78645833333333159</v>
      </c>
      <c r="J184" s="44">
        <v>0.82638888888888706</v>
      </c>
      <c r="K184" s="44">
        <v>0.73263888888888751</v>
      </c>
      <c r="L184" s="45">
        <v>4.1666666666666519E-3</v>
      </c>
      <c r="M184" s="46">
        <v>1.3888888888888506E-2</v>
      </c>
      <c r="N184"/>
    </row>
    <row r="185" spans="1:14" hidden="1" x14ac:dyDescent="0.2">
      <c r="A185" s="41">
        <v>182</v>
      </c>
      <c r="B185" s="42"/>
      <c r="C185" s="43" t="s">
        <v>72</v>
      </c>
      <c r="D185" s="43" t="s">
        <v>132</v>
      </c>
      <c r="E185" s="44">
        <v>0.74722222222222101</v>
      </c>
      <c r="F185" s="44">
        <v>0.75191666666666546</v>
      </c>
      <c r="G185" s="44">
        <v>0.75968055555555436</v>
      </c>
      <c r="H185" s="44">
        <v>0.76320138888888767</v>
      </c>
      <c r="I185" s="44">
        <v>0.76527777777777661</v>
      </c>
      <c r="J185" s="44">
        <v>0.7833333333333321</v>
      </c>
      <c r="K185" s="44">
        <v>0.74166666666666559</v>
      </c>
      <c r="L185" s="45">
        <v>6.9444444444499709E-4</v>
      </c>
      <c r="M185" s="46">
        <v>5.5555555555554248E-3</v>
      </c>
      <c r="N185"/>
    </row>
    <row r="186" spans="1:14" hidden="1" x14ac:dyDescent="0.2">
      <c r="A186" s="41">
        <v>183</v>
      </c>
      <c r="B186" s="42" t="s">
        <v>119</v>
      </c>
      <c r="C186" s="43" t="s">
        <v>49</v>
      </c>
      <c r="D186" s="43" t="s">
        <v>131</v>
      </c>
      <c r="E186" s="44">
        <v>0.74999999999999822</v>
      </c>
      <c r="F186" s="44">
        <v>0.76397569444444269</v>
      </c>
      <c r="G186" s="44">
        <v>0.77076388888888714</v>
      </c>
      <c r="H186" s="44">
        <v>0.7785503472222205</v>
      </c>
      <c r="I186" s="44">
        <v>0.7899305555555538</v>
      </c>
      <c r="J186" s="44">
        <v>0.82986111111110938</v>
      </c>
      <c r="K186" s="44">
        <v>0.73749999999999849</v>
      </c>
      <c r="L186" s="45">
        <v>2.7777777777772128E-3</v>
      </c>
      <c r="M186" s="46">
        <v>1.2499999999999734E-2</v>
      </c>
      <c r="N186"/>
    </row>
    <row r="187" spans="1:14" hidden="1" x14ac:dyDescent="0.2">
      <c r="A187" s="41">
        <v>184</v>
      </c>
      <c r="B187" s="42" t="s">
        <v>119</v>
      </c>
      <c r="C187" s="43" t="s">
        <v>52</v>
      </c>
      <c r="D187" s="43" t="s">
        <v>131</v>
      </c>
      <c r="E187" s="44">
        <v>0.75347222222222043</v>
      </c>
      <c r="F187" s="44">
        <v>0.7674479166666649</v>
      </c>
      <c r="G187" s="44">
        <v>0.77423611111110935</v>
      </c>
      <c r="H187" s="44">
        <v>0.78202256944444271</v>
      </c>
      <c r="I187" s="44">
        <v>0.79340277777777601</v>
      </c>
      <c r="J187" s="44">
        <v>0.83333333333333148</v>
      </c>
      <c r="K187" s="44">
        <v>0.74236111111110969</v>
      </c>
      <c r="L187" s="45">
        <v>3.4722222222222099E-3</v>
      </c>
      <c r="M187" s="46">
        <v>1.1111111111110739E-2</v>
      </c>
      <c r="N187"/>
    </row>
    <row r="188" spans="1:14" hidden="1" x14ac:dyDescent="0.2">
      <c r="A188" s="41">
        <v>185</v>
      </c>
      <c r="B188" s="42"/>
      <c r="C188" s="43" t="s">
        <v>74</v>
      </c>
      <c r="D188" s="43" t="s">
        <v>132</v>
      </c>
      <c r="E188" s="44">
        <v>0.75416666666666543</v>
      </c>
      <c r="F188" s="44">
        <v>0.75886111111110988</v>
      </c>
      <c r="G188" s="44">
        <v>0.76662499999999878</v>
      </c>
      <c r="H188" s="44">
        <v>0.77014583333333209</v>
      </c>
      <c r="I188" s="44">
        <v>0.77222222222222103</v>
      </c>
      <c r="J188" s="44">
        <v>0.79027777777777652</v>
      </c>
      <c r="K188" s="44">
        <v>0.74861111111111001</v>
      </c>
      <c r="L188" s="45">
        <v>6.9444444444499709E-4</v>
      </c>
      <c r="M188" s="46">
        <v>5.5555555555554248E-3</v>
      </c>
      <c r="N188"/>
    </row>
    <row r="189" spans="1:14" x14ac:dyDescent="0.2">
      <c r="A189" s="41">
        <v>186</v>
      </c>
      <c r="B189" s="42" t="s">
        <v>119</v>
      </c>
      <c r="C189" s="43" t="s">
        <v>55</v>
      </c>
      <c r="D189" s="43" t="s">
        <v>131</v>
      </c>
      <c r="E189" s="44">
        <v>0.75694444444444264</v>
      </c>
      <c r="F189" s="44">
        <v>0.77092013888888711</v>
      </c>
      <c r="G189" s="44">
        <v>0.77770833333333156</v>
      </c>
      <c r="H189" s="44">
        <v>0.78549479166666492</v>
      </c>
      <c r="I189" s="44">
        <v>0.79687499999999822</v>
      </c>
      <c r="J189" s="44">
        <v>0.8368055555555538</v>
      </c>
      <c r="K189" s="44">
        <v>0.74722222222222068</v>
      </c>
      <c r="L189" s="45">
        <v>2.7777777777772128E-3</v>
      </c>
      <c r="M189" s="46">
        <v>9.7222222222219656E-3</v>
      </c>
      <c r="N189"/>
    </row>
    <row r="190" spans="1:14" hidden="1" x14ac:dyDescent="0.2">
      <c r="A190" s="41">
        <v>187</v>
      </c>
      <c r="B190" s="42" t="s">
        <v>119</v>
      </c>
      <c r="C190" s="43" t="s">
        <v>58</v>
      </c>
      <c r="D190" s="43" t="s">
        <v>131</v>
      </c>
      <c r="E190" s="44">
        <v>0.76041666666666485</v>
      </c>
      <c r="F190" s="44">
        <v>0.77439236111110932</v>
      </c>
      <c r="G190" s="44">
        <v>0.78118055555555377</v>
      </c>
      <c r="H190" s="44">
        <v>0.78896701388888713</v>
      </c>
      <c r="I190" s="44">
        <v>0.80034722222222043</v>
      </c>
      <c r="J190" s="44">
        <v>0.8402777777777759</v>
      </c>
      <c r="K190" s="44">
        <v>0.75208333333333188</v>
      </c>
      <c r="L190" s="45">
        <v>3.4722222222222099E-3</v>
      </c>
      <c r="M190" s="46">
        <v>8.3333333333329707E-3</v>
      </c>
      <c r="N190"/>
    </row>
    <row r="191" spans="1:14" hidden="1" x14ac:dyDescent="0.2">
      <c r="A191" s="41">
        <v>188</v>
      </c>
      <c r="B191" s="42"/>
      <c r="C191" s="43" t="s">
        <v>76</v>
      </c>
      <c r="D191" s="43" t="s">
        <v>132</v>
      </c>
      <c r="E191" s="44">
        <v>0.76111111111110985</v>
      </c>
      <c r="F191" s="44">
        <v>0.7658055555555543</v>
      </c>
      <c r="G191" s="44">
        <v>0.7735694444444432</v>
      </c>
      <c r="H191" s="44">
        <v>0.77709027777777651</v>
      </c>
      <c r="I191" s="44">
        <v>0.77916666666666545</v>
      </c>
      <c r="J191" s="44">
        <v>0.79722222222222094</v>
      </c>
      <c r="K191" s="44">
        <v>0.75555555555555443</v>
      </c>
      <c r="L191" s="45">
        <v>6.9444444444499709E-4</v>
      </c>
      <c r="M191" s="46">
        <v>5.5555555555554248E-3</v>
      </c>
      <c r="N191"/>
    </row>
    <row r="192" spans="1:14" hidden="1" x14ac:dyDescent="0.2">
      <c r="A192" s="41">
        <v>189</v>
      </c>
      <c r="B192" s="42" t="s">
        <v>119</v>
      </c>
      <c r="C192" s="43" t="s">
        <v>61</v>
      </c>
      <c r="D192" s="43" t="s">
        <v>131</v>
      </c>
      <c r="E192" s="44">
        <v>0.76388888888888706</v>
      </c>
      <c r="F192" s="44">
        <v>0.77786458333333153</v>
      </c>
      <c r="G192" s="44">
        <v>0.78465277777777598</v>
      </c>
      <c r="H192" s="44">
        <v>0.79243923611110934</v>
      </c>
      <c r="I192" s="44">
        <v>0.80381944444444264</v>
      </c>
      <c r="J192" s="44">
        <v>0.84374999999999822</v>
      </c>
      <c r="K192" s="44">
        <v>0.75694444444444287</v>
      </c>
      <c r="L192" s="45">
        <v>2.7777777777772128E-3</v>
      </c>
      <c r="M192" s="46">
        <v>6.9444444444441977E-3</v>
      </c>
      <c r="N192"/>
    </row>
    <row r="193" spans="1:14" hidden="1" x14ac:dyDescent="0.2">
      <c r="A193" s="41">
        <v>190</v>
      </c>
      <c r="B193" s="42" t="s">
        <v>119</v>
      </c>
      <c r="C193" s="43" t="s">
        <v>64</v>
      </c>
      <c r="D193" s="43" t="s">
        <v>131</v>
      </c>
      <c r="E193" s="44">
        <v>0.76736111111110927</v>
      </c>
      <c r="F193" s="44">
        <v>0.78133680555555374</v>
      </c>
      <c r="G193" s="44">
        <v>0.78812499999999819</v>
      </c>
      <c r="H193" s="44">
        <v>0.79591145833333155</v>
      </c>
      <c r="I193" s="44">
        <v>0.80729166666666485</v>
      </c>
      <c r="J193" s="44">
        <v>0.84722222222222032</v>
      </c>
      <c r="K193" s="44">
        <v>0.76180555555555407</v>
      </c>
      <c r="L193" s="45">
        <v>3.4722222222222099E-3</v>
      </c>
      <c r="M193" s="46">
        <v>5.5555555555552028E-3</v>
      </c>
      <c r="N193"/>
    </row>
    <row r="194" spans="1:14" hidden="1" x14ac:dyDescent="0.2">
      <c r="A194" s="41">
        <v>191</v>
      </c>
      <c r="B194" s="42"/>
      <c r="C194" s="43" t="s">
        <v>77</v>
      </c>
      <c r="D194" s="43" t="s">
        <v>132</v>
      </c>
      <c r="E194" s="44">
        <v>0.76805555555555427</v>
      </c>
      <c r="F194" s="44">
        <v>0.77274999999999872</v>
      </c>
      <c r="G194" s="44">
        <v>0.78051388888888762</v>
      </c>
      <c r="H194" s="44">
        <v>0.78403472222222093</v>
      </c>
      <c r="I194" s="44">
        <v>0.78611111111110987</v>
      </c>
      <c r="J194" s="44">
        <v>0.80416666666666536</v>
      </c>
      <c r="K194" s="44">
        <v>0.76249999999999885</v>
      </c>
      <c r="L194" s="45">
        <v>6.9444444444499709E-4</v>
      </c>
      <c r="M194" s="46">
        <v>5.5555555555554248E-3</v>
      </c>
      <c r="N194"/>
    </row>
    <row r="195" spans="1:14" hidden="1" x14ac:dyDescent="0.2">
      <c r="A195" s="41">
        <v>192</v>
      </c>
      <c r="B195" s="42" t="s">
        <v>119</v>
      </c>
      <c r="C195" s="43" t="s">
        <v>66</v>
      </c>
      <c r="D195" s="43" t="s">
        <v>131</v>
      </c>
      <c r="E195" s="44">
        <v>0.77083333333333148</v>
      </c>
      <c r="F195" s="44">
        <v>0.78480902777777595</v>
      </c>
      <c r="G195" s="44">
        <v>0.7915972222222204</v>
      </c>
      <c r="H195" s="44">
        <v>0.79938368055555376</v>
      </c>
      <c r="I195" s="44">
        <v>0.81076388888888706</v>
      </c>
      <c r="J195" s="44">
        <v>0.85069444444444264</v>
      </c>
      <c r="K195" s="44">
        <v>0.76666666666666505</v>
      </c>
      <c r="L195" s="45">
        <v>2.7777777777772128E-3</v>
      </c>
      <c r="M195" s="46">
        <v>4.1666666666664298E-3</v>
      </c>
      <c r="N195"/>
    </row>
    <row r="196" spans="1:14" hidden="1" x14ac:dyDescent="0.2">
      <c r="A196" s="41">
        <v>193</v>
      </c>
      <c r="B196" s="42"/>
      <c r="C196" s="43" t="s">
        <v>13</v>
      </c>
      <c r="D196" s="43" t="s">
        <v>132</v>
      </c>
      <c r="E196" s="44">
        <v>0.77499999999999869</v>
      </c>
      <c r="F196" s="44">
        <v>0.77969444444444314</v>
      </c>
      <c r="G196" s="44">
        <v>0.78745833333333204</v>
      </c>
      <c r="H196" s="44">
        <v>0.79097916666666535</v>
      </c>
      <c r="I196" s="44">
        <v>0.79305555555555429</v>
      </c>
      <c r="J196" s="44">
        <v>0.81111111111110978</v>
      </c>
      <c r="K196" s="44">
        <v>0.76944444444444327</v>
      </c>
      <c r="L196" s="45">
        <v>4.166666666667207E-3</v>
      </c>
      <c r="M196" s="46">
        <v>3.4722222222224319E-3</v>
      </c>
      <c r="N196"/>
    </row>
    <row r="197" spans="1:14" hidden="1" x14ac:dyDescent="0.2">
      <c r="A197" s="41">
        <v>194</v>
      </c>
      <c r="B197" s="42"/>
      <c r="C197" s="43" t="s">
        <v>16</v>
      </c>
      <c r="D197" s="43" t="s">
        <v>132</v>
      </c>
      <c r="E197" s="44">
        <v>0.78194444444444311</v>
      </c>
      <c r="F197" s="44">
        <v>0.78663888888888756</v>
      </c>
      <c r="G197" s="44">
        <v>0.79440277777777646</v>
      </c>
      <c r="H197" s="44">
        <v>0.79792361111110977</v>
      </c>
      <c r="I197" s="44">
        <v>0.79999999999999871</v>
      </c>
      <c r="J197" s="44">
        <v>0.8180555555555542</v>
      </c>
      <c r="K197" s="44">
        <v>0.77638888888888768</v>
      </c>
      <c r="L197" s="45">
        <v>6.9444444444444198E-3</v>
      </c>
      <c r="M197" s="46">
        <v>5.5555555555558689E-3</v>
      </c>
      <c r="N197"/>
    </row>
    <row r="198" spans="1:14" hidden="1" x14ac:dyDescent="0.2">
      <c r="A198" s="41">
        <v>195</v>
      </c>
      <c r="B198" s="42"/>
      <c r="C198" s="43" t="s">
        <v>19</v>
      </c>
      <c r="D198" s="43" t="s">
        <v>132</v>
      </c>
      <c r="E198" s="44">
        <v>0.7868055555555542</v>
      </c>
      <c r="F198" s="44">
        <v>0.79149999999999865</v>
      </c>
      <c r="G198" s="44">
        <v>0.79926388888888755</v>
      </c>
      <c r="H198" s="44">
        <v>0.80278472222222086</v>
      </c>
      <c r="I198" s="44">
        <v>0.80486111111110981</v>
      </c>
      <c r="J198" s="44">
        <v>0.8229166666666653</v>
      </c>
      <c r="K198" s="44">
        <v>0.7833333333333321</v>
      </c>
      <c r="L198" s="45">
        <v>4.8611111111110938E-3</v>
      </c>
      <c r="M198" s="46">
        <v>5.5555555555557579E-3</v>
      </c>
      <c r="N198"/>
    </row>
    <row r="199" spans="1:14" hidden="1" x14ac:dyDescent="0.2">
      <c r="A199" s="41">
        <v>196</v>
      </c>
      <c r="B199" s="42"/>
      <c r="C199" s="43" t="s">
        <v>22</v>
      </c>
      <c r="D199" s="43" t="s">
        <v>132</v>
      </c>
      <c r="E199" s="44">
        <v>0.7916666666666653</v>
      </c>
      <c r="F199" s="44">
        <v>0.79636111111110974</v>
      </c>
      <c r="G199" s="44">
        <v>0.80412499999999865</v>
      </c>
      <c r="H199" s="44">
        <v>0.80764583333333195</v>
      </c>
      <c r="I199" s="44">
        <v>0.8097222222222209</v>
      </c>
      <c r="J199" s="44">
        <v>0.82777777777777639</v>
      </c>
      <c r="K199" s="44">
        <v>0.79027777777777652</v>
      </c>
      <c r="L199" s="45">
        <v>4.8611111111110938E-3</v>
      </c>
      <c r="M199" s="46">
        <v>5.5555555555558689E-3</v>
      </c>
      <c r="N199"/>
    </row>
    <row r="200" spans="1:14" hidden="1" x14ac:dyDescent="0.2">
      <c r="A200" s="41">
        <v>197</v>
      </c>
      <c r="B200" s="42"/>
      <c r="C200" s="43" t="s">
        <v>25</v>
      </c>
      <c r="D200" s="43" t="s">
        <v>132</v>
      </c>
      <c r="E200" s="44">
        <v>0.79652777777777639</v>
      </c>
      <c r="F200" s="44">
        <v>0.80122222222222084</v>
      </c>
      <c r="G200" s="44">
        <v>0.80898611111110974</v>
      </c>
      <c r="H200" s="44">
        <v>0.81250694444444305</v>
      </c>
      <c r="I200" s="44">
        <v>0.81458333333333199</v>
      </c>
      <c r="J200" s="44">
        <v>0.83263888888888749</v>
      </c>
      <c r="K200" s="44">
        <v>0.79722222222222094</v>
      </c>
      <c r="L200" s="45">
        <v>4.8611111111110938E-3</v>
      </c>
      <c r="M200" s="46">
        <v>5.5555555555557579E-3</v>
      </c>
      <c r="N200"/>
    </row>
    <row r="201" spans="1:14" hidden="1" x14ac:dyDescent="0.2">
      <c r="A201" s="41">
        <v>198</v>
      </c>
      <c r="B201" s="42"/>
      <c r="C201" s="43" t="s">
        <v>28</v>
      </c>
      <c r="D201" s="43" t="s">
        <v>132</v>
      </c>
      <c r="E201" s="44">
        <v>0.80138888888888749</v>
      </c>
      <c r="F201" s="44">
        <v>0.80608333333333193</v>
      </c>
      <c r="G201" s="44">
        <v>0.81384722222222083</v>
      </c>
      <c r="H201" s="44">
        <v>0.81736805555555414</v>
      </c>
      <c r="I201" s="44">
        <v>0.81944444444444309</v>
      </c>
      <c r="J201" s="44">
        <v>0.83749999999999858</v>
      </c>
      <c r="K201" s="44">
        <v>0.80416666666666536</v>
      </c>
      <c r="L201" s="45">
        <v>4.8611111111110938E-3</v>
      </c>
      <c r="M201" s="46">
        <v>5.5555555555558689E-3</v>
      </c>
      <c r="N201"/>
    </row>
    <row r="202" spans="1:14" hidden="1" x14ac:dyDescent="0.2">
      <c r="A202" s="41">
        <v>199</v>
      </c>
      <c r="B202" s="42"/>
      <c r="C202" s="43" t="s">
        <v>31</v>
      </c>
      <c r="D202" s="43" t="s">
        <v>132</v>
      </c>
      <c r="E202" s="44">
        <v>0.80624999999999858</v>
      </c>
      <c r="F202" s="44">
        <v>0.81094444444444302</v>
      </c>
      <c r="G202" s="44">
        <v>0.81870833333333193</v>
      </c>
      <c r="H202" s="44">
        <v>0.82222916666666523</v>
      </c>
      <c r="I202" s="44">
        <v>0.82430555555555418</v>
      </c>
      <c r="J202" s="44">
        <v>0.84236111111110967</v>
      </c>
      <c r="K202" s="44">
        <v>0.77152777777777626</v>
      </c>
      <c r="L202" s="45">
        <v>4.8611111111110938E-3</v>
      </c>
      <c r="M202" s="46">
        <v>5.5555555555557579E-3</v>
      </c>
      <c r="N202"/>
    </row>
    <row r="203" spans="1:14" hidden="1" x14ac:dyDescent="0.2">
      <c r="A203" s="41">
        <v>200</v>
      </c>
      <c r="B203" s="42"/>
      <c r="C203" s="43" t="s">
        <v>34</v>
      </c>
      <c r="D203" s="43" t="s">
        <v>132</v>
      </c>
      <c r="E203" s="44">
        <v>0.81111111111110967</v>
      </c>
      <c r="F203" s="44">
        <v>0.81580555555555412</v>
      </c>
      <c r="G203" s="44">
        <v>0.82356944444444302</v>
      </c>
      <c r="H203" s="44">
        <v>0.82709027777777633</v>
      </c>
      <c r="I203" s="44">
        <v>0.82916666666666528</v>
      </c>
      <c r="J203" s="44">
        <v>0.84722222222222077</v>
      </c>
      <c r="K203" s="44">
        <v>0.77638888888888724</v>
      </c>
      <c r="L203" s="45">
        <v>4.8611111111110938E-3</v>
      </c>
      <c r="M203" s="46">
        <v>5.5555555555558689E-3</v>
      </c>
      <c r="N203"/>
    </row>
    <row r="204" spans="1:14" hidden="1" x14ac:dyDescent="0.2">
      <c r="A204" s="41">
        <v>201</v>
      </c>
      <c r="B204" s="42" t="s">
        <v>119</v>
      </c>
      <c r="C204" s="43" t="s">
        <v>68</v>
      </c>
      <c r="D204" s="43" t="s">
        <v>132</v>
      </c>
      <c r="E204" s="44">
        <v>0.81597222222222077</v>
      </c>
      <c r="F204" s="44">
        <v>0.82066666666666521</v>
      </c>
      <c r="G204" s="44">
        <v>0.82843055555555412</v>
      </c>
      <c r="H204" s="44">
        <v>0.83195138888888742</v>
      </c>
      <c r="I204" s="44">
        <v>0.83402777777777637</v>
      </c>
      <c r="J204" s="44">
        <v>0.85208333333333186</v>
      </c>
      <c r="K204" s="44">
        <v>0.78124999999999845</v>
      </c>
      <c r="L204" s="45">
        <v>4.8611111111110938E-3</v>
      </c>
      <c r="M204" s="46">
        <v>4.6527777777777501E-2</v>
      </c>
      <c r="N204"/>
    </row>
    <row r="205" spans="1:14" hidden="1" x14ac:dyDescent="0.2">
      <c r="A205" s="41">
        <v>202</v>
      </c>
      <c r="B205" s="42" t="s">
        <v>119</v>
      </c>
      <c r="C205" s="43" t="s">
        <v>70</v>
      </c>
      <c r="D205" s="43" t="s">
        <v>132</v>
      </c>
      <c r="E205" s="44">
        <v>0.82083333333333186</v>
      </c>
      <c r="F205" s="44">
        <v>0.82552777777777631</v>
      </c>
      <c r="G205" s="44">
        <v>0.83329166666666521</v>
      </c>
      <c r="H205" s="44">
        <v>0.83681249999999852</v>
      </c>
      <c r="I205" s="44">
        <v>0.83888888888888746</v>
      </c>
      <c r="J205" s="44">
        <v>0.85694444444444295</v>
      </c>
      <c r="K205" s="44">
        <v>0.78611111111110943</v>
      </c>
      <c r="L205" s="45">
        <v>4.8611111111110938E-3</v>
      </c>
      <c r="M205" s="46">
        <v>4.4444444444444176E-2</v>
      </c>
      <c r="N205"/>
    </row>
    <row r="206" spans="1:14" hidden="1" x14ac:dyDescent="0.2">
      <c r="A206" s="41">
        <v>203</v>
      </c>
      <c r="B206" s="42" t="s">
        <v>119</v>
      </c>
      <c r="C206" s="43" t="s">
        <v>72</v>
      </c>
      <c r="D206" s="43" t="s">
        <v>132</v>
      </c>
      <c r="E206" s="44">
        <v>0.82569444444444295</v>
      </c>
      <c r="F206" s="44">
        <v>0.8303888888888874</v>
      </c>
      <c r="G206" s="44">
        <v>0.8381527777777763</v>
      </c>
      <c r="H206" s="44">
        <v>0.84167361111110961</v>
      </c>
      <c r="I206" s="44">
        <v>0.84374999999999856</v>
      </c>
      <c r="J206" s="44">
        <v>0.86180555555555405</v>
      </c>
      <c r="K206" s="44">
        <v>0.79097222222222063</v>
      </c>
      <c r="L206" s="45">
        <v>4.8611111111110938E-3</v>
      </c>
      <c r="M206" s="46">
        <v>4.236111111111085E-2</v>
      </c>
      <c r="N206"/>
    </row>
    <row r="207" spans="1:14" hidden="1" x14ac:dyDescent="0.2">
      <c r="A207" s="41">
        <v>204</v>
      </c>
      <c r="B207" s="42" t="s">
        <v>119</v>
      </c>
      <c r="C207" s="43" t="s">
        <v>74</v>
      </c>
      <c r="D207" s="43" t="s">
        <v>132</v>
      </c>
      <c r="E207" s="44">
        <v>0.83055555555555405</v>
      </c>
      <c r="F207" s="44">
        <v>0.83524999999999849</v>
      </c>
      <c r="G207" s="44">
        <v>0.8430138888888874</v>
      </c>
      <c r="H207" s="44">
        <v>0.8465347222222207</v>
      </c>
      <c r="I207" s="44">
        <v>0.84861111111110965</v>
      </c>
      <c r="J207" s="44">
        <v>0.86666666666666514</v>
      </c>
      <c r="K207" s="44">
        <v>0.79583333333333162</v>
      </c>
      <c r="L207" s="45">
        <v>4.8611111111110938E-3</v>
      </c>
      <c r="M207" s="46">
        <v>4.0277777777777524E-2</v>
      </c>
      <c r="N207"/>
    </row>
    <row r="208" spans="1:14" hidden="1" x14ac:dyDescent="0.2">
      <c r="A208" s="41">
        <v>205</v>
      </c>
      <c r="B208" s="42" t="s">
        <v>119</v>
      </c>
      <c r="C208" s="43" t="s">
        <v>76</v>
      </c>
      <c r="D208" s="43" t="s">
        <v>132</v>
      </c>
      <c r="E208" s="44">
        <v>0.83541666666666514</v>
      </c>
      <c r="F208" s="44">
        <v>0.83993055555555407</v>
      </c>
      <c r="G208" s="44">
        <v>0.84739583333333179</v>
      </c>
      <c r="H208" s="44">
        <v>0.85078124999999849</v>
      </c>
      <c r="I208" s="44">
        <v>0.8527777777777763</v>
      </c>
      <c r="J208" s="44">
        <v>0.87013888888888735</v>
      </c>
      <c r="K208" s="44">
        <v>0.80069444444444282</v>
      </c>
      <c r="L208" s="45">
        <v>4.8611111111110938E-3</v>
      </c>
      <c r="M208" s="46">
        <v>3.8194444444444198E-2</v>
      </c>
      <c r="N208"/>
    </row>
    <row r="209" spans="1:14" hidden="1" x14ac:dyDescent="0.2">
      <c r="A209" s="41">
        <v>206</v>
      </c>
      <c r="B209" s="42" t="s">
        <v>119</v>
      </c>
      <c r="C209" s="43" t="s">
        <v>77</v>
      </c>
      <c r="D209" s="43" t="s">
        <v>132</v>
      </c>
      <c r="E209" s="44">
        <v>0.84027777777777624</v>
      </c>
      <c r="F209" s="44">
        <v>0.84479166666666516</v>
      </c>
      <c r="G209" s="44">
        <v>0.85225694444444289</v>
      </c>
      <c r="H209" s="44">
        <v>0.85564236111110958</v>
      </c>
      <c r="I209" s="44">
        <v>0.8576388888888874</v>
      </c>
      <c r="J209" s="44">
        <v>0.87499999999999845</v>
      </c>
      <c r="K209" s="44">
        <v>0.8055555555555538</v>
      </c>
      <c r="L209" s="45">
        <v>4.8611111111110938E-3</v>
      </c>
      <c r="M209" s="46">
        <v>3.6111111111110872E-2</v>
      </c>
      <c r="N209"/>
    </row>
    <row r="210" spans="1:14" hidden="1" x14ac:dyDescent="0.2">
      <c r="A210" s="41">
        <v>207</v>
      </c>
      <c r="B210" s="42"/>
      <c r="C210" s="43" t="s">
        <v>13</v>
      </c>
      <c r="D210" s="43" t="s">
        <v>132</v>
      </c>
      <c r="E210" s="44">
        <v>0.84513888888888733</v>
      </c>
      <c r="F210" s="44">
        <v>0.84965277777777626</v>
      </c>
      <c r="G210" s="44">
        <v>0.85711805555555398</v>
      </c>
      <c r="H210" s="44">
        <v>0.86050347222222068</v>
      </c>
      <c r="I210" s="44">
        <v>0.86249999999999849</v>
      </c>
      <c r="J210" s="44">
        <v>0.87986111111110954</v>
      </c>
      <c r="K210" s="44">
        <v>0.84236111111110967</v>
      </c>
      <c r="L210" s="45">
        <v>4.8611111111110938E-3</v>
      </c>
      <c r="M210" s="46">
        <v>3.4027777777777546E-2</v>
      </c>
      <c r="N210"/>
    </row>
    <row r="211" spans="1:14" hidden="1" x14ac:dyDescent="0.2">
      <c r="A211" s="41">
        <v>208</v>
      </c>
      <c r="B211" s="42"/>
      <c r="C211" s="43" t="s">
        <v>16</v>
      </c>
      <c r="D211" s="43" t="s">
        <v>132</v>
      </c>
      <c r="E211" s="44">
        <v>0.84999999999999842</v>
      </c>
      <c r="F211" s="44">
        <v>0.85451388888888735</v>
      </c>
      <c r="G211" s="44">
        <v>0.86197916666666508</v>
      </c>
      <c r="H211" s="44">
        <v>0.86536458333333177</v>
      </c>
      <c r="I211" s="44">
        <v>0.86736111111110958</v>
      </c>
      <c r="J211" s="44">
        <v>0.88472222222222063</v>
      </c>
      <c r="K211" s="44">
        <v>0.84722222222222077</v>
      </c>
      <c r="L211" s="45">
        <v>4.8611111111110938E-3</v>
      </c>
      <c r="M211" s="46">
        <v>3.194444444444422E-2</v>
      </c>
      <c r="N211"/>
    </row>
    <row r="212" spans="1:14" hidden="1" x14ac:dyDescent="0.2">
      <c r="A212" s="41">
        <v>209</v>
      </c>
      <c r="B212" s="42"/>
      <c r="C212" s="43" t="s">
        <v>19</v>
      </c>
      <c r="D212" s="43" t="s">
        <v>132</v>
      </c>
      <c r="E212" s="44">
        <v>0.85486111111110952</v>
      </c>
      <c r="F212" s="44">
        <v>0.85937499999999845</v>
      </c>
      <c r="G212" s="44">
        <v>0.86684027777777617</v>
      </c>
      <c r="H212" s="44">
        <v>0.87022569444444287</v>
      </c>
      <c r="I212" s="44">
        <v>0.87222222222222068</v>
      </c>
      <c r="J212" s="44">
        <v>0.88958333333333173</v>
      </c>
      <c r="K212" s="44">
        <v>0.85208333333333186</v>
      </c>
      <c r="L212" s="45">
        <v>4.8611111111110938E-3</v>
      </c>
      <c r="M212" s="46">
        <v>3.194444444444422E-2</v>
      </c>
      <c r="N212"/>
    </row>
    <row r="213" spans="1:14" hidden="1" x14ac:dyDescent="0.2">
      <c r="A213" s="41">
        <v>210</v>
      </c>
      <c r="B213" s="42"/>
      <c r="C213" s="43" t="s">
        <v>22</v>
      </c>
      <c r="D213" s="43" t="s">
        <v>132</v>
      </c>
      <c r="E213" s="44">
        <v>0.85972222222222061</v>
      </c>
      <c r="F213" s="44">
        <v>0.86423611111110954</v>
      </c>
      <c r="G213" s="44">
        <v>0.87170138888888726</v>
      </c>
      <c r="H213" s="44">
        <v>0.87508680555555396</v>
      </c>
      <c r="I213" s="44">
        <v>0.87708333333333177</v>
      </c>
      <c r="J213" s="44">
        <v>0.89444444444444282</v>
      </c>
      <c r="K213" s="44">
        <v>0.85694444444444295</v>
      </c>
      <c r="L213" s="45">
        <v>4.8611111111110938E-3</v>
      </c>
      <c r="M213" s="46">
        <v>3.194444444444422E-2</v>
      </c>
      <c r="N213"/>
    </row>
    <row r="214" spans="1:14" hidden="1" x14ac:dyDescent="0.2">
      <c r="A214" s="41">
        <v>211</v>
      </c>
      <c r="B214" s="42"/>
      <c r="C214" s="43" t="s">
        <v>25</v>
      </c>
      <c r="D214" s="43" t="s">
        <v>132</v>
      </c>
      <c r="E214" s="44">
        <v>0.86458333333333171</v>
      </c>
      <c r="F214" s="44">
        <v>0.86909722222222063</v>
      </c>
      <c r="G214" s="44">
        <v>0.87656249999999836</v>
      </c>
      <c r="H214" s="44">
        <v>0.87994791666666505</v>
      </c>
      <c r="I214" s="44">
        <v>0.88194444444444287</v>
      </c>
      <c r="J214" s="44">
        <v>0.89930555555555391</v>
      </c>
      <c r="K214" s="44">
        <v>0.86180555555555405</v>
      </c>
      <c r="L214" s="45">
        <v>4.8611111111110938E-3</v>
      </c>
      <c r="M214" s="46">
        <v>3.194444444444422E-2</v>
      </c>
      <c r="N214"/>
    </row>
    <row r="215" spans="1:14" hidden="1" x14ac:dyDescent="0.2">
      <c r="A215" s="41">
        <v>212</v>
      </c>
      <c r="B215" s="42"/>
      <c r="C215" s="43" t="s">
        <v>28</v>
      </c>
      <c r="D215" s="43" t="s">
        <v>132</v>
      </c>
      <c r="E215" s="44">
        <v>0.8694444444444428</v>
      </c>
      <c r="F215" s="44">
        <v>0.87395833333333173</v>
      </c>
      <c r="G215" s="44">
        <v>0.88142361111110945</v>
      </c>
      <c r="H215" s="44">
        <v>0.88480902777777615</v>
      </c>
      <c r="I215" s="44">
        <v>0.88680555555555396</v>
      </c>
      <c r="J215" s="44">
        <v>0.90416666666666501</v>
      </c>
      <c r="K215" s="44">
        <v>0.86666666666666514</v>
      </c>
      <c r="L215" s="45">
        <v>4.8611111111110938E-3</v>
      </c>
      <c r="M215" s="46">
        <v>3.194444444444422E-2</v>
      </c>
      <c r="N215"/>
    </row>
    <row r="216" spans="1:14" hidden="1" x14ac:dyDescent="0.2">
      <c r="A216" s="41">
        <v>213</v>
      </c>
      <c r="B216" s="42"/>
      <c r="C216" s="43" t="s">
        <v>31</v>
      </c>
      <c r="D216" s="43" t="s">
        <v>132</v>
      </c>
      <c r="E216" s="44">
        <v>0.87430555555555389</v>
      </c>
      <c r="F216" s="44">
        <v>0.87881944444444282</v>
      </c>
      <c r="G216" s="44">
        <v>0.88628472222222054</v>
      </c>
      <c r="H216" s="44">
        <v>0.88967013888888724</v>
      </c>
      <c r="I216" s="44">
        <v>0.89166666666666505</v>
      </c>
      <c r="J216" s="44">
        <v>0.9090277777777761</v>
      </c>
      <c r="K216" s="44">
        <v>0.87013888888888735</v>
      </c>
      <c r="L216" s="45">
        <v>4.8611111111110938E-3</v>
      </c>
      <c r="M216" s="46">
        <v>3.194444444444422E-2</v>
      </c>
      <c r="N216"/>
    </row>
    <row r="217" spans="1:14" hidden="1" x14ac:dyDescent="0.2">
      <c r="A217" s="41">
        <v>214</v>
      </c>
      <c r="B217" s="42"/>
      <c r="C217" s="43" t="s">
        <v>34</v>
      </c>
      <c r="D217" s="43" t="s">
        <v>132</v>
      </c>
      <c r="E217" s="44">
        <v>0.87916666666666499</v>
      </c>
      <c r="F217" s="44">
        <v>0.88368055555555391</v>
      </c>
      <c r="G217" s="44">
        <v>0.89114583333333164</v>
      </c>
      <c r="H217" s="44">
        <v>0.89453124999999833</v>
      </c>
      <c r="I217" s="44">
        <v>0.89652777777777615</v>
      </c>
      <c r="J217" s="44">
        <v>0.9138888888888872</v>
      </c>
      <c r="K217" s="44">
        <v>0.87499999999999845</v>
      </c>
      <c r="L217" s="45">
        <v>4.8611111111110938E-3</v>
      </c>
      <c r="M217" s="46">
        <v>3.194444444444422E-2</v>
      </c>
      <c r="N217"/>
    </row>
    <row r="218" spans="1:14" hidden="1" x14ac:dyDescent="0.2">
      <c r="A218" s="41">
        <v>215</v>
      </c>
      <c r="B218" s="42" t="s">
        <v>119</v>
      </c>
      <c r="C218" s="43" t="s">
        <v>13</v>
      </c>
      <c r="D218" s="43" t="s">
        <v>132</v>
      </c>
      <c r="E218" s="44">
        <v>0.88402777777777608</v>
      </c>
      <c r="F218" s="44">
        <v>0.88854166666666501</v>
      </c>
      <c r="G218" s="44">
        <v>0.89600694444444273</v>
      </c>
      <c r="H218" s="44">
        <v>0.89939236111110943</v>
      </c>
      <c r="I218" s="44">
        <v>0.90138888888888724</v>
      </c>
      <c r="J218" s="44">
        <v>0.91874999999999829</v>
      </c>
      <c r="K218" s="44">
        <v>0.87986111111110954</v>
      </c>
      <c r="L218" s="45">
        <v>4.8611111111110938E-3</v>
      </c>
      <c r="M218" s="46">
        <v>4.1666666666665408E-3</v>
      </c>
      <c r="N218"/>
    </row>
    <row r="219" spans="1:14" hidden="1" x14ac:dyDescent="0.2">
      <c r="A219" s="41">
        <v>216</v>
      </c>
      <c r="B219" s="42" t="s">
        <v>119</v>
      </c>
      <c r="C219" s="43" t="s">
        <v>16</v>
      </c>
      <c r="D219" s="43" t="s">
        <v>132</v>
      </c>
      <c r="E219" s="44">
        <v>0.88888888888888717</v>
      </c>
      <c r="F219" s="44">
        <v>0.8934027777777761</v>
      </c>
      <c r="G219" s="44">
        <v>0.90086805555555383</v>
      </c>
      <c r="H219" s="44">
        <v>0.90425347222222052</v>
      </c>
      <c r="I219" s="44">
        <v>0.90624999999999833</v>
      </c>
      <c r="J219" s="44">
        <v>0.92361111111110938</v>
      </c>
      <c r="K219" s="44">
        <v>0.88472222222222063</v>
      </c>
      <c r="L219" s="45">
        <v>4.8611111111110938E-3</v>
      </c>
      <c r="M219" s="46">
        <v>4.1666666666665408E-3</v>
      </c>
      <c r="N219"/>
    </row>
    <row r="220" spans="1:14" hidden="1" x14ac:dyDescent="0.2">
      <c r="A220" s="41">
        <v>217</v>
      </c>
      <c r="B220" s="42" t="s">
        <v>119</v>
      </c>
      <c r="C220" s="43" t="s">
        <v>19</v>
      </c>
      <c r="D220" s="43" t="s">
        <v>132</v>
      </c>
      <c r="E220" s="44">
        <v>0.89374999999999827</v>
      </c>
      <c r="F220" s="44">
        <v>0.8982638888888872</v>
      </c>
      <c r="G220" s="44">
        <v>0.90572916666666492</v>
      </c>
      <c r="H220" s="44">
        <v>0.90911458333333162</v>
      </c>
      <c r="I220" s="44">
        <v>0.91111111111110943</v>
      </c>
      <c r="J220" s="44">
        <v>0.92847222222222048</v>
      </c>
      <c r="K220" s="44">
        <v>0.88958333333333173</v>
      </c>
      <c r="L220" s="45">
        <v>4.8611111111110938E-3</v>
      </c>
      <c r="M220" s="46">
        <v>4.1666666666665408E-3</v>
      </c>
      <c r="N220"/>
    </row>
    <row r="221" spans="1:14" hidden="1" x14ac:dyDescent="0.2">
      <c r="A221" s="41">
        <v>218</v>
      </c>
      <c r="B221" s="42" t="s">
        <v>119</v>
      </c>
      <c r="C221" s="43" t="s">
        <v>22</v>
      </c>
      <c r="D221" s="43" t="s">
        <v>132</v>
      </c>
      <c r="E221" s="44">
        <v>0.89861111111110936</v>
      </c>
      <c r="F221" s="44">
        <v>0.90312499999999829</v>
      </c>
      <c r="G221" s="44">
        <v>0.91059027777777601</v>
      </c>
      <c r="H221" s="44">
        <v>0.91397569444444271</v>
      </c>
      <c r="I221" s="44">
        <v>0.91597222222222052</v>
      </c>
      <c r="J221" s="44">
        <v>0.93333333333333157</v>
      </c>
      <c r="K221" s="44">
        <v>0.89444444444444282</v>
      </c>
      <c r="L221" s="45">
        <v>4.8611111111110938E-3</v>
      </c>
      <c r="M221" s="46">
        <v>4.1666666666665408E-3</v>
      </c>
      <c r="N221"/>
    </row>
    <row r="222" spans="1:14" hidden="1" x14ac:dyDescent="0.2">
      <c r="A222" s="41">
        <v>219</v>
      </c>
      <c r="B222" s="42" t="s">
        <v>119</v>
      </c>
      <c r="C222" s="43" t="s">
        <v>25</v>
      </c>
      <c r="D222" s="43" t="s">
        <v>132</v>
      </c>
      <c r="E222" s="44">
        <v>0.90347222222222046</v>
      </c>
      <c r="F222" s="44">
        <v>0.90798611111110938</v>
      </c>
      <c r="G222" s="44">
        <v>0.91545138888888711</v>
      </c>
      <c r="H222" s="44">
        <v>0.9188368055555538</v>
      </c>
      <c r="I222" s="44">
        <v>0.92083333333333162</v>
      </c>
      <c r="J222" s="44">
        <v>0.93819444444444267</v>
      </c>
      <c r="K222" s="44">
        <v>0.89930555555555391</v>
      </c>
      <c r="L222" s="45">
        <v>4.8611111111110938E-3</v>
      </c>
      <c r="M222" s="46">
        <v>4.1666666666665408E-3</v>
      </c>
      <c r="N222"/>
    </row>
    <row r="223" spans="1:14" hidden="1" x14ac:dyDescent="0.2">
      <c r="A223" s="41">
        <v>220</v>
      </c>
      <c r="B223" s="42" t="s">
        <v>119</v>
      </c>
      <c r="C223" s="43" t="s">
        <v>28</v>
      </c>
      <c r="D223" s="43" t="s">
        <v>132</v>
      </c>
      <c r="E223" s="44">
        <v>0.90902777777777599</v>
      </c>
      <c r="F223" s="44">
        <v>0.91354166666666492</v>
      </c>
      <c r="G223" s="44">
        <v>0.92100694444444264</v>
      </c>
      <c r="H223" s="44">
        <v>0.92439236111110934</v>
      </c>
      <c r="I223" s="44">
        <v>0.92638888888888715</v>
      </c>
      <c r="J223" s="44">
        <v>0.9437499999999982</v>
      </c>
      <c r="K223" s="44">
        <v>0.90416666666666501</v>
      </c>
      <c r="L223" s="45">
        <v>5.5555555555555358E-3</v>
      </c>
      <c r="M223" s="46">
        <v>4.8611111111109828E-3</v>
      </c>
      <c r="N223"/>
    </row>
    <row r="224" spans="1:14" hidden="1" x14ac:dyDescent="0.2">
      <c r="A224" s="41">
        <v>221</v>
      </c>
      <c r="B224" s="42" t="s">
        <v>119</v>
      </c>
      <c r="C224" s="43" t="s">
        <v>31</v>
      </c>
      <c r="D224" s="43" t="s">
        <v>132</v>
      </c>
      <c r="E224" s="44">
        <v>0.91458333333333153</v>
      </c>
      <c r="F224" s="44">
        <v>0.91909722222222046</v>
      </c>
      <c r="G224" s="44">
        <v>0.92656249999999818</v>
      </c>
      <c r="H224" s="44">
        <v>0.92994791666666488</v>
      </c>
      <c r="I224" s="44">
        <v>0.93194444444444269</v>
      </c>
      <c r="J224" s="44">
        <v>0.94930555555555374</v>
      </c>
      <c r="K224" s="44">
        <v>0.9090277777777761</v>
      </c>
      <c r="L224" s="45">
        <v>5.5555555555555358E-3</v>
      </c>
      <c r="M224" s="46">
        <v>5.5555555555554248E-3</v>
      </c>
      <c r="N224"/>
    </row>
    <row r="225" spans="1:14" hidden="1" x14ac:dyDescent="0.2">
      <c r="A225" s="41">
        <v>222</v>
      </c>
      <c r="B225" s="42" t="s">
        <v>119</v>
      </c>
      <c r="C225" s="43" t="s">
        <v>34</v>
      </c>
      <c r="D225" s="43" t="s">
        <v>132</v>
      </c>
      <c r="E225" s="44">
        <v>0.92013888888888706</v>
      </c>
      <c r="F225" s="44">
        <v>0.92465277777777599</v>
      </c>
      <c r="G225" s="44">
        <v>0.93211805555555372</v>
      </c>
      <c r="H225" s="44">
        <v>0.93550347222222041</v>
      </c>
      <c r="I225" s="44">
        <v>0.93749999999999822</v>
      </c>
      <c r="J225" s="44">
        <v>0.95486111111110927</v>
      </c>
      <c r="K225" s="44">
        <v>0.9138888888888872</v>
      </c>
      <c r="L225" s="45">
        <v>5.5555555555555358E-3</v>
      </c>
      <c r="M225" s="46">
        <v>6.2499999999998668E-3</v>
      </c>
      <c r="N225"/>
    </row>
    <row r="226" spans="1:14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x14ac:dyDescent="0.2">
      <c r="A374"/>
      <c r="B374" s="63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x14ac:dyDescent="0.2">
      <c r="A375"/>
      <c r="B375" s="63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x14ac:dyDescent="0.2">
      <c r="A376"/>
      <c r="B376" s="63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x14ac:dyDescent="0.2">
      <c r="A377"/>
      <c r="B377" s="63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x14ac:dyDescent="0.2">
      <c r="A378"/>
      <c r="B378" s="63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x14ac:dyDescent="0.2">
      <c r="A379"/>
      <c r="B379" s="63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x14ac:dyDescent="0.2">
      <c r="A380"/>
      <c r="B380" s="63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x14ac:dyDescent="0.2">
      <c r="A381"/>
      <c r="B381" s="63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x14ac:dyDescent="0.2">
      <c r="A382"/>
      <c r="B382" s="63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customFormat="1" x14ac:dyDescent="0.2">
      <c r="A383" s="9"/>
      <c r="B383" s="63"/>
    </row>
  </sheetData>
  <autoFilter ref="A3:X225" xr:uid="{97FF64EB-F705-4C75-8097-9A23345FA926}">
    <filterColumn colId="2">
      <filters>
        <filter val="16Q"/>
      </filters>
    </filterColumn>
  </autoFilter>
  <mergeCells count="1">
    <mergeCell ref="A2:M2"/>
  </mergeCells>
  <conditionalFormatting sqref="A4:K4 M4">
    <cfRule type="expression" dxfId="9" priority="8">
      <formula>$B4="&gt;&gt;"</formula>
    </cfRule>
    <cfRule type="expression" dxfId="8" priority="9">
      <formula>$B4="TT"</formula>
    </cfRule>
    <cfRule type="expression" dxfId="7" priority="10">
      <formula>$B4="TT &lt;&lt;"</formula>
    </cfRule>
  </conditionalFormatting>
  <conditionalFormatting sqref="A5:M225">
    <cfRule type="expression" dxfId="6" priority="5">
      <formula>$B5="&gt;&gt;"</formula>
    </cfRule>
    <cfRule type="expression" dxfId="5" priority="6">
      <formula>$B5="TT"</formula>
    </cfRule>
    <cfRule type="expression" dxfId="4" priority="7">
      <formula>$B5="TT &lt;&lt;"</formula>
    </cfRule>
  </conditionalFormatting>
  <conditionalFormatting sqref="D4:D225">
    <cfRule type="cellIs" dxfId="3" priority="1" operator="equal">
      <formula>"C6"</formula>
    </cfRule>
    <cfRule type="cellIs" dxfId="2" priority="3" operator="equal">
      <formula>"C4"</formula>
    </cfRule>
  </conditionalFormatting>
  <conditionalFormatting sqref="L5:L225">
    <cfRule type="cellIs" dxfId="1" priority="4" operator="notEqual">
      <formula>L4</formula>
    </cfRule>
  </conditionalFormatting>
  <conditionalFormatting sqref="M4:M225">
    <cfRule type="cellIs" dxfId="0" priority="2" operator="greaterThanOrEqual">
      <formula>0.0166666666666667</formula>
    </cfRule>
  </conditionalFormatting>
  <pageMargins left="0.70866141732283472" right="0.70866141732283472" top="0.94488188976377963" bottom="0.74803149606299213" header="0.31496062992125984" footer="0.31496062992125984"/>
  <pageSetup paperSize="9" scale="75" orientation="portrait" r:id="rId1"/>
  <headerFooter>
    <oddHeader>&amp;CDE TRANSPORTE DE PASAJEROS DE QUITO
DIAGRAMAS DE MARCHA -CORREDOR CENTRAL TROLEBÚS-
&amp;F -</oddHeader>
    <oddFooter>&amp;L&amp;D&amp;C&amp;P&amp;RRealizado por: MSc. Juan Carlos Nájera C.
Especialista de Operaciones 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520B-EDC1-46C4-9CDB-6F8A182B36F4}">
  <dimension ref="A1:AA52"/>
  <sheetViews>
    <sheetView view="pageBreakPreview" topLeftCell="A32" zoomScale="125" zoomScaleNormal="100" workbookViewId="0">
      <selection activeCell="O31" sqref="O31:AA31"/>
    </sheetView>
  </sheetViews>
  <sheetFormatPr baseColWidth="10" defaultRowHeight="15" x14ac:dyDescent="0.2"/>
  <cols>
    <col min="1" max="1" width="5.33203125" bestFit="1" customWidth="1"/>
    <col min="2" max="2" width="7.6640625" bestFit="1" customWidth="1"/>
    <col min="3" max="3" width="10.5" bestFit="1" customWidth="1"/>
    <col min="4" max="4" width="11.5" bestFit="1" customWidth="1"/>
    <col min="5" max="5" width="8.83203125" bestFit="1" customWidth="1"/>
    <col min="6" max="6" width="10.6640625" bestFit="1" customWidth="1"/>
    <col min="7" max="7" width="1.1640625" customWidth="1"/>
    <col min="8" max="8" width="5.33203125" bestFit="1" customWidth="1"/>
    <col min="9" max="9" width="7.6640625" bestFit="1" customWidth="1"/>
    <col min="10" max="10" width="10.5" bestFit="1" customWidth="1"/>
    <col min="11" max="11" width="11.5" bestFit="1" customWidth="1"/>
    <col min="12" max="12" width="8.83203125" bestFit="1" customWidth="1"/>
    <col min="13" max="13" width="10.6640625" bestFit="1" customWidth="1"/>
    <col min="14" max="14" width="0.6640625" customWidth="1"/>
    <col min="15" max="15" width="5.33203125" bestFit="1" customWidth="1"/>
    <col min="16" max="16" width="7.6640625" bestFit="1" customWidth="1"/>
    <col min="17" max="17" width="10.5" bestFit="1" customWidth="1"/>
    <col min="18" max="18" width="11.5" bestFit="1" customWidth="1"/>
    <col min="19" max="19" width="8.83203125" bestFit="1" customWidth="1"/>
    <col min="20" max="20" width="10.6640625" bestFit="1" customWidth="1"/>
    <col min="21" max="21" width="1.1640625" customWidth="1"/>
    <col min="22" max="22" width="5.33203125" bestFit="1" customWidth="1"/>
    <col min="23" max="23" width="7.6640625" bestFit="1" customWidth="1"/>
    <col min="24" max="24" width="10.5" bestFit="1" customWidth="1"/>
    <col min="25" max="25" width="11.5" bestFit="1" customWidth="1"/>
    <col min="26" max="26" width="8.83203125" bestFit="1" customWidth="1"/>
    <col min="27" max="27" width="10.6640625" bestFit="1" customWidth="1"/>
    <col min="28" max="28" width="5.33203125" bestFit="1" customWidth="1"/>
    <col min="29" max="29" width="7.6640625" bestFit="1" customWidth="1"/>
    <col min="30" max="30" width="10.5" bestFit="1" customWidth="1"/>
    <col min="31" max="31" width="11.5" bestFit="1" customWidth="1"/>
    <col min="32" max="32" width="8.83203125" bestFit="1" customWidth="1"/>
    <col min="33" max="33" width="10.6640625" bestFit="1" customWidth="1"/>
    <col min="34" max="34" width="5.5" bestFit="1" customWidth="1"/>
    <col min="35" max="35" width="5.33203125" bestFit="1" customWidth="1"/>
    <col min="36" max="36" width="7.6640625" bestFit="1" customWidth="1"/>
    <col min="37" max="37" width="10.5" bestFit="1" customWidth="1"/>
    <col min="38" max="38" width="11.5" bestFit="1" customWidth="1"/>
    <col min="39" max="39" width="8.83203125" bestFit="1" customWidth="1"/>
    <col min="40" max="40" width="10.6640625" bestFit="1" customWidth="1"/>
    <col min="41" max="41" width="5.5" bestFit="1" customWidth="1"/>
  </cols>
  <sheetData>
    <row r="1" spans="1:27" ht="17" thickBot="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O1" s="96" t="s">
        <v>1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x14ac:dyDescent="0.2">
      <c r="A2" s="98" t="s">
        <v>3</v>
      </c>
      <c r="B2" s="99"/>
      <c r="C2" s="99"/>
      <c r="D2" s="99"/>
      <c r="E2" s="100"/>
      <c r="F2" s="101"/>
      <c r="H2" s="98" t="s">
        <v>3</v>
      </c>
      <c r="I2" s="99"/>
      <c r="J2" s="99"/>
      <c r="K2" s="99"/>
      <c r="L2" s="100"/>
      <c r="M2" s="101"/>
      <c r="O2" s="98" t="s">
        <v>4</v>
      </c>
      <c r="P2" s="99"/>
      <c r="Q2" s="99"/>
      <c r="R2" s="99"/>
      <c r="S2" s="100"/>
      <c r="T2" s="101"/>
      <c r="V2" s="98" t="s">
        <v>4</v>
      </c>
      <c r="W2" s="99"/>
      <c r="X2" s="99"/>
      <c r="Y2" s="99"/>
      <c r="Z2" s="100"/>
      <c r="AA2" s="101"/>
    </row>
    <row r="3" spans="1:27" ht="31" thickBot="1" x14ac:dyDescent="0.25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4" t="s">
        <v>11</v>
      </c>
      <c r="H3" s="2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4" t="s">
        <v>11</v>
      </c>
      <c r="O3" s="2" t="s">
        <v>6</v>
      </c>
      <c r="P3" s="3" t="s">
        <v>7</v>
      </c>
      <c r="Q3" s="3" t="s">
        <v>8</v>
      </c>
      <c r="R3" s="3" t="s">
        <v>9</v>
      </c>
      <c r="S3" s="3" t="s">
        <v>10</v>
      </c>
      <c r="T3" s="4" t="s">
        <v>11</v>
      </c>
      <c r="V3" s="2" t="s">
        <v>6</v>
      </c>
      <c r="W3" s="3" t="s">
        <v>7</v>
      </c>
      <c r="X3" s="3" t="s">
        <v>8</v>
      </c>
      <c r="Y3" s="3" t="s">
        <v>9</v>
      </c>
      <c r="Z3" s="3" t="s">
        <v>10</v>
      </c>
      <c r="AA3" s="4" t="s">
        <v>11</v>
      </c>
    </row>
    <row r="4" spans="1:27" x14ac:dyDescent="0.2">
      <c r="A4" s="5">
        <v>1</v>
      </c>
      <c r="B4" s="6" t="s">
        <v>12</v>
      </c>
      <c r="C4" s="7">
        <v>0.19791666666666669</v>
      </c>
      <c r="D4" s="7">
        <v>0.20833333333333334</v>
      </c>
      <c r="E4" s="7">
        <v>0.52638888888888791</v>
      </c>
      <c r="F4" s="8">
        <v>0.32847222222222122</v>
      </c>
      <c r="G4" s="9"/>
      <c r="H4" s="5">
        <v>1</v>
      </c>
      <c r="I4" s="6" t="s">
        <v>12</v>
      </c>
      <c r="J4" s="7">
        <v>0.59236111111110978</v>
      </c>
      <c r="K4" s="7">
        <v>0.60277777777777641</v>
      </c>
      <c r="L4" s="7">
        <v>0.93124999999999758</v>
      </c>
      <c r="M4" s="8">
        <v>0.3388888888888878</v>
      </c>
      <c r="O4" s="5">
        <v>1</v>
      </c>
      <c r="P4" s="6" t="s">
        <v>13</v>
      </c>
      <c r="Q4" s="7">
        <v>0.19791666666666669</v>
      </c>
      <c r="R4" s="7">
        <v>0.20833333333333334</v>
      </c>
      <c r="S4" s="7">
        <v>0.57569444444444362</v>
      </c>
      <c r="T4" s="8">
        <v>0.37777777777777694</v>
      </c>
      <c r="V4" s="5">
        <v>1</v>
      </c>
      <c r="W4" s="6" t="s">
        <v>13</v>
      </c>
      <c r="X4" s="7">
        <v>0.57013888888888775</v>
      </c>
      <c r="Y4" s="7">
        <v>0.58055555555555438</v>
      </c>
      <c r="Z4" s="7">
        <v>0.91874999999999829</v>
      </c>
      <c r="AA4" s="8">
        <v>0.34861111111111054</v>
      </c>
    </row>
    <row r="5" spans="1:27" x14ac:dyDescent="0.2">
      <c r="A5" s="14">
        <v>2</v>
      </c>
      <c r="B5" s="15" t="s">
        <v>15</v>
      </c>
      <c r="C5" s="16">
        <v>0.2013888888888889</v>
      </c>
      <c r="D5" s="16">
        <v>0.21180555555555555</v>
      </c>
      <c r="E5" s="16">
        <v>0.52847222222222123</v>
      </c>
      <c r="F5" s="8">
        <v>0.32708333333333234</v>
      </c>
      <c r="G5" s="9"/>
      <c r="H5" s="14">
        <v>2</v>
      </c>
      <c r="I5" s="15" t="s">
        <v>15</v>
      </c>
      <c r="J5" s="16">
        <v>0.59444444444444311</v>
      </c>
      <c r="K5" s="16">
        <v>0.60486111111110974</v>
      </c>
      <c r="L5" s="16">
        <v>0.93472222222221979</v>
      </c>
      <c r="M5" s="8">
        <v>0.34027777777777668</v>
      </c>
      <c r="O5" s="14">
        <v>2</v>
      </c>
      <c r="P5" s="15" t="s">
        <v>16</v>
      </c>
      <c r="Q5" s="16">
        <v>0.20277777777777781</v>
      </c>
      <c r="R5" s="16">
        <v>0.21319444444444446</v>
      </c>
      <c r="S5" s="16">
        <v>0.57916666666666572</v>
      </c>
      <c r="T5" s="8">
        <v>0.37638888888888788</v>
      </c>
      <c r="V5" s="14">
        <v>2</v>
      </c>
      <c r="W5" s="15" t="s">
        <v>16</v>
      </c>
      <c r="X5" s="16">
        <v>0.57638888888888773</v>
      </c>
      <c r="Y5" s="16">
        <v>0.58680555555555436</v>
      </c>
      <c r="Z5" s="16">
        <v>0.92361111111110938</v>
      </c>
      <c r="AA5" s="8">
        <v>0.34722222222222165</v>
      </c>
    </row>
    <row r="6" spans="1:27" x14ac:dyDescent="0.2">
      <c r="A6" s="14">
        <v>3</v>
      </c>
      <c r="B6" s="15" t="s">
        <v>18</v>
      </c>
      <c r="C6" s="16">
        <v>0.2048611111111111</v>
      </c>
      <c r="D6" s="16">
        <v>0.21527777777777776</v>
      </c>
      <c r="E6" s="16">
        <v>0.53055555555555456</v>
      </c>
      <c r="F6" s="8">
        <v>0.32569444444444345</v>
      </c>
      <c r="G6" s="9"/>
      <c r="H6" s="14">
        <v>3</v>
      </c>
      <c r="I6" s="15" t="s">
        <v>18</v>
      </c>
      <c r="J6" s="16">
        <v>0.60069444444444309</v>
      </c>
      <c r="K6" s="16">
        <v>0.61111111111110972</v>
      </c>
      <c r="L6" s="16">
        <v>0.938194444444442</v>
      </c>
      <c r="M6" s="8">
        <v>0.33749999999999891</v>
      </c>
      <c r="O6" s="14">
        <v>3</v>
      </c>
      <c r="P6" s="15" t="s">
        <v>19</v>
      </c>
      <c r="Q6" s="16">
        <v>0.20763888888888893</v>
      </c>
      <c r="R6" s="16">
        <v>0.21805555555555559</v>
      </c>
      <c r="S6" s="16">
        <v>0.58263888888888804</v>
      </c>
      <c r="T6" s="8">
        <v>0.37499999999999911</v>
      </c>
      <c r="V6" s="14">
        <v>3</v>
      </c>
      <c r="W6" s="15" t="s">
        <v>19</v>
      </c>
      <c r="X6" s="16">
        <v>0.58263888888888771</v>
      </c>
      <c r="Y6" s="16">
        <v>0.59305555555555434</v>
      </c>
      <c r="Z6" s="16">
        <v>0.92847222222222048</v>
      </c>
      <c r="AA6" s="8">
        <v>0.34583333333333277</v>
      </c>
    </row>
    <row r="7" spans="1:27" x14ac:dyDescent="0.2">
      <c r="A7" s="14">
        <v>4</v>
      </c>
      <c r="B7" s="15" t="s">
        <v>21</v>
      </c>
      <c r="C7" s="16">
        <v>0.20833333333333331</v>
      </c>
      <c r="D7" s="16">
        <v>0.21874999999999997</v>
      </c>
      <c r="E7" s="16">
        <v>0.53680555555555454</v>
      </c>
      <c r="F7" s="8">
        <v>0.32847222222222122</v>
      </c>
      <c r="G7" s="9"/>
      <c r="H7" s="14">
        <v>4</v>
      </c>
      <c r="I7" s="15" t="s">
        <v>21</v>
      </c>
      <c r="J7" s="16">
        <v>0.60208333333333197</v>
      </c>
      <c r="K7" s="16">
        <v>0.6124999999999986</v>
      </c>
      <c r="L7" s="16">
        <v>0.94166666666666421</v>
      </c>
      <c r="M7" s="8">
        <v>0.33958333333333224</v>
      </c>
      <c r="O7" s="14">
        <v>4</v>
      </c>
      <c r="P7" s="15" t="s">
        <v>22</v>
      </c>
      <c r="Q7" s="16">
        <v>0.21250000000000005</v>
      </c>
      <c r="R7" s="16">
        <v>0.22291666666666671</v>
      </c>
      <c r="S7" s="16">
        <v>0.58611111111111014</v>
      </c>
      <c r="T7" s="8">
        <v>0.37361111111111012</v>
      </c>
      <c r="V7" s="14">
        <v>4</v>
      </c>
      <c r="W7" s="15" t="s">
        <v>22</v>
      </c>
      <c r="X7" s="16">
        <v>0.58888888888888768</v>
      </c>
      <c r="Y7" s="16">
        <v>0.59930555555555431</v>
      </c>
      <c r="Z7" s="16">
        <v>0.93333333333333157</v>
      </c>
      <c r="AA7" s="8">
        <v>0.34444444444444389</v>
      </c>
    </row>
    <row r="8" spans="1:27" x14ac:dyDescent="0.2">
      <c r="A8" s="14">
        <v>5</v>
      </c>
      <c r="B8" s="15" t="s">
        <v>24</v>
      </c>
      <c r="C8" s="16">
        <v>0.21180555555555552</v>
      </c>
      <c r="D8" s="16">
        <v>0.22222222222222218</v>
      </c>
      <c r="E8" s="16">
        <v>0.53888888888888786</v>
      </c>
      <c r="F8" s="8">
        <v>0.32708333333333234</v>
      </c>
      <c r="G8" s="9"/>
      <c r="H8" s="14">
        <v>5</v>
      </c>
      <c r="I8" s="15" t="s">
        <v>24</v>
      </c>
      <c r="J8" s="16">
        <v>0.60624999999999862</v>
      </c>
      <c r="K8" s="16">
        <v>0.61666666666666525</v>
      </c>
      <c r="L8" s="16">
        <v>0.94513888888888642</v>
      </c>
      <c r="M8" s="8">
        <v>0.3388888888888878</v>
      </c>
      <c r="O8" s="14">
        <v>5</v>
      </c>
      <c r="P8" s="15" t="s">
        <v>25</v>
      </c>
      <c r="Q8" s="16">
        <v>0.21736111111111117</v>
      </c>
      <c r="R8" s="16">
        <v>0.22777777777777783</v>
      </c>
      <c r="S8" s="16">
        <v>0.58958333333333246</v>
      </c>
      <c r="T8" s="8">
        <v>0.37222222222222129</v>
      </c>
      <c r="V8" s="14">
        <v>5</v>
      </c>
      <c r="W8" s="15" t="s">
        <v>25</v>
      </c>
      <c r="X8" s="16">
        <v>0.59513888888888766</v>
      </c>
      <c r="Y8" s="16">
        <v>0.60555555555555429</v>
      </c>
      <c r="Z8" s="16">
        <v>0.93819444444444267</v>
      </c>
      <c r="AA8" s="8">
        <v>0.343055555555555</v>
      </c>
    </row>
    <row r="9" spans="1:27" x14ac:dyDescent="0.2">
      <c r="A9" s="14">
        <v>6</v>
      </c>
      <c r="B9" s="15" t="s">
        <v>27</v>
      </c>
      <c r="C9" s="16">
        <v>0.21527777777777773</v>
      </c>
      <c r="D9" s="16">
        <v>0.22569444444444439</v>
      </c>
      <c r="E9" s="16">
        <v>0.54097222222222119</v>
      </c>
      <c r="F9" s="8">
        <v>0.32569444444444345</v>
      </c>
      <c r="G9" s="9"/>
      <c r="H9" s="14">
        <v>6</v>
      </c>
      <c r="I9" s="15" t="s">
        <v>27</v>
      </c>
      <c r="J9" s="16" t="s">
        <v>136</v>
      </c>
      <c r="K9" s="16">
        <v>0.61805555555555414</v>
      </c>
      <c r="L9" s="16">
        <v>0.94861111111110863</v>
      </c>
      <c r="M9" s="8">
        <v>0.34097222222222112</v>
      </c>
      <c r="O9" s="14">
        <v>6</v>
      </c>
      <c r="P9" s="15" t="s">
        <v>28</v>
      </c>
      <c r="Q9" s="16">
        <v>0.22222222222222229</v>
      </c>
      <c r="R9" s="16">
        <v>0.23263888888888895</v>
      </c>
      <c r="S9" s="16">
        <v>0.59374999999999911</v>
      </c>
      <c r="T9" s="8">
        <v>0.37152777777777679</v>
      </c>
      <c r="V9" s="14">
        <v>6</v>
      </c>
      <c r="W9" s="15" t="s">
        <v>28</v>
      </c>
      <c r="X9" s="16">
        <v>0.60138888888888764</v>
      </c>
      <c r="Y9" s="16">
        <v>0.61180555555555427</v>
      </c>
      <c r="Z9" s="16">
        <v>0.9437499999999982</v>
      </c>
      <c r="AA9" s="8">
        <v>0.34236111111111056</v>
      </c>
    </row>
    <row r="10" spans="1:27" x14ac:dyDescent="0.2">
      <c r="A10" s="17">
        <v>7</v>
      </c>
      <c r="B10" s="18" t="s">
        <v>30</v>
      </c>
      <c r="C10" s="19">
        <v>0.21736111111111106</v>
      </c>
      <c r="D10" s="19">
        <v>0.22777777777777772</v>
      </c>
      <c r="E10" s="19">
        <v>0.54513888888888784</v>
      </c>
      <c r="F10" s="13">
        <v>0.32777777777777678</v>
      </c>
      <c r="G10" s="9"/>
      <c r="H10" s="17">
        <v>7</v>
      </c>
      <c r="I10" s="18" t="s">
        <v>30</v>
      </c>
      <c r="J10" s="19">
        <v>0.53472222222222121</v>
      </c>
      <c r="K10" s="19">
        <v>0.54513888888888784</v>
      </c>
      <c r="L10" s="19">
        <v>0.87916666666666443</v>
      </c>
      <c r="M10" s="13">
        <v>0.34444444444444322</v>
      </c>
      <c r="O10" s="14">
        <v>7</v>
      </c>
      <c r="P10" s="15" t="s">
        <v>31</v>
      </c>
      <c r="Q10" s="16">
        <v>0.2256944444444445</v>
      </c>
      <c r="R10" s="16">
        <v>0.23611111111111116</v>
      </c>
      <c r="S10" s="16">
        <v>0.59861111111111009</v>
      </c>
      <c r="T10" s="8">
        <v>0.37291666666666556</v>
      </c>
      <c r="V10" s="14">
        <v>7</v>
      </c>
      <c r="W10" s="15" t="s">
        <v>31</v>
      </c>
      <c r="X10" s="16">
        <v>0.60763888888888762</v>
      </c>
      <c r="Y10" s="16">
        <v>0.61805555555555425</v>
      </c>
      <c r="Z10" s="16">
        <v>0.94930555555555374</v>
      </c>
      <c r="AA10" s="8">
        <v>0.34166666666666612</v>
      </c>
    </row>
    <row r="11" spans="1:27" x14ac:dyDescent="0.2">
      <c r="A11" s="17">
        <v>8</v>
      </c>
      <c r="B11" s="18" t="s">
        <v>33</v>
      </c>
      <c r="C11" s="19">
        <v>0.21944444444444439</v>
      </c>
      <c r="D11" s="19">
        <v>0.22986111111111104</v>
      </c>
      <c r="E11" s="19">
        <v>0.54722222222222117</v>
      </c>
      <c r="F11" s="13">
        <v>0.32777777777777678</v>
      </c>
      <c r="G11" s="9"/>
      <c r="H11" s="17">
        <v>8</v>
      </c>
      <c r="I11" s="18" t="s">
        <v>33</v>
      </c>
      <c r="J11" s="19">
        <v>0.53680555555555454</v>
      </c>
      <c r="K11" s="19">
        <v>0.54722222222222117</v>
      </c>
      <c r="L11" s="19">
        <v>0.88124999999999776</v>
      </c>
      <c r="M11" s="13">
        <v>0.34444444444444322</v>
      </c>
      <c r="O11" s="14">
        <v>8</v>
      </c>
      <c r="P11" s="15" t="s">
        <v>34</v>
      </c>
      <c r="Q11" s="16">
        <v>0.22916666666666671</v>
      </c>
      <c r="R11" s="16">
        <v>0.23958333333333337</v>
      </c>
      <c r="S11" s="16">
        <v>0.6034722222222213</v>
      </c>
      <c r="T11" s="8">
        <v>0.37430555555555456</v>
      </c>
      <c r="V11" s="14">
        <v>8</v>
      </c>
      <c r="W11" s="15" t="s">
        <v>34</v>
      </c>
      <c r="X11" s="16">
        <v>0.6138888888888876</v>
      </c>
      <c r="Y11" s="16">
        <v>0.62430555555555423</v>
      </c>
      <c r="Z11" s="16">
        <v>0.95486111111110927</v>
      </c>
      <c r="AA11" s="8">
        <v>0.34097222222222168</v>
      </c>
    </row>
    <row r="12" spans="1:27" x14ac:dyDescent="0.2">
      <c r="A12" s="17">
        <v>9</v>
      </c>
      <c r="B12" s="18" t="s">
        <v>36</v>
      </c>
      <c r="C12" s="19">
        <v>0.22152777777777771</v>
      </c>
      <c r="D12" s="19">
        <v>0.23194444444444437</v>
      </c>
      <c r="E12" s="19">
        <v>0.54930555555555449</v>
      </c>
      <c r="F12" s="13">
        <v>0.32777777777777678</v>
      </c>
      <c r="G12" s="9"/>
      <c r="H12" s="17">
        <v>9</v>
      </c>
      <c r="I12" s="18" t="s">
        <v>36</v>
      </c>
      <c r="J12" s="19">
        <v>0.53888888888888786</v>
      </c>
      <c r="K12" s="19">
        <v>0.54930555555555449</v>
      </c>
      <c r="L12" s="19">
        <v>0.88333333333333108</v>
      </c>
      <c r="M12" s="13">
        <v>0.34444444444444322</v>
      </c>
      <c r="O12" s="17">
        <v>9</v>
      </c>
      <c r="P12" s="18" t="s">
        <v>37</v>
      </c>
      <c r="Q12" s="19">
        <v>0.23263888888888892</v>
      </c>
      <c r="R12" s="19">
        <v>0.24305555555555558</v>
      </c>
      <c r="S12" s="19">
        <v>0.52013888888888826</v>
      </c>
      <c r="T12" s="13">
        <v>0.28749999999999931</v>
      </c>
      <c r="V12" s="17">
        <v>9</v>
      </c>
      <c r="W12" s="18" t="s">
        <v>37</v>
      </c>
      <c r="X12" s="19">
        <v>0.50972222222222163</v>
      </c>
      <c r="Y12" s="19">
        <v>0.52013888888888826</v>
      </c>
      <c r="Z12" s="19">
        <v>0.80972222222222046</v>
      </c>
      <c r="AA12" s="13">
        <v>0.29999999999999882</v>
      </c>
    </row>
    <row r="13" spans="1:27" x14ac:dyDescent="0.2">
      <c r="A13" s="17">
        <v>10</v>
      </c>
      <c r="B13" s="18" t="s">
        <v>39</v>
      </c>
      <c r="C13" s="19">
        <v>0.22361111111111104</v>
      </c>
      <c r="D13" s="19">
        <v>0.2340277777777777</v>
      </c>
      <c r="E13" s="19">
        <v>0.55138888888888782</v>
      </c>
      <c r="F13" s="13">
        <v>0.32777777777777678</v>
      </c>
      <c r="G13" s="9"/>
      <c r="H13" s="17">
        <v>10</v>
      </c>
      <c r="I13" s="18" t="s">
        <v>39</v>
      </c>
      <c r="J13" s="19">
        <v>0.54097222222222119</v>
      </c>
      <c r="K13" s="19">
        <v>0.55138888888888782</v>
      </c>
      <c r="L13" s="19">
        <v>0.88541666666666441</v>
      </c>
      <c r="M13" s="13">
        <v>0.34444444444444322</v>
      </c>
      <c r="O13" s="17">
        <v>10</v>
      </c>
      <c r="P13" s="18" t="s">
        <v>40</v>
      </c>
      <c r="Q13" s="19">
        <v>0.23611111111111113</v>
      </c>
      <c r="R13" s="19">
        <v>0.24652777777777779</v>
      </c>
      <c r="S13" s="19">
        <v>0.52499999999999925</v>
      </c>
      <c r="T13" s="13">
        <v>0.28888888888888808</v>
      </c>
      <c r="V13" s="17">
        <v>10</v>
      </c>
      <c r="W13" s="18" t="s">
        <v>40</v>
      </c>
      <c r="X13" s="19">
        <v>0.51458333333333262</v>
      </c>
      <c r="Y13" s="19">
        <v>0.52499999999999925</v>
      </c>
      <c r="Z13" s="19">
        <v>0.81388888888888711</v>
      </c>
      <c r="AA13" s="13">
        <v>0.29930555555555449</v>
      </c>
    </row>
    <row r="14" spans="1:27" x14ac:dyDescent="0.2">
      <c r="A14" s="17">
        <v>11</v>
      </c>
      <c r="B14" s="18" t="s">
        <v>41</v>
      </c>
      <c r="C14" s="19">
        <v>0.22569444444444436</v>
      </c>
      <c r="D14" s="19">
        <v>0.23611111111111102</v>
      </c>
      <c r="E14" s="19">
        <v>0.55347222222222114</v>
      </c>
      <c r="F14" s="13">
        <v>0.32777777777777678</v>
      </c>
      <c r="G14" s="9"/>
      <c r="H14" s="17">
        <v>11</v>
      </c>
      <c r="I14" s="18" t="s">
        <v>41</v>
      </c>
      <c r="J14" s="19">
        <v>0.54305555555555451</v>
      </c>
      <c r="K14" s="19">
        <v>0.55347222222222114</v>
      </c>
      <c r="L14" s="19">
        <v>0.88749999999999774</v>
      </c>
      <c r="M14" s="13">
        <v>0.34444444444444322</v>
      </c>
      <c r="O14" s="17">
        <v>11</v>
      </c>
      <c r="P14" s="18" t="s">
        <v>42</v>
      </c>
      <c r="Q14" s="19">
        <v>0.23958333333333334</v>
      </c>
      <c r="R14" s="19">
        <v>0.25</v>
      </c>
      <c r="S14" s="19">
        <v>0.52986111111111045</v>
      </c>
      <c r="T14" s="13">
        <v>0.29027777777777708</v>
      </c>
      <c r="V14" s="17">
        <v>11</v>
      </c>
      <c r="W14" s="18" t="s">
        <v>42</v>
      </c>
      <c r="X14" s="19">
        <v>0.51944444444444382</v>
      </c>
      <c r="Y14" s="19">
        <v>0.52986111111111045</v>
      </c>
      <c r="Z14" s="19">
        <v>0.81805555555555376</v>
      </c>
      <c r="AA14" s="13">
        <v>0.29861111111110994</v>
      </c>
    </row>
    <row r="15" spans="1:27" x14ac:dyDescent="0.2">
      <c r="A15" s="17">
        <v>12</v>
      </c>
      <c r="B15" s="18" t="s">
        <v>43</v>
      </c>
      <c r="C15" s="19">
        <v>0.22777777777777769</v>
      </c>
      <c r="D15" s="19">
        <v>0.23819444444444435</v>
      </c>
      <c r="E15" s="19">
        <v>0.55555555555555447</v>
      </c>
      <c r="F15" s="13">
        <v>0.32777777777777678</v>
      </c>
      <c r="G15" s="9"/>
      <c r="H15" s="17">
        <v>12</v>
      </c>
      <c r="I15" s="18" t="s">
        <v>43</v>
      </c>
      <c r="J15" s="19">
        <v>0.54513888888888784</v>
      </c>
      <c r="K15" s="19">
        <v>0.55555555555555447</v>
      </c>
      <c r="L15" s="19">
        <v>0.88958333333333106</v>
      </c>
      <c r="M15" s="13">
        <v>0.34444444444444322</v>
      </c>
      <c r="O15" s="17">
        <v>12</v>
      </c>
      <c r="P15" s="18" t="s">
        <v>44</v>
      </c>
      <c r="Q15" s="19">
        <v>0.24305555555555555</v>
      </c>
      <c r="R15" s="19">
        <v>0.25347222222222221</v>
      </c>
      <c r="S15" s="19">
        <v>0.53472222222222143</v>
      </c>
      <c r="T15" s="13">
        <v>0.29166666666666585</v>
      </c>
      <c r="V15" s="17">
        <v>12</v>
      </c>
      <c r="W15" s="18" t="s">
        <v>44</v>
      </c>
      <c r="X15" s="19">
        <v>0.5243055555555548</v>
      </c>
      <c r="Y15" s="19">
        <v>0.53472222222222143</v>
      </c>
      <c r="Z15" s="19">
        <v>0.82222222222222041</v>
      </c>
      <c r="AA15" s="13">
        <v>0.29791666666666561</v>
      </c>
    </row>
    <row r="16" spans="1:27" x14ac:dyDescent="0.2">
      <c r="A16" s="17">
        <v>13</v>
      </c>
      <c r="B16" s="18" t="s">
        <v>46</v>
      </c>
      <c r="C16" s="19">
        <v>0.22986111111111102</v>
      </c>
      <c r="D16" s="19">
        <v>0.24027777777777767</v>
      </c>
      <c r="E16" s="19">
        <v>0.5576388888888878</v>
      </c>
      <c r="F16" s="13">
        <v>0.32777777777777678</v>
      </c>
      <c r="G16" s="9"/>
      <c r="H16" s="17">
        <v>13</v>
      </c>
      <c r="I16" s="18" t="s">
        <v>46</v>
      </c>
      <c r="J16" s="19">
        <v>0.54722222222222117</v>
      </c>
      <c r="K16" s="19">
        <v>0.5576388888888878</v>
      </c>
      <c r="L16" s="19">
        <v>0.89166666666666439</v>
      </c>
      <c r="M16" s="13">
        <v>0.34444444444444322</v>
      </c>
      <c r="O16" s="17">
        <v>13</v>
      </c>
      <c r="P16" s="18" t="s">
        <v>47</v>
      </c>
      <c r="Q16" s="19">
        <v>0.24652777777777776</v>
      </c>
      <c r="R16" s="19">
        <v>0.25694444444444442</v>
      </c>
      <c r="S16" s="19">
        <v>0.53958333333333264</v>
      </c>
      <c r="T16" s="13">
        <v>0.29305555555555485</v>
      </c>
      <c r="V16" s="17">
        <v>13</v>
      </c>
      <c r="W16" s="18" t="s">
        <v>47</v>
      </c>
      <c r="X16" s="19">
        <v>0.52916666666666601</v>
      </c>
      <c r="Y16" s="19">
        <v>0.53958333333333264</v>
      </c>
      <c r="Z16" s="19">
        <v>0.82638888888888706</v>
      </c>
      <c r="AA16" s="13">
        <v>0.29722222222222106</v>
      </c>
    </row>
    <row r="17" spans="1:27" x14ac:dyDescent="0.2">
      <c r="A17" s="17">
        <v>14</v>
      </c>
      <c r="B17" s="18" t="s">
        <v>48</v>
      </c>
      <c r="C17" s="19">
        <v>0.23194444444444434</v>
      </c>
      <c r="D17" s="19">
        <v>0.242361111111111</v>
      </c>
      <c r="E17" s="19">
        <v>0.55972222222222112</v>
      </c>
      <c r="F17" s="13">
        <v>0.32777777777777678</v>
      </c>
      <c r="G17" s="9"/>
      <c r="H17" s="17">
        <v>14</v>
      </c>
      <c r="I17" s="18" t="s">
        <v>48</v>
      </c>
      <c r="J17" s="19">
        <v>0.54930555555555449</v>
      </c>
      <c r="K17" s="19">
        <v>0.55972222222222112</v>
      </c>
      <c r="L17" s="19">
        <v>0.90416666666666434</v>
      </c>
      <c r="M17" s="13">
        <v>0.35486111111110985</v>
      </c>
      <c r="O17" s="17">
        <v>14</v>
      </c>
      <c r="P17" s="18" t="s">
        <v>49</v>
      </c>
      <c r="Q17" s="19">
        <v>0.24999999999999997</v>
      </c>
      <c r="R17" s="19">
        <v>0.26041666666666663</v>
      </c>
      <c r="S17" s="19">
        <v>0.54444444444444362</v>
      </c>
      <c r="T17" s="13">
        <v>0.29444444444444362</v>
      </c>
      <c r="V17" s="17">
        <v>14</v>
      </c>
      <c r="W17" s="18" t="s">
        <v>49</v>
      </c>
      <c r="X17" s="19">
        <v>0.53402777777777699</v>
      </c>
      <c r="Y17" s="19">
        <v>0.54444444444444362</v>
      </c>
      <c r="Z17" s="19">
        <v>0.82986111111110938</v>
      </c>
      <c r="AA17" s="13">
        <v>0.29583333333333239</v>
      </c>
    </row>
    <row r="18" spans="1:27" x14ac:dyDescent="0.2">
      <c r="A18" s="17">
        <v>15</v>
      </c>
      <c r="B18" s="18" t="s">
        <v>51</v>
      </c>
      <c r="C18" s="19">
        <v>0.23402777777777767</v>
      </c>
      <c r="D18" s="19">
        <v>0.24444444444444433</v>
      </c>
      <c r="E18" s="19">
        <v>0.56180555555555445</v>
      </c>
      <c r="F18" s="13">
        <v>0.32777777777777678</v>
      </c>
      <c r="G18" s="9"/>
      <c r="H18" s="17">
        <v>15</v>
      </c>
      <c r="I18" s="18" t="s">
        <v>51</v>
      </c>
      <c r="J18" s="19">
        <v>0.55138888888888782</v>
      </c>
      <c r="K18" s="19">
        <v>0.56180555555555445</v>
      </c>
      <c r="L18" s="19">
        <v>0.90624999999999767</v>
      </c>
      <c r="M18" s="13">
        <v>0.35486111111110985</v>
      </c>
      <c r="O18" s="17">
        <v>15</v>
      </c>
      <c r="P18" s="18" t="s">
        <v>52</v>
      </c>
      <c r="Q18" s="19">
        <v>0.25347222222222215</v>
      </c>
      <c r="R18" s="19">
        <v>0.26388888888888884</v>
      </c>
      <c r="S18" s="19">
        <v>0.54930555555555483</v>
      </c>
      <c r="T18" s="13">
        <v>0.29583333333333267</v>
      </c>
      <c r="V18" s="17">
        <v>15</v>
      </c>
      <c r="W18" s="18" t="s">
        <v>52</v>
      </c>
      <c r="X18" s="19">
        <v>0.5388888888888882</v>
      </c>
      <c r="Y18" s="19">
        <v>0.54930555555555483</v>
      </c>
      <c r="Z18" s="19">
        <v>0.83333333333333148</v>
      </c>
      <c r="AA18" s="13">
        <v>0.29444444444444329</v>
      </c>
    </row>
    <row r="19" spans="1:27" x14ac:dyDescent="0.2">
      <c r="A19" s="17">
        <v>16</v>
      </c>
      <c r="B19" s="18" t="s">
        <v>54</v>
      </c>
      <c r="C19" s="19">
        <v>0.24097222222222212</v>
      </c>
      <c r="D19" s="19">
        <v>0.25138888888888877</v>
      </c>
      <c r="E19" s="19">
        <v>0.56388888888888777</v>
      </c>
      <c r="F19" s="13">
        <v>0.32291666666666563</v>
      </c>
      <c r="G19" s="9"/>
      <c r="H19" s="17">
        <v>16</v>
      </c>
      <c r="I19" s="18" t="s">
        <v>54</v>
      </c>
      <c r="J19" s="19">
        <v>0.55347222222222114</v>
      </c>
      <c r="K19" s="19">
        <v>0.56388888888888777</v>
      </c>
      <c r="L19" s="19">
        <v>0.90833333333333099</v>
      </c>
      <c r="M19" s="13">
        <v>0.35486111111110985</v>
      </c>
      <c r="O19" s="17">
        <v>16</v>
      </c>
      <c r="P19" s="18" t="s">
        <v>55</v>
      </c>
      <c r="Q19" s="19">
        <v>0.25694444444444436</v>
      </c>
      <c r="R19" s="19">
        <v>0.26736111111111105</v>
      </c>
      <c r="S19" s="19">
        <v>0.55416666666666581</v>
      </c>
      <c r="T19" s="13">
        <v>0.29722222222222144</v>
      </c>
      <c r="V19" s="17">
        <v>16</v>
      </c>
      <c r="W19" s="18" t="s">
        <v>55</v>
      </c>
      <c r="X19" s="19">
        <v>0.54374999999999918</v>
      </c>
      <c r="Y19" s="19">
        <v>0.55416666666666581</v>
      </c>
      <c r="Z19" s="19">
        <v>0.8368055555555538</v>
      </c>
      <c r="AA19" s="13">
        <v>0.29305555555555463</v>
      </c>
    </row>
    <row r="20" spans="1:27" x14ac:dyDescent="0.2">
      <c r="A20" s="17">
        <v>17</v>
      </c>
      <c r="B20" s="18" t="s">
        <v>57</v>
      </c>
      <c r="C20" s="19">
        <v>0.242361111111111</v>
      </c>
      <c r="D20" s="19">
        <v>0.25277777777777766</v>
      </c>
      <c r="E20" s="19">
        <v>0.56666666666666554</v>
      </c>
      <c r="F20" s="13">
        <v>0.32430555555555451</v>
      </c>
      <c r="G20" s="9"/>
      <c r="H20" s="17">
        <v>17</v>
      </c>
      <c r="I20" s="18" t="s">
        <v>57</v>
      </c>
      <c r="J20" s="19">
        <v>0.55624999999999891</v>
      </c>
      <c r="K20" s="19">
        <v>0.56666666666666554</v>
      </c>
      <c r="L20" s="19">
        <v>0.91041666666666432</v>
      </c>
      <c r="M20" s="13">
        <v>0.35416666666666541</v>
      </c>
      <c r="O20" s="17">
        <v>17</v>
      </c>
      <c r="P20" s="18" t="s">
        <v>58</v>
      </c>
      <c r="Q20" s="19">
        <v>0.26041666666666657</v>
      </c>
      <c r="R20" s="19">
        <v>0.27083333333333326</v>
      </c>
      <c r="S20" s="19">
        <v>0.55902777777777701</v>
      </c>
      <c r="T20" s="13">
        <v>0.29861111111111044</v>
      </c>
      <c r="V20" s="17">
        <v>17</v>
      </c>
      <c r="W20" s="18" t="s">
        <v>58</v>
      </c>
      <c r="X20" s="19">
        <v>0.54861111111111038</v>
      </c>
      <c r="Y20" s="19">
        <v>0.55902777777777701</v>
      </c>
      <c r="Z20" s="19">
        <v>0.8402777777777759</v>
      </c>
      <c r="AA20" s="13">
        <v>0.29166666666666552</v>
      </c>
    </row>
    <row r="21" spans="1:27" x14ac:dyDescent="0.2">
      <c r="A21" s="17">
        <v>18</v>
      </c>
      <c r="B21" s="18" t="s">
        <v>60</v>
      </c>
      <c r="C21" s="19">
        <v>0.24652777777777765</v>
      </c>
      <c r="D21" s="19">
        <v>0.25694444444444431</v>
      </c>
      <c r="E21" s="19">
        <v>0.56944444444444331</v>
      </c>
      <c r="F21" s="13">
        <v>0.32291666666666563</v>
      </c>
      <c r="G21" s="9"/>
      <c r="H21" s="17">
        <v>18</v>
      </c>
      <c r="I21" s="18" t="s">
        <v>60</v>
      </c>
      <c r="J21" s="19">
        <v>0.55902777777777668</v>
      </c>
      <c r="K21" s="19">
        <v>0.56944444444444331</v>
      </c>
      <c r="L21" s="19">
        <v>0.91249999999999765</v>
      </c>
      <c r="M21" s="13">
        <v>0.35347222222222097</v>
      </c>
      <c r="O21" s="17">
        <v>18</v>
      </c>
      <c r="P21" s="18" t="s">
        <v>61</v>
      </c>
      <c r="Q21" s="19">
        <v>0.26388888888888878</v>
      </c>
      <c r="R21" s="19">
        <v>0.27430555555555547</v>
      </c>
      <c r="S21" s="19">
        <v>0.563888888888888</v>
      </c>
      <c r="T21" s="13">
        <v>0.29999999999999921</v>
      </c>
      <c r="V21" s="17">
        <v>18</v>
      </c>
      <c r="W21" s="18" t="s">
        <v>61</v>
      </c>
      <c r="X21" s="19">
        <v>0.55347222222222137</v>
      </c>
      <c r="Y21" s="19">
        <v>0.563888888888888</v>
      </c>
      <c r="Z21" s="19">
        <v>0.84374999999999822</v>
      </c>
      <c r="AA21" s="13">
        <v>0.29027777777777686</v>
      </c>
    </row>
    <row r="22" spans="1:27" x14ac:dyDescent="0.2">
      <c r="A22" s="17">
        <v>19</v>
      </c>
      <c r="B22" s="18" t="s">
        <v>63</v>
      </c>
      <c r="C22" s="19">
        <v>0.24791666666666654</v>
      </c>
      <c r="D22" s="19">
        <v>0.25833333333333319</v>
      </c>
      <c r="E22" s="19">
        <v>0.57222222222222108</v>
      </c>
      <c r="F22" s="13">
        <v>0.32430555555555451</v>
      </c>
      <c r="G22" s="9"/>
      <c r="H22" s="17">
        <v>19</v>
      </c>
      <c r="I22" s="18" t="s">
        <v>63</v>
      </c>
      <c r="J22" s="19">
        <v>0.56180555555555445</v>
      </c>
      <c r="K22" s="19">
        <v>0.57222222222222108</v>
      </c>
      <c r="L22" s="19">
        <v>0.91458333333333097</v>
      </c>
      <c r="M22" s="13">
        <v>0.35277777777777652</v>
      </c>
      <c r="O22" s="17">
        <v>19</v>
      </c>
      <c r="P22" s="18" t="s">
        <v>64</v>
      </c>
      <c r="Q22" s="19">
        <v>0.26736111111111099</v>
      </c>
      <c r="R22" s="19">
        <v>0.27777777777777768</v>
      </c>
      <c r="S22" s="19">
        <v>0.5687499999999992</v>
      </c>
      <c r="T22" s="13">
        <v>0.30138888888888821</v>
      </c>
      <c r="V22" s="17">
        <v>19</v>
      </c>
      <c r="W22" s="18" t="s">
        <v>64</v>
      </c>
      <c r="X22" s="19">
        <v>0.55833333333333257</v>
      </c>
      <c r="Y22" s="19">
        <v>0.5687499999999992</v>
      </c>
      <c r="Z22" s="19">
        <v>0.84722222222222032</v>
      </c>
      <c r="AA22" s="13">
        <v>0.28888888888888775</v>
      </c>
    </row>
    <row r="23" spans="1:27" x14ac:dyDescent="0.2">
      <c r="A23" s="17">
        <v>20</v>
      </c>
      <c r="B23" s="18" t="s">
        <v>65</v>
      </c>
      <c r="C23" s="19">
        <v>0.24930555555555542</v>
      </c>
      <c r="D23" s="19">
        <v>0.25972222222222208</v>
      </c>
      <c r="E23" s="19">
        <v>0.57499999999999885</v>
      </c>
      <c r="F23" s="13">
        <v>0.3256944444444434</v>
      </c>
      <c r="G23" s="9"/>
      <c r="H23" s="17">
        <v>20</v>
      </c>
      <c r="I23" s="18" t="s">
        <v>65</v>
      </c>
      <c r="J23" s="19">
        <v>0.56458333333333222</v>
      </c>
      <c r="K23" s="19">
        <v>0.57499999999999885</v>
      </c>
      <c r="L23" s="19">
        <v>0.9166666666666643</v>
      </c>
      <c r="M23" s="13">
        <v>0.35208333333333208</v>
      </c>
      <c r="O23" s="17">
        <v>20</v>
      </c>
      <c r="P23" s="18" t="s">
        <v>66</v>
      </c>
      <c r="Q23" s="19">
        <v>0.2708333333333332</v>
      </c>
      <c r="R23" s="19">
        <v>0.28124999999999989</v>
      </c>
      <c r="S23" s="19">
        <v>0.5722222222222213</v>
      </c>
      <c r="T23" s="13">
        <v>0.3013888888888881</v>
      </c>
      <c r="V23" s="17">
        <v>20</v>
      </c>
      <c r="W23" s="18" t="s">
        <v>66</v>
      </c>
      <c r="X23" s="19">
        <v>0.56180555555555467</v>
      </c>
      <c r="Y23" s="19">
        <v>0.5722222222222213</v>
      </c>
      <c r="Z23" s="19">
        <v>0.85069444444444264</v>
      </c>
      <c r="AA23" s="13">
        <v>0.28888888888888797</v>
      </c>
    </row>
    <row r="24" spans="1:27" x14ac:dyDescent="0.2">
      <c r="A24" s="17">
        <v>21</v>
      </c>
      <c r="B24" s="18" t="s">
        <v>67</v>
      </c>
      <c r="C24" s="19">
        <v>0.25347222222222204</v>
      </c>
      <c r="D24" s="19">
        <v>0.26388888888888873</v>
      </c>
      <c r="E24" s="19">
        <v>0.5791666666666655</v>
      </c>
      <c r="F24" s="13">
        <v>0.32569444444444345</v>
      </c>
      <c r="G24" s="9"/>
      <c r="H24" s="17">
        <v>21</v>
      </c>
      <c r="I24" s="18" t="s">
        <v>67</v>
      </c>
      <c r="J24" s="19">
        <v>0.56874999999999887</v>
      </c>
      <c r="K24" s="19">
        <v>0.5791666666666655</v>
      </c>
      <c r="L24" s="19">
        <v>0.91874999999999762</v>
      </c>
      <c r="M24" s="13">
        <v>0.34999999999999876</v>
      </c>
      <c r="O24" s="22">
        <v>21</v>
      </c>
      <c r="P24" s="23" t="s">
        <v>68</v>
      </c>
      <c r="Q24" s="24">
        <v>0.20208333333333334</v>
      </c>
      <c r="R24" s="24">
        <v>0.21249999999999999</v>
      </c>
      <c r="S24" s="24">
        <v>0.52986111111111078</v>
      </c>
      <c r="T24" s="25">
        <v>0.32777777777777745</v>
      </c>
      <c r="V24" s="22">
        <v>21</v>
      </c>
      <c r="W24" s="23" t="s">
        <v>68</v>
      </c>
      <c r="X24" s="24">
        <v>0.51944444444444415</v>
      </c>
      <c r="Y24" s="24">
        <v>0.52986111111111078</v>
      </c>
      <c r="Z24" s="24">
        <v>0.85208333333333186</v>
      </c>
      <c r="AA24" s="25">
        <v>0.33263888888888771</v>
      </c>
    </row>
    <row r="25" spans="1:27" x14ac:dyDescent="0.2">
      <c r="A25" s="17">
        <v>22</v>
      </c>
      <c r="B25" s="18" t="s">
        <v>69</v>
      </c>
      <c r="C25" s="19">
        <v>0.25486111111111093</v>
      </c>
      <c r="D25" s="19">
        <v>0.26527777777777761</v>
      </c>
      <c r="E25" s="19">
        <v>0.58055555555555438</v>
      </c>
      <c r="F25" s="13">
        <v>0.32569444444444345</v>
      </c>
      <c r="G25" s="9"/>
      <c r="H25" s="17">
        <v>22</v>
      </c>
      <c r="I25" s="18" t="s">
        <v>69</v>
      </c>
      <c r="J25" s="19">
        <v>0.57013888888888775</v>
      </c>
      <c r="K25" s="19">
        <v>0.58055555555555438</v>
      </c>
      <c r="L25" s="19">
        <v>0.92083333333333095</v>
      </c>
      <c r="M25" s="13">
        <v>0.3506944444444432</v>
      </c>
      <c r="O25" s="22">
        <v>22</v>
      </c>
      <c r="P25" s="23" t="s">
        <v>70</v>
      </c>
      <c r="Q25" s="24">
        <v>0.20902777777777778</v>
      </c>
      <c r="R25" s="24">
        <v>0.21944444444444444</v>
      </c>
      <c r="S25" s="24">
        <v>0.5368055555555552</v>
      </c>
      <c r="T25" s="25">
        <v>0.32777777777777739</v>
      </c>
      <c r="V25" s="22">
        <v>22</v>
      </c>
      <c r="W25" s="23" t="s">
        <v>70</v>
      </c>
      <c r="X25" s="24">
        <v>0.52638888888888857</v>
      </c>
      <c r="Y25" s="24">
        <v>0.5368055555555552</v>
      </c>
      <c r="Z25" s="24">
        <v>0.85694444444444295</v>
      </c>
      <c r="AA25" s="25">
        <v>0.33055555555555438</v>
      </c>
    </row>
    <row r="26" spans="1:27" x14ac:dyDescent="0.2">
      <c r="A26" s="17">
        <v>23</v>
      </c>
      <c r="B26" s="18" t="s">
        <v>71</v>
      </c>
      <c r="C26" s="19">
        <v>0.25624999999999981</v>
      </c>
      <c r="D26" s="19">
        <v>0.2666666666666665</v>
      </c>
      <c r="E26" s="19">
        <v>0.58194444444444327</v>
      </c>
      <c r="F26" s="13">
        <v>0.32569444444444345</v>
      </c>
      <c r="G26" s="9"/>
      <c r="H26" s="17">
        <v>23</v>
      </c>
      <c r="I26" s="18" t="s">
        <v>71</v>
      </c>
      <c r="J26" s="19">
        <v>0.57152777777777664</v>
      </c>
      <c r="K26" s="19">
        <v>0.58194444444444327</v>
      </c>
      <c r="L26" s="19">
        <v>0.92291666666666428</v>
      </c>
      <c r="M26" s="13">
        <v>0.35138888888888764</v>
      </c>
      <c r="O26" s="22">
        <v>23</v>
      </c>
      <c r="P26" s="23" t="s">
        <v>72</v>
      </c>
      <c r="Q26" s="24">
        <v>0.21597222222222223</v>
      </c>
      <c r="R26" s="24">
        <v>0.22638888888888889</v>
      </c>
      <c r="S26" s="24">
        <v>0.54374999999999962</v>
      </c>
      <c r="T26" s="25">
        <v>0.32777777777777739</v>
      </c>
      <c r="V26" s="22">
        <v>23</v>
      </c>
      <c r="W26" s="23" t="s">
        <v>72</v>
      </c>
      <c r="X26" s="24">
        <v>0.53333333333333299</v>
      </c>
      <c r="Y26" s="24">
        <v>0.54374999999999962</v>
      </c>
      <c r="Z26" s="24">
        <v>0.86180555555555405</v>
      </c>
      <c r="AA26" s="25">
        <v>0.32847222222222106</v>
      </c>
    </row>
    <row r="27" spans="1:27" x14ac:dyDescent="0.2">
      <c r="A27" s="17">
        <v>24</v>
      </c>
      <c r="B27" s="18" t="s">
        <v>73</v>
      </c>
      <c r="C27" s="19">
        <v>0.26041666666666646</v>
      </c>
      <c r="D27" s="19">
        <v>0.27083333333333315</v>
      </c>
      <c r="E27" s="19">
        <v>0.58611111111110992</v>
      </c>
      <c r="F27" s="13">
        <v>0.32569444444444345</v>
      </c>
      <c r="G27" s="9"/>
      <c r="H27" s="17">
        <v>24</v>
      </c>
      <c r="I27" s="18" t="s">
        <v>73</v>
      </c>
      <c r="J27" s="19">
        <v>0.57569444444444329</v>
      </c>
      <c r="K27" s="19">
        <v>0.58611111111110992</v>
      </c>
      <c r="L27" s="19">
        <v>0.9249999999999976</v>
      </c>
      <c r="M27" s="13">
        <v>0.34930555555555431</v>
      </c>
      <c r="O27" s="22">
        <v>24</v>
      </c>
      <c r="P27" s="23" t="s">
        <v>74</v>
      </c>
      <c r="Q27" s="24">
        <v>0.22291666666666668</v>
      </c>
      <c r="R27" s="24">
        <v>0.23333333333333334</v>
      </c>
      <c r="S27" s="24">
        <v>0.55069444444444404</v>
      </c>
      <c r="T27" s="25">
        <v>0.32777777777777739</v>
      </c>
      <c r="V27" s="22">
        <v>24</v>
      </c>
      <c r="W27" s="23" t="s">
        <v>74</v>
      </c>
      <c r="X27" s="24">
        <v>0.54027777777777741</v>
      </c>
      <c r="Y27" s="24">
        <v>0.55069444444444404</v>
      </c>
      <c r="Z27" s="24">
        <v>0.86666666666666514</v>
      </c>
      <c r="AA27" s="25">
        <v>0.32638888888888773</v>
      </c>
    </row>
    <row r="28" spans="1:27" x14ac:dyDescent="0.2">
      <c r="A28" s="17">
        <v>25</v>
      </c>
      <c r="B28" s="18" t="s">
        <v>75</v>
      </c>
      <c r="C28" s="19">
        <v>0.26180555555555535</v>
      </c>
      <c r="D28" s="19">
        <v>0.27222222222222203</v>
      </c>
      <c r="E28" s="19">
        <v>0.5874999999999988</v>
      </c>
      <c r="F28" s="13">
        <v>0.32569444444444345</v>
      </c>
      <c r="G28" s="9"/>
      <c r="H28" s="17">
        <v>25</v>
      </c>
      <c r="I28" s="18" t="s">
        <v>75</v>
      </c>
      <c r="J28" s="19">
        <v>0.57708333333333217</v>
      </c>
      <c r="K28" s="19">
        <v>0.5874999999999988</v>
      </c>
      <c r="L28" s="19">
        <v>0.92777777777777537</v>
      </c>
      <c r="M28" s="13">
        <v>0.3506944444444432</v>
      </c>
      <c r="O28" s="22">
        <v>25</v>
      </c>
      <c r="P28" s="23" t="s">
        <v>76</v>
      </c>
      <c r="Q28" s="24">
        <v>0.22986111111111113</v>
      </c>
      <c r="R28" s="24">
        <v>0.24027777777777778</v>
      </c>
      <c r="S28" s="24">
        <v>0.55763888888888846</v>
      </c>
      <c r="T28" s="25">
        <v>0.32777777777777733</v>
      </c>
      <c r="V28" s="22">
        <v>25</v>
      </c>
      <c r="W28" s="23" t="s">
        <v>76</v>
      </c>
      <c r="X28" s="24">
        <v>0.54722222222222183</v>
      </c>
      <c r="Y28" s="24">
        <v>0.55763888888888846</v>
      </c>
      <c r="Z28" s="24">
        <v>0.87013888888888735</v>
      </c>
      <c r="AA28" s="25">
        <v>0.32291666666666552</v>
      </c>
    </row>
    <row r="29" spans="1:27" x14ac:dyDescent="0.2">
      <c r="A29" s="17">
        <v>26</v>
      </c>
      <c r="B29" s="18" t="s">
        <v>75</v>
      </c>
      <c r="C29" s="19">
        <v>0.265972222222222</v>
      </c>
      <c r="D29" s="19">
        <v>0.27638888888888868</v>
      </c>
      <c r="E29" s="19">
        <v>0.59305555555555434</v>
      </c>
      <c r="F29" s="13">
        <v>0.32708333333333234</v>
      </c>
      <c r="G29" s="9"/>
      <c r="H29" s="17"/>
      <c r="I29" s="18"/>
      <c r="J29" s="19"/>
      <c r="K29" s="19"/>
      <c r="L29" s="19"/>
      <c r="M29" s="13"/>
      <c r="O29" s="22">
        <v>26</v>
      </c>
      <c r="P29" s="23" t="s">
        <v>77</v>
      </c>
      <c r="Q29" s="24">
        <v>0.23680555555555557</v>
      </c>
      <c r="R29" s="24">
        <v>0.24722222222222223</v>
      </c>
      <c r="S29" s="24">
        <v>0.56458333333333288</v>
      </c>
      <c r="T29" s="25">
        <v>0.32777777777777728</v>
      </c>
      <c r="V29" s="22">
        <v>26</v>
      </c>
      <c r="W29" s="23" t="s">
        <v>77</v>
      </c>
      <c r="X29" s="24">
        <v>0.55416666666666625</v>
      </c>
      <c r="Y29" s="24">
        <v>0.56458333333333288</v>
      </c>
      <c r="Z29" s="24">
        <v>0.87499999999999845</v>
      </c>
      <c r="AA29" s="25">
        <v>0.32083333333333219</v>
      </c>
    </row>
    <row r="30" spans="1:27" x14ac:dyDescent="0.2">
      <c r="A30" s="17">
        <v>27</v>
      </c>
      <c r="B30" s="18" t="s">
        <v>75</v>
      </c>
      <c r="C30" s="19">
        <v>0.26736111111111088</v>
      </c>
      <c r="D30" s="19">
        <v>0.27777777777777757</v>
      </c>
      <c r="E30" s="19">
        <v>0.59513888888888766</v>
      </c>
      <c r="F30" s="13">
        <v>0.32777777777777678</v>
      </c>
      <c r="G30" s="9"/>
      <c r="H30" s="17"/>
      <c r="I30" s="18"/>
      <c r="J30" s="19"/>
      <c r="K30" s="19"/>
      <c r="L30" s="19"/>
      <c r="M30" s="13"/>
    </row>
    <row r="31" spans="1:27" ht="17" thickBot="1" x14ac:dyDescent="0.25">
      <c r="A31" s="95" t="s">
        <v>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O31" s="97" t="s">
        <v>2</v>
      </c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27" x14ac:dyDescent="0.2">
      <c r="A32" s="98" t="s">
        <v>78</v>
      </c>
      <c r="B32" s="99"/>
      <c r="C32" s="99"/>
      <c r="D32" s="99"/>
      <c r="E32" s="100"/>
      <c r="F32" s="101"/>
      <c r="G32" s="9"/>
      <c r="H32" s="98" t="s">
        <v>78</v>
      </c>
      <c r="I32" s="99"/>
      <c r="J32" s="99"/>
      <c r="K32" s="99"/>
      <c r="L32" s="100"/>
      <c r="M32" s="101"/>
      <c r="O32" s="98" t="s">
        <v>5</v>
      </c>
      <c r="P32" s="99"/>
      <c r="Q32" s="99"/>
      <c r="R32" s="99"/>
      <c r="S32" s="100"/>
      <c r="T32" s="101"/>
      <c r="V32" s="98" t="s">
        <v>5</v>
      </c>
      <c r="W32" s="99"/>
      <c r="X32" s="99"/>
      <c r="Y32" s="99"/>
      <c r="Z32" s="100"/>
      <c r="AA32" s="101"/>
    </row>
    <row r="33" spans="1:27" ht="31" thickBot="1" x14ac:dyDescent="0.25">
      <c r="A33" s="2" t="s">
        <v>6</v>
      </c>
      <c r="B33" s="3" t="s">
        <v>7</v>
      </c>
      <c r="C33" s="3" t="s">
        <v>8</v>
      </c>
      <c r="D33" s="3" t="s">
        <v>9</v>
      </c>
      <c r="E33" s="3" t="s">
        <v>10</v>
      </c>
      <c r="F33" s="4" t="s">
        <v>11</v>
      </c>
      <c r="G33" s="9"/>
      <c r="H33" s="2" t="s">
        <v>6</v>
      </c>
      <c r="I33" s="3" t="s">
        <v>7</v>
      </c>
      <c r="J33" s="3" t="s">
        <v>8</v>
      </c>
      <c r="K33" s="3" t="s">
        <v>9</v>
      </c>
      <c r="L33" s="3" t="s">
        <v>10</v>
      </c>
      <c r="M33" s="4" t="s">
        <v>11</v>
      </c>
      <c r="O33" s="2" t="s">
        <v>6</v>
      </c>
      <c r="P33" s="3" t="s">
        <v>7</v>
      </c>
      <c r="Q33" s="3" t="s">
        <v>8</v>
      </c>
      <c r="R33" s="3" t="s">
        <v>9</v>
      </c>
      <c r="S33" s="3" t="s">
        <v>10</v>
      </c>
      <c r="T33" s="4" t="s">
        <v>11</v>
      </c>
      <c r="V33" s="2" t="s">
        <v>6</v>
      </c>
      <c r="W33" s="3" t="s">
        <v>7</v>
      </c>
      <c r="X33" s="3" t="s">
        <v>8</v>
      </c>
      <c r="Y33" s="3" t="s">
        <v>9</v>
      </c>
      <c r="Z33" s="3" t="s">
        <v>10</v>
      </c>
      <c r="AA33" s="4" t="s">
        <v>11</v>
      </c>
    </row>
    <row r="34" spans="1:27" x14ac:dyDescent="0.2">
      <c r="A34" s="5">
        <v>1</v>
      </c>
      <c r="B34" s="6" t="s">
        <v>79</v>
      </c>
      <c r="C34" s="7">
        <v>0.19791666666666669</v>
      </c>
      <c r="D34" s="7">
        <v>0.20833333333333334</v>
      </c>
      <c r="E34" s="7">
        <v>0.52569444444444346</v>
      </c>
      <c r="F34" s="8">
        <v>0.32777777777777678</v>
      </c>
      <c r="G34" s="9"/>
      <c r="H34" s="5">
        <v>1</v>
      </c>
      <c r="I34" s="6" t="s">
        <v>79</v>
      </c>
      <c r="J34" s="7">
        <v>0.59999999999999865</v>
      </c>
      <c r="K34" s="7">
        <v>0.61041666666666528</v>
      </c>
      <c r="L34" s="7">
        <v>0.93124999999999758</v>
      </c>
      <c r="M34" s="8">
        <v>0.33124999999999893</v>
      </c>
      <c r="O34" s="10">
        <v>1</v>
      </c>
      <c r="P34" s="11" t="s">
        <v>14</v>
      </c>
      <c r="Q34" s="12">
        <v>0.20486111111111113</v>
      </c>
      <c r="R34" s="12">
        <v>0.21527777777777779</v>
      </c>
      <c r="S34" s="12">
        <v>0.49722222222222207</v>
      </c>
      <c r="T34" s="13">
        <v>0.29236111111111096</v>
      </c>
      <c r="U34" s="1"/>
      <c r="V34" s="10">
        <v>1</v>
      </c>
      <c r="W34" s="11" t="s">
        <v>14</v>
      </c>
      <c r="X34" s="12">
        <v>0.51041666666666674</v>
      </c>
      <c r="Y34" s="12">
        <v>0.52083333333333337</v>
      </c>
      <c r="Z34" s="12">
        <v>0.79861111111111072</v>
      </c>
      <c r="AA34" s="13">
        <v>0.28819444444444398</v>
      </c>
    </row>
    <row r="35" spans="1:27" x14ac:dyDescent="0.2">
      <c r="A35" s="14">
        <v>2</v>
      </c>
      <c r="B35" s="15" t="s">
        <v>80</v>
      </c>
      <c r="C35" s="16">
        <v>0.2013888888888889</v>
      </c>
      <c r="D35" s="16">
        <v>0.21180555555555555</v>
      </c>
      <c r="E35" s="16">
        <v>0.52708333333333235</v>
      </c>
      <c r="F35" s="8">
        <v>0.32569444444444345</v>
      </c>
      <c r="G35" s="9"/>
      <c r="H35" s="14">
        <v>2</v>
      </c>
      <c r="I35" s="15" t="s">
        <v>80</v>
      </c>
      <c r="J35" s="16">
        <v>0.60208333333333197</v>
      </c>
      <c r="K35" s="16">
        <v>0.6124999999999986</v>
      </c>
      <c r="L35" s="16">
        <v>0.93541666666666423</v>
      </c>
      <c r="M35" s="8">
        <v>0.33333333333333226</v>
      </c>
      <c r="O35" s="17">
        <v>2</v>
      </c>
      <c r="P35" s="18" t="s">
        <v>17</v>
      </c>
      <c r="Q35" s="19">
        <v>0.21180555555555558</v>
      </c>
      <c r="R35" s="19">
        <v>0.22222222222222224</v>
      </c>
      <c r="S35" s="19">
        <v>0.50416666666666643</v>
      </c>
      <c r="T35" s="13">
        <v>0.29236111111111085</v>
      </c>
      <c r="U35" s="1"/>
      <c r="V35" s="17">
        <v>2</v>
      </c>
      <c r="W35" s="18" t="s">
        <v>17</v>
      </c>
      <c r="X35" s="19">
        <v>0.51736111111111116</v>
      </c>
      <c r="Y35" s="19">
        <v>0.52777777777777779</v>
      </c>
      <c r="Z35" s="19">
        <v>0.80555555555555514</v>
      </c>
      <c r="AA35" s="13">
        <v>0.28819444444444398</v>
      </c>
    </row>
    <row r="36" spans="1:27" x14ac:dyDescent="0.2">
      <c r="A36" s="14">
        <v>3</v>
      </c>
      <c r="B36" s="15" t="s">
        <v>81</v>
      </c>
      <c r="C36" s="16">
        <v>0.2048611111111111</v>
      </c>
      <c r="D36" s="16">
        <v>0.21527777777777776</v>
      </c>
      <c r="E36" s="16">
        <v>0.52847222222222123</v>
      </c>
      <c r="F36" s="8">
        <v>0.32361111111111013</v>
      </c>
      <c r="G36" s="9"/>
      <c r="H36" s="14">
        <v>3</v>
      </c>
      <c r="I36" s="15" t="s">
        <v>81</v>
      </c>
      <c r="J36" s="16">
        <v>0.60833333333333195</v>
      </c>
      <c r="K36" s="16">
        <v>0.61874999999999858</v>
      </c>
      <c r="L36" s="16">
        <v>0.93958333333333088</v>
      </c>
      <c r="M36" s="8">
        <v>0.33124999999999893</v>
      </c>
      <c r="O36" s="17">
        <v>3</v>
      </c>
      <c r="P36" s="18" t="s">
        <v>20</v>
      </c>
      <c r="Q36" s="19">
        <v>0.21875000000000003</v>
      </c>
      <c r="R36" s="19">
        <v>0.22916666666666669</v>
      </c>
      <c r="S36" s="19">
        <v>0.51111111111111085</v>
      </c>
      <c r="T36" s="13">
        <v>0.29236111111111085</v>
      </c>
      <c r="U36" s="1"/>
      <c r="V36" s="17">
        <v>3</v>
      </c>
      <c r="W36" s="18" t="s">
        <v>20</v>
      </c>
      <c r="X36" s="19">
        <v>0.52430555555555558</v>
      </c>
      <c r="Y36" s="19">
        <v>0.53472222222222221</v>
      </c>
      <c r="Z36" s="19">
        <v>0.81249999999999956</v>
      </c>
      <c r="AA36" s="13">
        <v>0.28819444444444398</v>
      </c>
    </row>
    <row r="37" spans="1:27" x14ac:dyDescent="0.2">
      <c r="A37" s="14">
        <v>4</v>
      </c>
      <c r="B37" s="15" t="s">
        <v>82</v>
      </c>
      <c r="C37" s="16">
        <v>0.20833333333333331</v>
      </c>
      <c r="D37" s="16">
        <v>0.21874999999999997</v>
      </c>
      <c r="E37" s="16">
        <v>0.53263888888888788</v>
      </c>
      <c r="F37" s="8">
        <v>0.32430555555555457</v>
      </c>
      <c r="G37" s="9"/>
      <c r="H37" s="14">
        <v>4</v>
      </c>
      <c r="I37" s="15" t="s">
        <v>82</v>
      </c>
      <c r="J37" s="16">
        <v>0.61041666666666528</v>
      </c>
      <c r="K37" s="16">
        <v>0.6208333333333319</v>
      </c>
      <c r="L37" s="16">
        <v>0.94374999999999754</v>
      </c>
      <c r="M37" s="8">
        <v>0.33333333333333226</v>
      </c>
      <c r="O37" s="17">
        <v>4</v>
      </c>
      <c r="P37" s="20" t="s">
        <v>23</v>
      </c>
      <c r="Q37" s="19">
        <v>0.1701388888888889</v>
      </c>
      <c r="R37" s="21">
        <v>0.18055555555555555</v>
      </c>
      <c r="S37" s="19">
        <v>0.50555555555555531</v>
      </c>
      <c r="T37" s="13">
        <v>0.33541666666666642</v>
      </c>
      <c r="U37" s="1"/>
      <c r="V37" s="17">
        <v>4</v>
      </c>
      <c r="W37" s="18" t="s">
        <v>23</v>
      </c>
      <c r="X37" s="19">
        <v>0.53402777777777777</v>
      </c>
      <c r="Y37" s="19">
        <v>0.5444444444444444</v>
      </c>
      <c r="Z37" s="19">
        <v>0.81944444444444398</v>
      </c>
      <c r="AA37" s="13">
        <v>0.28541666666666621</v>
      </c>
    </row>
    <row r="38" spans="1:27" x14ac:dyDescent="0.2">
      <c r="A38" s="26">
        <v>5</v>
      </c>
      <c r="B38" s="27" t="s">
        <v>83</v>
      </c>
      <c r="C38" s="28">
        <v>0.18055555555555555</v>
      </c>
      <c r="D38" s="16">
        <v>0.22222222222222218</v>
      </c>
      <c r="E38" s="16">
        <v>0.53402777777777677</v>
      </c>
      <c r="F38" s="8">
        <v>0.35347222222222119</v>
      </c>
      <c r="G38" s="9"/>
      <c r="H38" s="14">
        <v>5</v>
      </c>
      <c r="I38" s="15" t="s">
        <v>83</v>
      </c>
      <c r="J38" s="16">
        <v>0.61666666666666525</v>
      </c>
      <c r="K38" s="16">
        <v>0.62708333333333188</v>
      </c>
      <c r="L38" s="16">
        <v>0.94861111111110863</v>
      </c>
      <c r="M38" s="8">
        <v>0.33194444444444338</v>
      </c>
      <c r="O38" s="17">
        <v>5</v>
      </c>
      <c r="P38" s="18" t="s">
        <v>26</v>
      </c>
      <c r="Q38" s="19">
        <v>0.23263888888888892</v>
      </c>
      <c r="R38" s="19">
        <v>0.24305555555555558</v>
      </c>
      <c r="S38" s="19">
        <v>0.52499999999999969</v>
      </c>
      <c r="T38" s="13">
        <v>0.29236111111111074</v>
      </c>
      <c r="U38" s="1"/>
      <c r="V38" s="17">
        <v>5</v>
      </c>
      <c r="W38" s="18" t="s">
        <v>26</v>
      </c>
      <c r="X38" s="19">
        <v>0.53125</v>
      </c>
      <c r="Y38" s="19">
        <v>0.54166666666666663</v>
      </c>
      <c r="Z38" s="19">
        <v>0.82708333333333284</v>
      </c>
      <c r="AA38" s="13">
        <v>0.29583333333333284</v>
      </c>
    </row>
    <row r="39" spans="1:27" x14ac:dyDescent="0.2">
      <c r="A39" s="17">
        <v>6</v>
      </c>
      <c r="B39" s="18" t="s">
        <v>84</v>
      </c>
      <c r="C39" s="19">
        <v>0.21527777777777773</v>
      </c>
      <c r="D39" s="19">
        <v>0.22569444444444439</v>
      </c>
      <c r="E39" s="19">
        <v>0.5395833333333323</v>
      </c>
      <c r="F39" s="13">
        <v>0.32430555555555457</v>
      </c>
      <c r="G39" s="9"/>
      <c r="H39" s="17">
        <v>6</v>
      </c>
      <c r="I39" s="18" t="s">
        <v>84</v>
      </c>
      <c r="J39" s="19">
        <v>0.52916666666666567</v>
      </c>
      <c r="K39" s="19">
        <v>0.5395833333333323</v>
      </c>
      <c r="L39" s="19">
        <v>0.86666666666666448</v>
      </c>
      <c r="M39" s="13">
        <v>0.3374999999999988</v>
      </c>
      <c r="O39" s="17">
        <v>6</v>
      </c>
      <c r="P39" s="20" t="s">
        <v>29</v>
      </c>
      <c r="Q39" s="19">
        <v>0.19444444444444448</v>
      </c>
      <c r="R39" s="21">
        <v>0.20486111111111113</v>
      </c>
      <c r="S39" s="19">
        <v>0.51944444444444415</v>
      </c>
      <c r="T39" s="13">
        <v>0.32499999999999968</v>
      </c>
      <c r="U39" s="1"/>
      <c r="V39" s="17">
        <v>6</v>
      </c>
      <c r="W39" s="18" t="s">
        <v>29</v>
      </c>
      <c r="X39" s="19">
        <v>0.54097222222222219</v>
      </c>
      <c r="Y39" s="19">
        <v>0.55138888888888882</v>
      </c>
      <c r="Z39" s="19">
        <v>0.8347222222222217</v>
      </c>
      <c r="AA39" s="13">
        <v>0.29374999999999951</v>
      </c>
    </row>
    <row r="40" spans="1:27" x14ac:dyDescent="0.2">
      <c r="A40" s="17">
        <v>7</v>
      </c>
      <c r="B40" s="18" t="s">
        <v>85</v>
      </c>
      <c r="C40" s="19">
        <v>0.21736111111111106</v>
      </c>
      <c r="D40" s="19">
        <v>0.22777777777777772</v>
      </c>
      <c r="E40" s="19">
        <v>0.54097222222222119</v>
      </c>
      <c r="F40" s="13">
        <v>0.32361111111111013</v>
      </c>
      <c r="G40" s="9"/>
      <c r="H40" s="17">
        <v>7</v>
      </c>
      <c r="I40" s="18" t="s">
        <v>85</v>
      </c>
      <c r="J40" s="19">
        <v>0.53055555555555456</v>
      </c>
      <c r="K40" s="19">
        <v>0.54097222222222119</v>
      </c>
      <c r="L40" s="19">
        <v>0.86736111111110892</v>
      </c>
      <c r="M40" s="13">
        <v>0.33680555555555436</v>
      </c>
      <c r="O40" s="17">
        <v>7</v>
      </c>
      <c r="P40" s="18" t="s">
        <v>32</v>
      </c>
      <c r="Q40" s="19">
        <v>0.24652777777777776</v>
      </c>
      <c r="R40" s="19">
        <v>0.25694444444444442</v>
      </c>
      <c r="S40" s="19">
        <v>0.53888888888888853</v>
      </c>
      <c r="T40" s="13">
        <v>0.29236111111111074</v>
      </c>
      <c r="U40" s="1"/>
      <c r="V40" s="17">
        <v>7</v>
      </c>
      <c r="W40" s="18" t="s">
        <v>32</v>
      </c>
      <c r="X40" s="19">
        <v>0.53819444444444442</v>
      </c>
      <c r="Y40" s="19">
        <v>0.54861111111111105</v>
      </c>
      <c r="Z40" s="19">
        <v>0.84236111111111056</v>
      </c>
      <c r="AA40" s="13">
        <v>0.30416666666666614</v>
      </c>
    </row>
    <row r="41" spans="1:27" x14ac:dyDescent="0.2">
      <c r="A41" s="17">
        <v>8</v>
      </c>
      <c r="B41" s="18" t="s">
        <v>86</v>
      </c>
      <c r="C41" s="19">
        <v>0.21944444444444439</v>
      </c>
      <c r="D41" s="19">
        <v>0.22986111111111104</v>
      </c>
      <c r="E41" s="19">
        <v>0.54652777777777672</v>
      </c>
      <c r="F41" s="13">
        <v>0.32708333333333234</v>
      </c>
      <c r="G41" s="9"/>
      <c r="H41" s="17">
        <v>8</v>
      </c>
      <c r="I41" s="18" t="s">
        <v>86</v>
      </c>
      <c r="J41" s="19">
        <v>0.53611111111111009</v>
      </c>
      <c r="K41" s="19">
        <v>0.54652777777777672</v>
      </c>
      <c r="L41" s="19">
        <v>0.87777777777777555</v>
      </c>
      <c r="M41" s="13">
        <v>0.34166666666666545</v>
      </c>
      <c r="O41" s="17">
        <v>8</v>
      </c>
      <c r="P41" s="18" t="s">
        <v>35</v>
      </c>
      <c r="Q41" s="19">
        <v>0.25347222222222215</v>
      </c>
      <c r="R41" s="19">
        <v>0.26388888888888884</v>
      </c>
      <c r="S41" s="19">
        <v>0.54583333333333295</v>
      </c>
      <c r="T41" s="13">
        <v>0.29236111111111079</v>
      </c>
      <c r="U41" s="1"/>
      <c r="V41" s="17">
        <v>8</v>
      </c>
      <c r="W41" s="18" t="s">
        <v>35</v>
      </c>
      <c r="X41" s="19">
        <v>0.54513888888888884</v>
      </c>
      <c r="Y41" s="19">
        <v>0.55555555555555547</v>
      </c>
      <c r="Z41" s="19">
        <v>0.84999999999999942</v>
      </c>
      <c r="AA41" s="13">
        <v>0.30486111111111058</v>
      </c>
    </row>
    <row r="42" spans="1:27" x14ac:dyDescent="0.2">
      <c r="A42" s="17">
        <v>9</v>
      </c>
      <c r="B42" s="18" t="s">
        <v>87</v>
      </c>
      <c r="C42" s="19">
        <v>0.22152777777777771</v>
      </c>
      <c r="D42" s="19">
        <v>0.23194444444444437</v>
      </c>
      <c r="E42" s="19">
        <v>0.54791666666666561</v>
      </c>
      <c r="F42" s="13">
        <v>0.3263888888888879</v>
      </c>
      <c r="G42" s="9"/>
      <c r="H42" s="17">
        <v>9</v>
      </c>
      <c r="I42" s="18" t="s">
        <v>87</v>
      </c>
      <c r="J42" s="19">
        <v>0.53749999999999898</v>
      </c>
      <c r="K42" s="19">
        <v>0.54791666666666561</v>
      </c>
      <c r="L42" s="19">
        <v>0.87986111111110887</v>
      </c>
      <c r="M42" s="13">
        <v>0.34236111111110989</v>
      </c>
      <c r="O42" s="17">
        <v>9</v>
      </c>
      <c r="P42" s="18" t="s">
        <v>38</v>
      </c>
      <c r="Q42" s="19">
        <v>0.26041666666666657</v>
      </c>
      <c r="R42" s="19">
        <v>0.27083333333333326</v>
      </c>
      <c r="S42" s="19">
        <v>0.55277777777777737</v>
      </c>
      <c r="T42" s="13">
        <v>0.29236111111111079</v>
      </c>
      <c r="U42" s="1"/>
      <c r="V42" s="17">
        <v>9</v>
      </c>
      <c r="W42" s="18" t="s">
        <v>38</v>
      </c>
      <c r="X42" s="19">
        <v>0.55208333333333326</v>
      </c>
      <c r="Y42" s="19">
        <v>0.56249999999999989</v>
      </c>
      <c r="Z42" s="19">
        <v>0.85763888888888828</v>
      </c>
      <c r="AA42" s="13">
        <v>0.30555555555555503</v>
      </c>
    </row>
    <row r="43" spans="1:27" x14ac:dyDescent="0.2">
      <c r="A43" s="17">
        <v>10</v>
      </c>
      <c r="B43" s="18" t="s">
        <v>88</v>
      </c>
      <c r="C43" s="19">
        <v>0.22361111111111104</v>
      </c>
      <c r="D43" s="19">
        <v>0.2340277777777777</v>
      </c>
      <c r="E43" s="19">
        <v>0.55208333333333226</v>
      </c>
      <c r="F43" s="13">
        <v>0.32847222222222122</v>
      </c>
      <c r="G43" s="9"/>
      <c r="H43" s="17">
        <v>10</v>
      </c>
      <c r="I43" s="18" t="s">
        <v>88</v>
      </c>
      <c r="J43" s="19">
        <v>0.54166666666666563</v>
      </c>
      <c r="K43" s="19">
        <v>0.55208333333333226</v>
      </c>
      <c r="L43" s="19">
        <v>0.88611111111110885</v>
      </c>
      <c r="M43" s="13">
        <v>0.34444444444444322</v>
      </c>
      <c r="O43" s="17" t="s">
        <v>135</v>
      </c>
      <c r="P43" s="18"/>
      <c r="Q43" s="19"/>
      <c r="R43" s="19"/>
      <c r="S43" s="19"/>
      <c r="T43" s="13"/>
      <c r="V43" s="17">
        <v>10</v>
      </c>
      <c r="W43" s="18">
        <v>0</v>
      </c>
      <c r="X43" s="19"/>
      <c r="Y43" s="19"/>
      <c r="Z43" s="19"/>
      <c r="AA43" s="13"/>
    </row>
    <row r="44" spans="1:27" ht="17" thickBot="1" x14ac:dyDescent="0.25">
      <c r="A44" s="17">
        <v>11</v>
      </c>
      <c r="B44" s="18" t="s">
        <v>89</v>
      </c>
      <c r="C44" s="19">
        <v>0.22569444444444436</v>
      </c>
      <c r="D44" s="19">
        <v>0.23611111111111102</v>
      </c>
      <c r="E44" s="19">
        <v>0.55416666666666559</v>
      </c>
      <c r="F44" s="13">
        <v>0.32847222222222122</v>
      </c>
      <c r="G44" s="9"/>
      <c r="H44" s="17">
        <v>11</v>
      </c>
      <c r="I44" s="18" t="s">
        <v>89</v>
      </c>
      <c r="J44" s="19">
        <v>0.54374999999999896</v>
      </c>
      <c r="K44" s="19">
        <v>0.55416666666666559</v>
      </c>
      <c r="L44" s="19">
        <v>0.88819444444444218</v>
      </c>
      <c r="M44" s="13">
        <v>0.34444444444444322</v>
      </c>
      <c r="O44" s="97" t="s">
        <v>2</v>
      </c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</row>
    <row r="45" spans="1:27" x14ac:dyDescent="0.2">
      <c r="A45" s="17">
        <v>12</v>
      </c>
      <c r="B45" s="18" t="s">
        <v>90</v>
      </c>
      <c r="C45" s="19">
        <v>0.22777777777777769</v>
      </c>
      <c r="D45" s="19">
        <v>0.23819444444444435</v>
      </c>
      <c r="E45" s="19">
        <v>0.56041666666666556</v>
      </c>
      <c r="F45" s="13">
        <v>0.33263888888888787</v>
      </c>
      <c r="G45" s="9"/>
      <c r="H45" s="17">
        <v>12</v>
      </c>
      <c r="I45" s="18" t="s">
        <v>90</v>
      </c>
      <c r="J45" s="19">
        <v>0.54999999999999893</v>
      </c>
      <c r="K45" s="19">
        <v>0.56041666666666556</v>
      </c>
      <c r="L45" s="19">
        <v>0.8902777777777755</v>
      </c>
      <c r="M45" s="13">
        <v>0.34027777777777657</v>
      </c>
      <c r="O45" s="98" t="s">
        <v>45</v>
      </c>
      <c r="P45" s="99"/>
      <c r="Q45" s="99"/>
      <c r="R45" s="99"/>
      <c r="S45" s="100"/>
      <c r="T45" s="101"/>
      <c r="V45" s="98" t="s">
        <v>134</v>
      </c>
      <c r="W45" s="99"/>
      <c r="X45" s="99"/>
      <c r="Y45" s="99"/>
      <c r="Z45" s="100"/>
      <c r="AA45" s="101"/>
    </row>
    <row r="46" spans="1:27" ht="31" thickBot="1" x14ac:dyDescent="0.25">
      <c r="A46" s="17">
        <v>13</v>
      </c>
      <c r="B46" s="18" t="s">
        <v>91</v>
      </c>
      <c r="C46" s="19">
        <v>0.22986111111111102</v>
      </c>
      <c r="D46" s="19">
        <v>0.24027777777777767</v>
      </c>
      <c r="E46" s="19">
        <v>0.56249999999999889</v>
      </c>
      <c r="F46" s="13">
        <v>0.33263888888888787</v>
      </c>
      <c r="G46" s="9"/>
      <c r="H46" s="17">
        <v>13</v>
      </c>
      <c r="I46" s="18" t="s">
        <v>91</v>
      </c>
      <c r="J46" s="19">
        <v>0.55208333333333226</v>
      </c>
      <c r="K46" s="19">
        <v>0.56249999999999889</v>
      </c>
      <c r="L46" s="19">
        <v>0.89236111111110883</v>
      </c>
      <c r="M46" s="13">
        <v>0.34027777777777657</v>
      </c>
      <c r="O46" s="2" t="s">
        <v>6</v>
      </c>
      <c r="P46" s="3" t="s">
        <v>7</v>
      </c>
      <c r="Q46" s="3" t="s">
        <v>8</v>
      </c>
      <c r="R46" s="3" t="s">
        <v>9</v>
      </c>
      <c r="S46" s="3" t="s">
        <v>10</v>
      </c>
      <c r="T46" s="4" t="s">
        <v>11</v>
      </c>
      <c r="V46" s="2" t="s">
        <v>6</v>
      </c>
      <c r="W46" s="3" t="s">
        <v>7</v>
      </c>
      <c r="X46" s="3" t="s">
        <v>8</v>
      </c>
      <c r="Y46" s="3" t="s">
        <v>9</v>
      </c>
      <c r="Z46" s="3" t="s">
        <v>10</v>
      </c>
      <c r="AA46" s="4" t="s">
        <v>11</v>
      </c>
    </row>
    <row r="47" spans="1:27" x14ac:dyDescent="0.2">
      <c r="A47" s="17">
        <v>14</v>
      </c>
      <c r="B47" s="18" t="s">
        <v>92</v>
      </c>
      <c r="C47" s="19">
        <v>0.23194444444444434</v>
      </c>
      <c r="D47" s="19">
        <v>0.242361111111111</v>
      </c>
      <c r="E47" s="19">
        <v>0.56527777777777666</v>
      </c>
      <c r="F47" s="13">
        <v>0.33333333333333232</v>
      </c>
      <c r="G47" s="9"/>
      <c r="H47" s="17">
        <v>14</v>
      </c>
      <c r="I47" s="18" t="s">
        <v>92</v>
      </c>
      <c r="J47" s="19">
        <v>0.55486111111111003</v>
      </c>
      <c r="K47" s="19">
        <v>0.56527777777777666</v>
      </c>
      <c r="L47" s="19">
        <v>0.89861111111110881</v>
      </c>
      <c r="M47" s="13">
        <v>0.34374999999999878</v>
      </c>
      <c r="O47" s="5">
        <v>1</v>
      </c>
      <c r="P47" s="6" t="s">
        <v>50</v>
      </c>
      <c r="Q47" s="7">
        <v>0.21180555555555555</v>
      </c>
      <c r="R47" s="7">
        <v>0.22222222222222221</v>
      </c>
      <c r="S47" s="7">
        <v>0.42013888888888845</v>
      </c>
      <c r="T47" s="8">
        <v>0.2083333333333329</v>
      </c>
      <c r="V47" s="5">
        <v>1</v>
      </c>
      <c r="W47" s="6" t="s">
        <v>50</v>
      </c>
      <c r="X47" s="7">
        <v>0.70833333333333315</v>
      </c>
      <c r="Y47" s="7">
        <v>0.71874999999999978</v>
      </c>
      <c r="Z47" s="7">
        <v>0.81249999999999978</v>
      </c>
      <c r="AA47" s="8">
        <v>0.10416666666666663</v>
      </c>
    </row>
    <row r="48" spans="1:27" x14ac:dyDescent="0.2">
      <c r="A48" s="17">
        <v>15</v>
      </c>
      <c r="B48" s="18" t="s">
        <v>93</v>
      </c>
      <c r="C48" s="19">
        <v>0.23402777777777767</v>
      </c>
      <c r="D48" s="19">
        <v>0.24444444444444433</v>
      </c>
      <c r="E48" s="19">
        <v>0.56805555555555443</v>
      </c>
      <c r="F48" s="13">
        <v>0.33402777777777676</v>
      </c>
      <c r="G48" s="9"/>
      <c r="H48" s="17">
        <v>15</v>
      </c>
      <c r="I48" s="18" t="s">
        <v>93</v>
      </c>
      <c r="J48" s="19">
        <v>0.5576388888888878</v>
      </c>
      <c r="K48" s="19">
        <v>0.56805555555555443</v>
      </c>
      <c r="L48" s="19">
        <v>0.90069444444444213</v>
      </c>
      <c r="M48" s="13">
        <v>0.34305555555555434</v>
      </c>
      <c r="O48" s="14">
        <v>2</v>
      </c>
      <c r="P48" s="15" t="s">
        <v>53</v>
      </c>
      <c r="Q48" s="16">
        <v>0.21944444444444444</v>
      </c>
      <c r="R48" s="16">
        <v>0.2298611111111111</v>
      </c>
      <c r="S48" s="16">
        <v>0.42708333333333287</v>
      </c>
      <c r="T48" s="8">
        <v>0.20763888888888843</v>
      </c>
      <c r="V48" s="14">
        <v>2</v>
      </c>
      <c r="W48" s="15" t="s">
        <v>53</v>
      </c>
      <c r="X48" s="16">
        <v>0.71527777777777757</v>
      </c>
      <c r="Y48" s="16">
        <v>0.7256944444444442</v>
      </c>
      <c r="Z48" s="16">
        <v>0.8194444444444442</v>
      </c>
      <c r="AA48" s="8">
        <v>0.10416666666666663</v>
      </c>
    </row>
    <row r="49" spans="1:27" x14ac:dyDescent="0.2">
      <c r="A49" s="17">
        <v>16</v>
      </c>
      <c r="B49" s="18" t="s">
        <v>94</v>
      </c>
      <c r="C49" s="19">
        <v>0.24097222222222212</v>
      </c>
      <c r="D49" s="19">
        <v>0.25138888888888877</v>
      </c>
      <c r="E49" s="19">
        <v>0.57083333333333219</v>
      </c>
      <c r="F49" s="13">
        <v>0.32986111111111005</v>
      </c>
      <c r="G49" s="9"/>
      <c r="H49" s="17">
        <v>16</v>
      </c>
      <c r="I49" s="18" t="s">
        <v>94</v>
      </c>
      <c r="J49" s="19">
        <v>0.56041666666666556</v>
      </c>
      <c r="K49" s="19">
        <v>0.57083333333333219</v>
      </c>
      <c r="L49" s="19">
        <v>0.91874999999999762</v>
      </c>
      <c r="M49" s="13">
        <v>0.35833333333333206</v>
      </c>
      <c r="O49" s="14">
        <v>3</v>
      </c>
      <c r="P49" s="15" t="s">
        <v>56</v>
      </c>
      <c r="Q49" s="16">
        <v>0.22708333333333333</v>
      </c>
      <c r="R49" s="16">
        <v>0.23749999999999999</v>
      </c>
      <c r="S49" s="16">
        <v>0.43402777777777729</v>
      </c>
      <c r="T49" s="8">
        <v>0.20694444444444396</v>
      </c>
      <c r="V49" s="14">
        <v>3</v>
      </c>
      <c r="W49" s="15" t="s">
        <v>56</v>
      </c>
      <c r="X49" s="16">
        <v>0.72222222222222199</v>
      </c>
      <c r="Y49" s="16">
        <v>0.73263888888888862</v>
      </c>
      <c r="Z49" s="16">
        <v>0.82638888888888862</v>
      </c>
      <c r="AA49" s="8">
        <v>0.10416666666666663</v>
      </c>
    </row>
    <row r="50" spans="1:27" x14ac:dyDescent="0.2">
      <c r="A50" s="17">
        <v>17</v>
      </c>
      <c r="B50" s="18" t="s">
        <v>95</v>
      </c>
      <c r="C50" s="19">
        <v>0.242361111111111</v>
      </c>
      <c r="D50" s="19">
        <v>0.25277777777777766</v>
      </c>
      <c r="E50" s="19">
        <v>0.57361111111110996</v>
      </c>
      <c r="F50" s="13">
        <v>0.33124999999999893</v>
      </c>
      <c r="G50" s="9"/>
      <c r="H50" s="17">
        <v>17</v>
      </c>
      <c r="I50" s="18" t="s">
        <v>95</v>
      </c>
      <c r="J50" s="19">
        <v>0.56319444444444333</v>
      </c>
      <c r="K50" s="19">
        <v>0.57361111111110996</v>
      </c>
      <c r="L50" s="19">
        <v>0.92291666666666428</v>
      </c>
      <c r="M50" s="13">
        <v>0.35972222222222094</v>
      </c>
      <c r="O50" s="14">
        <v>4</v>
      </c>
      <c r="P50" s="15" t="s">
        <v>59</v>
      </c>
      <c r="Q50" s="16">
        <v>0.23472222222222222</v>
      </c>
      <c r="R50" s="16">
        <v>0.24513888888888888</v>
      </c>
      <c r="S50" s="16">
        <v>0.44097222222222171</v>
      </c>
      <c r="T50" s="8">
        <v>0.20624999999999949</v>
      </c>
      <c r="V50" s="14">
        <v>4</v>
      </c>
      <c r="W50" s="15" t="s">
        <v>59</v>
      </c>
      <c r="X50" s="16">
        <v>0.72916666666666641</v>
      </c>
      <c r="Y50" s="16">
        <v>0.73958333333333304</v>
      </c>
      <c r="Z50" s="16">
        <v>0.83333333333333304</v>
      </c>
      <c r="AA50" s="8">
        <v>0.10416666666666663</v>
      </c>
    </row>
    <row r="51" spans="1:27" x14ac:dyDescent="0.2">
      <c r="A51" s="17">
        <v>18</v>
      </c>
      <c r="B51" s="18" t="s">
        <v>96</v>
      </c>
      <c r="C51" s="19">
        <v>0.24999999999999986</v>
      </c>
      <c r="D51" s="19">
        <v>0.26041666666666652</v>
      </c>
      <c r="E51" s="19">
        <v>0.57638888888888773</v>
      </c>
      <c r="F51" s="13">
        <v>0.32638888888888784</v>
      </c>
      <c r="G51" s="9"/>
      <c r="H51" s="17">
        <v>18</v>
      </c>
      <c r="I51" s="18" t="s">
        <v>96</v>
      </c>
      <c r="J51" s="19">
        <v>0.5659722222222211</v>
      </c>
      <c r="K51" s="19">
        <v>0.57638888888888773</v>
      </c>
      <c r="L51" s="19">
        <v>0.92708333333333093</v>
      </c>
      <c r="M51" s="13">
        <v>0.36111111111110983</v>
      </c>
      <c r="O51" s="14">
        <v>5</v>
      </c>
      <c r="P51" s="15" t="s">
        <v>62</v>
      </c>
      <c r="Q51" s="16">
        <v>0.24236111111111111</v>
      </c>
      <c r="R51" s="16">
        <v>0.25277777777777777</v>
      </c>
      <c r="S51" s="16">
        <v>0.44791666666666613</v>
      </c>
      <c r="T51" s="8">
        <v>0.20555555555555502</v>
      </c>
      <c r="V51" s="14">
        <v>5</v>
      </c>
      <c r="W51" s="15" t="s">
        <v>62</v>
      </c>
      <c r="X51" s="16">
        <v>0.73611111111111083</v>
      </c>
      <c r="Y51" s="16">
        <v>0.74652777777777746</v>
      </c>
      <c r="Z51" s="16">
        <v>0.84027777777777746</v>
      </c>
      <c r="AA51" s="8">
        <v>0.10416666666666663</v>
      </c>
    </row>
    <row r="52" spans="1:27" x14ac:dyDescent="0.2">
      <c r="A52" s="17"/>
      <c r="B52" s="18"/>
      <c r="C52" s="19"/>
      <c r="D52" s="19"/>
      <c r="E52" s="19"/>
      <c r="F52" s="13"/>
      <c r="G52" s="9"/>
      <c r="H52" s="17"/>
      <c r="I52" s="18"/>
      <c r="J52" s="19"/>
      <c r="K52" s="19"/>
      <c r="L52" s="19"/>
      <c r="M52" s="13"/>
      <c r="O52" s="17" t="s">
        <v>135</v>
      </c>
      <c r="P52" s="18"/>
      <c r="Q52" s="19"/>
      <c r="R52" s="19"/>
      <c r="S52" s="19"/>
      <c r="T52" s="13"/>
      <c r="V52" s="17" t="s">
        <v>135</v>
      </c>
      <c r="W52" s="18"/>
      <c r="X52" s="19"/>
      <c r="Y52" s="19"/>
      <c r="Z52" s="19"/>
      <c r="AA52" s="13"/>
    </row>
  </sheetData>
  <mergeCells count="15">
    <mergeCell ref="O44:AA44"/>
    <mergeCell ref="O45:T45"/>
    <mergeCell ref="V45:AA45"/>
    <mergeCell ref="A32:F32"/>
    <mergeCell ref="H32:M32"/>
    <mergeCell ref="O32:T32"/>
    <mergeCell ref="V32:AA32"/>
    <mergeCell ref="A31:M31"/>
    <mergeCell ref="A1:M1"/>
    <mergeCell ref="O1:AA1"/>
    <mergeCell ref="O31:AA31"/>
    <mergeCell ref="A2:F2"/>
    <mergeCell ref="H2:M2"/>
    <mergeCell ref="O2:T2"/>
    <mergeCell ref="V2:AA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&amp;CEMPRESA PÚBLCIA METROPOLITANA DE TRANSPORTE DE PASAJEROS DE QUITO
&amp;F, &amp;A</oddHeader>
    <oddFooter>&amp;L&amp;P&amp;RRealizado por: MSc. Juan Carlos Nájera C.
ESPECIALISTA DE OPERACIONES 5</oddFooter>
  </headerFooter>
  <rowBreaks count="1" manualBreakCount="1">
    <brk id="30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7958-4B32-44DD-94D1-A3DA56CD3B35}">
  <dimension ref="A1:T52"/>
  <sheetViews>
    <sheetView view="pageBreakPreview" topLeftCell="A16" zoomScale="60" zoomScaleNormal="100" workbookViewId="0">
      <selection activeCell="M28" sqref="M28"/>
    </sheetView>
  </sheetViews>
  <sheetFormatPr baseColWidth="10" defaultRowHeight="15" x14ac:dyDescent="0.2"/>
  <cols>
    <col min="1" max="1" width="5.33203125" bestFit="1" customWidth="1"/>
    <col min="2" max="2" width="7.6640625" bestFit="1" customWidth="1"/>
    <col min="3" max="3" width="10.5" bestFit="1" customWidth="1"/>
    <col min="4" max="4" width="10.6640625" bestFit="1" customWidth="1"/>
    <col min="5" max="5" width="5.33203125" bestFit="1" customWidth="1"/>
    <col min="6" max="6" width="7.6640625" bestFit="1" customWidth="1"/>
    <col min="7" max="7" width="10.5" bestFit="1" customWidth="1"/>
    <col min="8" max="8" width="10.6640625" bestFit="1" customWidth="1"/>
    <col min="9" max="9" width="1.1640625" customWidth="1"/>
    <col min="10" max="10" width="5.33203125" bestFit="1" customWidth="1"/>
    <col min="11" max="11" width="7.6640625" bestFit="1" customWidth="1"/>
    <col min="12" max="12" width="10.5" bestFit="1" customWidth="1"/>
    <col min="13" max="13" width="10.6640625" bestFit="1" customWidth="1"/>
    <col min="14" max="14" width="5.33203125" bestFit="1" customWidth="1"/>
    <col min="15" max="15" width="7.6640625" bestFit="1" customWidth="1"/>
    <col min="16" max="16" width="10.5" bestFit="1" customWidth="1"/>
    <col min="17" max="17" width="10.6640625" bestFit="1" customWidth="1"/>
    <col min="18" max="18" width="9.1640625" customWidth="1"/>
    <col min="19" max="19" width="5.33203125" bestFit="1" customWidth="1"/>
    <col min="20" max="20" width="7.6640625" bestFit="1" customWidth="1"/>
    <col min="21" max="21" width="10.5" bestFit="1" customWidth="1"/>
    <col min="22" max="22" width="11.5" bestFit="1" customWidth="1"/>
    <col min="23" max="23" width="3.33203125" customWidth="1"/>
    <col min="24" max="24" width="10.6640625" bestFit="1" customWidth="1"/>
    <col min="25" max="25" width="7.6640625" customWidth="1"/>
    <col min="26" max="26" width="15.33203125" customWidth="1"/>
    <col min="27" max="27" width="10.33203125" customWidth="1"/>
    <col min="28" max="28" width="10.5" bestFit="1" customWidth="1"/>
    <col min="29" max="29" width="11.5" bestFit="1" customWidth="1"/>
    <col min="30" max="30" width="8.83203125" bestFit="1" customWidth="1"/>
    <col min="31" max="31" width="10.6640625" bestFit="1" customWidth="1"/>
    <col min="32" max="32" width="5.5" bestFit="1" customWidth="1"/>
  </cols>
  <sheetData>
    <row r="1" spans="1:17" ht="17" thickBot="1" x14ac:dyDescent="0.25">
      <c r="A1" s="95" t="s">
        <v>0</v>
      </c>
      <c r="B1" s="95"/>
      <c r="C1" s="95"/>
      <c r="D1" s="95"/>
      <c r="E1" s="95"/>
      <c r="F1" s="95"/>
      <c r="G1" s="95"/>
      <c r="H1" s="95"/>
      <c r="J1" s="96" t="s">
        <v>1</v>
      </c>
      <c r="K1" s="96"/>
      <c r="L1" s="96"/>
      <c r="M1" s="96"/>
      <c r="N1" s="96"/>
      <c r="O1" s="96"/>
      <c r="P1" s="96"/>
      <c r="Q1" s="96"/>
    </row>
    <row r="2" spans="1:17" ht="29" customHeight="1" x14ac:dyDescent="0.2">
      <c r="A2" s="98" t="s">
        <v>3</v>
      </c>
      <c r="B2" s="99"/>
      <c r="C2" s="99"/>
      <c r="D2" s="101"/>
      <c r="E2" s="98" t="s">
        <v>3</v>
      </c>
      <c r="F2" s="99"/>
      <c r="G2" s="99"/>
      <c r="H2" s="101"/>
      <c r="J2" s="98" t="s">
        <v>4</v>
      </c>
      <c r="K2" s="99"/>
      <c r="L2" s="99"/>
      <c r="M2" s="101"/>
      <c r="N2" s="98" t="s">
        <v>4</v>
      </c>
      <c r="O2" s="99"/>
      <c r="P2" s="99"/>
      <c r="Q2" s="101"/>
    </row>
    <row r="3" spans="1:17" ht="31" thickBot="1" x14ac:dyDescent="0.25">
      <c r="A3" s="2" t="s">
        <v>6</v>
      </c>
      <c r="B3" s="3" t="s">
        <v>7</v>
      </c>
      <c r="C3" s="3" t="s">
        <v>8</v>
      </c>
      <c r="D3" s="4" t="s">
        <v>133</v>
      </c>
      <c r="E3" s="2" t="s">
        <v>6</v>
      </c>
      <c r="F3" s="3" t="s">
        <v>7</v>
      </c>
      <c r="G3" s="3" t="s">
        <v>8</v>
      </c>
      <c r="H3" s="4" t="s">
        <v>133</v>
      </c>
      <c r="J3" s="2" t="s">
        <v>6</v>
      </c>
      <c r="K3" s="3" t="s">
        <v>7</v>
      </c>
      <c r="L3" s="3" t="s">
        <v>8</v>
      </c>
      <c r="M3" s="4" t="s">
        <v>133</v>
      </c>
      <c r="N3" s="2" t="s">
        <v>6</v>
      </c>
      <c r="O3" s="3" t="s">
        <v>7</v>
      </c>
      <c r="P3" s="3" t="s">
        <v>8</v>
      </c>
      <c r="Q3" s="4" t="s">
        <v>133</v>
      </c>
    </row>
    <row r="4" spans="1:17" x14ac:dyDescent="0.2">
      <c r="A4" s="5">
        <v>1</v>
      </c>
      <c r="B4" s="6" t="s">
        <v>12</v>
      </c>
      <c r="C4" s="7">
        <v>0.19791666666666669</v>
      </c>
      <c r="D4" s="8">
        <v>0.53125</v>
      </c>
      <c r="E4" s="5">
        <v>1</v>
      </c>
      <c r="F4" s="6" t="s">
        <v>12</v>
      </c>
      <c r="G4" s="7">
        <v>0.59236111111110978</v>
      </c>
      <c r="H4" s="8">
        <v>0.93124999999999758</v>
      </c>
      <c r="J4" s="5">
        <v>1</v>
      </c>
      <c r="K4" s="6" t="s">
        <v>13</v>
      </c>
      <c r="L4" s="7">
        <v>0.19791666666666669</v>
      </c>
      <c r="M4" s="8">
        <v>0.57569444444444362</v>
      </c>
      <c r="N4" s="5">
        <v>1</v>
      </c>
      <c r="O4" s="6" t="s">
        <v>13</v>
      </c>
      <c r="P4" s="7">
        <v>0.57013888888888775</v>
      </c>
      <c r="Q4" s="8">
        <v>0.91874999999999829</v>
      </c>
    </row>
    <row r="5" spans="1:17" x14ac:dyDescent="0.2">
      <c r="A5" s="14">
        <v>2</v>
      </c>
      <c r="B5" s="15" t="s">
        <v>15</v>
      </c>
      <c r="C5" s="16">
        <v>0.2013888888888889</v>
      </c>
      <c r="D5" s="8">
        <v>0.53472222222222221</v>
      </c>
      <c r="E5" s="14">
        <v>2</v>
      </c>
      <c r="F5" s="15" t="s">
        <v>15</v>
      </c>
      <c r="G5" s="16">
        <v>0.59444444444444311</v>
      </c>
      <c r="H5" s="8">
        <v>0.93472222222221979</v>
      </c>
      <c r="J5" s="14">
        <v>2</v>
      </c>
      <c r="K5" s="15" t="s">
        <v>16</v>
      </c>
      <c r="L5" s="16">
        <v>0.20277777777777781</v>
      </c>
      <c r="M5" s="8">
        <v>0.57916666666666572</v>
      </c>
      <c r="N5" s="14">
        <v>2</v>
      </c>
      <c r="O5" s="15" t="s">
        <v>16</v>
      </c>
      <c r="P5" s="16">
        <v>0.57638888888888773</v>
      </c>
      <c r="Q5" s="8">
        <v>0.92361111111110938</v>
      </c>
    </row>
    <row r="6" spans="1:17" x14ac:dyDescent="0.2">
      <c r="A6" s="14">
        <v>3</v>
      </c>
      <c r="B6" s="15" t="s">
        <v>18</v>
      </c>
      <c r="C6" s="16">
        <v>0.2048611111111111</v>
      </c>
      <c r="D6" s="8">
        <v>0.53819444444444442</v>
      </c>
      <c r="E6" s="14">
        <v>3</v>
      </c>
      <c r="F6" s="15" t="s">
        <v>18</v>
      </c>
      <c r="G6" s="16">
        <v>0.60069444444444309</v>
      </c>
      <c r="H6" s="8">
        <v>0.938194444444442</v>
      </c>
      <c r="J6" s="14">
        <v>3</v>
      </c>
      <c r="K6" s="15" t="s">
        <v>19</v>
      </c>
      <c r="L6" s="16">
        <v>0.20763888888888893</v>
      </c>
      <c r="M6" s="8">
        <v>0.58263888888888804</v>
      </c>
      <c r="N6" s="14">
        <v>3</v>
      </c>
      <c r="O6" s="15" t="s">
        <v>19</v>
      </c>
      <c r="P6" s="16">
        <v>0.58263888888888771</v>
      </c>
      <c r="Q6" s="8">
        <v>0.92847222222222048</v>
      </c>
    </row>
    <row r="7" spans="1:17" x14ac:dyDescent="0.2">
      <c r="A7" s="14">
        <v>4</v>
      </c>
      <c r="B7" s="15" t="s">
        <v>21</v>
      </c>
      <c r="C7" s="16">
        <v>0.20833333333333331</v>
      </c>
      <c r="D7" s="8">
        <v>0.54166666666666663</v>
      </c>
      <c r="E7" s="14">
        <v>4</v>
      </c>
      <c r="F7" s="15" t="s">
        <v>21</v>
      </c>
      <c r="G7" s="16">
        <v>0.60208333333333197</v>
      </c>
      <c r="H7" s="8">
        <v>0.94166666666666421</v>
      </c>
      <c r="J7" s="14">
        <v>4</v>
      </c>
      <c r="K7" s="15" t="s">
        <v>22</v>
      </c>
      <c r="L7" s="16">
        <v>0.21250000000000005</v>
      </c>
      <c r="M7" s="8">
        <v>0.58611111111111014</v>
      </c>
      <c r="N7" s="14">
        <v>4</v>
      </c>
      <c r="O7" s="15" t="s">
        <v>22</v>
      </c>
      <c r="P7" s="16">
        <v>0.58888888888888768</v>
      </c>
      <c r="Q7" s="8">
        <v>0.93333333333333157</v>
      </c>
    </row>
    <row r="8" spans="1:17" x14ac:dyDescent="0.2">
      <c r="A8" s="14">
        <v>5</v>
      </c>
      <c r="B8" s="15" t="s">
        <v>24</v>
      </c>
      <c r="C8" s="16">
        <v>0.21180555555555552</v>
      </c>
      <c r="D8" s="8">
        <v>0.54513888888888884</v>
      </c>
      <c r="E8" s="14">
        <v>5</v>
      </c>
      <c r="F8" s="15" t="s">
        <v>24</v>
      </c>
      <c r="G8" s="16">
        <v>0.60624999999999862</v>
      </c>
      <c r="H8" s="8">
        <v>0.94513888888888642</v>
      </c>
      <c r="J8" s="14">
        <v>5</v>
      </c>
      <c r="K8" s="15" t="s">
        <v>25</v>
      </c>
      <c r="L8" s="16">
        <v>0.21736111111111117</v>
      </c>
      <c r="M8" s="8">
        <v>0.58958333333333246</v>
      </c>
      <c r="N8" s="14">
        <v>5</v>
      </c>
      <c r="O8" s="15" t="s">
        <v>25</v>
      </c>
      <c r="P8" s="16">
        <v>0.59513888888888766</v>
      </c>
      <c r="Q8" s="8">
        <v>0.93819444444444267</v>
      </c>
    </row>
    <row r="9" spans="1:17" x14ac:dyDescent="0.2">
      <c r="A9" s="14">
        <v>6</v>
      </c>
      <c r="B9" s="15" t="s">
        <v>27</v>
      </c>
      <c r="C9" s="16">
        <v>0.21527777777777773</v>
      </c>
      <c r="D9" s="8">
        <v>0.54861111111111105</v>
      </c>
      <c r="E9" s="14">
        <v>6</v>
      </c>
      <c r="F9" s="15" t="s">
        <v>27</v>
      </c>
      <c r="G9" s="16">
        <v>0.60763888888888751</v>
      </c>
      <c r="H9" s="8">
        <v>0.94861111111110863</v>
      </c>
      <c r="J9" s="14">
        <v>6</v>
      </c>
      <c r="K9" s="15" t="s">
        <v>28</v>
      </c>
      <c r="L9" s="16">
        <v>0.22222222222222229</v>
      </c>
      <c r="M9" s="8">
        <v>0.59374999999999911</v>
      </c>
      <c r="N9" s="14">
        <v>6</v>
      </c>
      <c r="O9" s="15" t="s">
        <v>28</v>
      </c>
      <c r="P9" s="16">
        <v>0.60138888888888764</v>
      </c>
      <c r="Q9" s="8">
        <v>0.9437499999999982</v>
      </c>
    </row>
    <row r="10" spans="1:17" x14ac:dyDescent="0.2">
      <c r="A10" s="17">
        <v>7</v>
      </c>
      <c r="B10" s="18" t="s">
        <v>30</v>
      </c>
      <c r="C10" s="19">
        <v>0.21736111111111106</v>
      </c>
      <c r="D10" s="13">
        <v>0.55069444444444438</v>
      </c>
      <c r="E10" s="17">
        <v>7</v>
      </c>
      <c r="F10" s="18" t="s">
        <v>30</v>
      </c>
      <c r="G10" s="19">
        <v>0.53472222222222121</v>
      </c>
      <c r="H10" s="13">
        <v>0.87916666666666443</v>
      </c>
      <c r="J10" s="14">
        <v>7</v>
      </c>
      <c r="K10" s="15" t="s">
        <v>31</v>
      </c>
      <c r="L10" s="16">
        <v>0.2256944444444445</v>
      </c>
      <c r="M10" s="8">
        <v>0.59861111111111009</v>
      </c>
      <c r="N10" s="14">
        <v>7</v>
      </c>
      <c r="O10" s="15" t="s">
        <v>31</v>
      </c>
      <c r="P10" s="16">
        <v>0.60763888888888762</v>
      </c>
      <c r="Q10" s="8">
        <v>0.94930555555555374</v>
      </c>
    </row>
    <row r="11" spans="1:17" x14ac:dyDescent="0.2">
      <c r="A11" s="17">
        <v>8</v>
      </c>
      <c r="B11" s="18" t="s">
        <v>33</v>
      </c>
      <c r="C11" s="19">
        <v>0.21944444444444439</v>
      </c>
      <c r="D11" s="13">
        <v>0.5527777777777777</v>
      </c>
      <c r="E11" s="17">
        <v>8</v>
      </c>
      <c r="F11" s="18" t="s">
        <v>33</v>
      </c>
      <c r="G11" s="19">
        <v>0.53680555555555454</v>
      </c>
      <c r="H11" s="13">
        <v>0.88124999999999776</v>
      </c>
      <c r="J11" s="14">
        <v>8</v>
      </c>
      <c r="K11" s="15" t="s">
        <v>34</v>
      </c>
      <c r="L11" s="16">
        <v>0.22916666666666671</v>
      </c>
      <c r="M11" s="8">
        <v>0.6034722222222213</v>
      </c>
      <c r="N11" s="14">
        <v>8</v>
      </c>
      <c r="O11" s="15" t="s">
        <v>34</v>
      </c>
      <c r="P11" s="16">
        <v>0.6138888888888876</v>
      </c>
      <c r="Q11" s="8">
        <v>0.95486111111110927</v>
      </c>
    </row>
    <row r="12" spans="1:17" x14ac:dyDescent="0.2">
      <c r="A12" s="17">
        <v>9</v>
      </c>
      <c r="B12" s="18" t="s">
        <v>36</v>
      </c>
      <c r="C12" s="19">
        <v>0.22152777777777771</v>
      </c>
      <c r="D12" s="13">
        <v>0.55486111111111103</v>
      </c>
      <c r="E12" s="17">
        <v>9</v>
      </c>
      <c r="F12" s="18" t="s">
        <v>36</v>
      </c>
      <c r="G12" s="19">
        <v>0.53888888888888786</v>
      </c>
      <c r="H12" s="13">
        <v>0.88333333333333108</v>
      </c>
      <c r="J12" s="17">
        <v>9</v>
      </c>
      <c r="K12" s="18" t="s">
        <v>37</v>
      </c>
      <c r="L12" s="19">
        <v>0.23263888888888892</v>
      </c>
      <c r="M12" s="13">
        <v>0.56597222222222221</v>
      </c>
      <c r="N12" s="17">
        <v>9</v>
      </c>
      <c r="O12" s="18" t="s">
        <v>37</v>
      </c>
      <c r="P12" s="19">
        <v>0.50972222222222163</v>
      </c>
      <c r="Q12" s="13">
        <v>0.843055555555555</v>
      </c>
    </row>
    <row r="13" spans="1:17" x14ac:dyDescent="0.2">
      <c r="A13" s="17">
        <v>10</v>
      </c>
      <c r="B13" s="18" t="s">
        <v>39</v>
      </c>
      <c r="C13" s="19">
        <v>0.22361111111111104</v>
      </c>
      <c r="D13" s="13">
        <v>0.55694444444444435</v>
      </c>
      <c r="E13" s="17">
        <v>10</v>
      </c>
      <c r="F13" s="18" t="s">
        <v>39</v>
      </c>
      <c r="G13" s="19">
        <v>0.54097222222222119</v>
      </c>
      <c r="H13" s="13">
        <v>0.88541666666666441</v>
      </c>
      <c r="J13" s="17">
        <v>10</v>
      </c>
      <c r="K13" s="18" t="s">
        <v>40</v>
      </c>
      <c r="L13" s="19">
        <v>0.23611111111111113</v>
      </c>
      <c r="M13" s="13">
        <v>0.56944444444444442</v>
      </c>
      <c r="N13" s="17">
        <v>10</v>
      </c>
      <c r="O13" s="18" t="s">
        <v>40</v>
      </c>
      <c r="P13" s="19">
        <v>0.51458333333333262</v>
      </c>
      <c r="Q13" s="13">
        <v>0.84791666666666599</v>
      </c>
    </row>
    <row r="14" spans="1:17" x14ac:dyDescent="0.2">
      <c r="A14" s="17">
        <v>11</v>
      </c>
      <c r="B14" s="18" t="s">
        <v>41</v>
      </c>
      <c r="C14" s="19">
        <v>0.22569444444444436</v>
      </c>
      <c r="D14" s="13">
        <v>0.55902777777777768</v>
      </c>
      <c r="E14" s="17">
        <v>11</v>
      </c>
      <c r="F14" s="18" t="s">
        <v>41</v>
      </c>
      <c r="G14" s="19">
        <v>0.54305555555555451</v>
      </c>
      <c r="H14" s="13">
        <v>0.88749999999999774</v>
      </c>
      <c r="J14" s="17">
        <v>11</v>
      </c>
      <c r="K14" s="18" t="s">
        <v>42</v>
      </c>
      <c r="L14" s="19">
        <v>0.23958333333333334</v>
      </c>
      <c r="M14" s="13">
        <v>0.57291666666666663</v>
      </c>
      <c r="N14" s="17">
        <v>11</v>
      </c>
      <c r="O14" s="18" t="s">
        <v>42</v>
      </c>
      <c r="P14" s="19">
        <v>0.51944444444444382</v>
      </c>
      <c r="Q14" s="13">
        <v>0.85277777777777719</v>
      </c>
    </row>
    <row r="15" spans="1:17" x14ac:dyDescent="0.2">
      <c r="A15" s="17">
        <v>12</v>
      </c>
      <c r="B15" s="18" t="s">
        <v>43</v>
      </c>
      <c r="C15" s="19">
        <v>0.22777777777777769</v>
      </c>
      <c r="D15" s="13">
        <v>0.56111111111111101</v>
      </c>
      <c r="E15" s="17">
        <v>12</v>
      </c>
      <c r="F15" s="18" t="s">
        <v>43</v>
      </c>
      <c r="G15" s="19">
        <v>0.54513888888888784</v>
      </c>
      <c r="H15" s="13">
        <v>0.88958333333333106</v>
      </c>
      <c r="J15" s="17">
        <v>12</v>
      </c>
      <c r="K15" s="18" t="s">
        <v>44</v>
      </c>
      <c r="L15" s="19">
        <v>0.24305555555555555</v>
      </c>
      <c r="M15" s="13">
        <v>0.57638888888888884</v>
      </c>
      <c r="N15" s="17">
        <v>12</v>
      </c>
      <c r="O15" s="18" t="s">
        <v>44</v>
      </c>
      <c r="P15" s="19">
        <v>0.5243055555555548</v>
      </c>
      <c r="Q15" s="13">
        <v>0.85763888888888817</v>
      </c>
    </row>
    <row r="16" spans="1:17" x14ac:dyDescent="0.2">
      <c r="A16" s="17">
        <v>13</v>
      </c>
      <c r="B16" s="18" t="s">
        <v>46</v>
      </c>
      <c r="C16" s="19">
        <v>0.22986111111111102</v>
      </c>
      <c r="D16" s="13">
        <v>0.56319444444444433</v>
      </c>
      <c r="E16" s="17">
        <v>13</v>
      </c>
      <c r="F16" s="18" t="s">
        <v>46</v>
      </c>
      <c r="G16" s="19">
        <v>0.54722222222222117</v>
      </c>
      <c r="H16" s="13">
        <v>0.89166666666666439</v>
      </c>
      <c r="J16" s="17">
        <v>13</v>
      </c>
      <c r="K16" s="18" t="s">
        <v>47</v>
      </c>
      <c r="L16" s="19">
        <v>0.24652777777777776</v>
      </c>
      <c r="M16" s="13">
        <v>0.57986111111111105</v>
      </c>
      <c r="N16" s="17">
        <v>13</v>
      </c>
      <c r="O16" s="18" t="s">
        <v>47</v>
      </c>
      <c r="P16" s="19">
        <v>0.52916666666666601</v>
      </c>
      <c r="Q16" s="13">
        <v>0.86249999999999938</v>
      </c>
    </row>
    <row r="17" spans="1:18" x14ac:dyDescent="0.2">
      <c r="A17" s="17">
        <v>14</v>
      </c>
      <c r="B17" s="18" t="s">
        <v>48</v>
      </c>
      <c r="C17" s="19">
        <v>0.23194444444444434</v>
      </c>
      <c r="D17" s="13">
        <v>0.56527777777777766</v>
      </c>
      <c r="E17" s="17">
        <v>14</v>
      </c>
      <c r="F17" s="18" t="s">
        <v>48</v>
      </c>
      <c r="G17" s="19">
        <v>0.54930555555555449</v>
      </c>
      <c r="H17" s="13">
        <v>0.90416666666666434</v>
      </c>
      <c r="J17" s="17">
        <v>14</v>
      </c>
      <c r="K17" s="18" t="s">
        <v>49</v>
      </c>
      <c r="L17" s="19">
        <v>0.24999999999999997</v>
      </c>
      <c r="M17" s="13">
        <v>0.58333333333333326</v>
      </c>
      <c r="N17" s="17">
        <v>14</v>
      </c>
      <c r="O17" s="18" t="s">
        <v>49</v>
      </c>
      <c r="P17" s="19">
        <v>0.53402777777777699</v>
      </c>
      <c r="Q17" s="13">
        <v>0.86736111111111036</v>
      </c>
    </row>
    <row r="18" spans="1:18" x14ac:dyDescent="0.2">
      <c r="A18" s="17">
        <v>15</v>
      </c>
      <c r="B18" s="18" t="s">
        <v>51</v>
      </c>
      <c r="C18" s="19">
        <v>0.23402777777777767</v>
      </c>
      <c r="D18" s="13">
        <v>0.56736111111111098</v>
      </c>
      <c r="E18" s="17">
        <v>15</v>
      </c>
      <c r="F18" s="18" t="s">
        <v>51</v>
      </c>
      <c r="G18" s="19">
        <v>0.55138888888888782</v>
      </c>
      <c r="H18" s="13">
        <v>0.90624999999999767</v>
      </c>
      <c r="J18" s="17">
        <v>15</v>
      </c>
      <c r="K18" s="18" t="s">
        <v>52</v>
      </c>
      <c r="L18" s="19">
        <v>0.25347222222222215</v>
      </c>
      <c r="M18" s="13">
        <v>0.58680555555555547</v>
      </c>
      <c r="N18" s="17">
        <v>15</v>
      </c>
      <c r="O18" s="18" t="s">
        <v>52</v>
      </c>
      <c r="P18" s="19">
        <v>0.5388888888888882</v>
      </c>
      <c r="Q18" s="13">
        <v>0.87222222222222157</v>
      </c>
    </row>
    <row r="19" spans="1:18" x14ac:dyDescent="0.2">
      <c r="A19" s="17">
        <v>16</v>
      </c>
      <c r="B19" s="18" t="s">
        <v>54</v>
      </c>
      <c r="C19" s="19">
        <v>0.24097222222222212</v>
      </c>
      <c r="D19" s="13">
        <v>0.5743055555555554</v>
      </c>
      <c r="E19" s="17">
        <v>16</v>
      </c>
      <c r="F19" s="18" t="s">
        <v>54</v>
      </c>
      <c r="G19" s="19">
        <v>0.55347222222222114</v>
      </c>
      <c r="H19" s="13">
        <v>0.90833333333333099</v>
      </c>
      <c r="J19" s="17">
        <v>16</v>
      </c>
      <c r="K19" s="18" t="s">
        <v>55</v>
      </c>
      <c r="L19" s="19">
        <v>0.25694444444444436</v>
      </c>
      <c r="M19" s="13">
        <v>0.59027777777777768</v>
      </c>
      <c r="N19" s="17">
        <v>16</v>
      </c>
      <c r="O19" s="18" t="s">
        <v>55</v>
      </c>
      <c r="P19" s="19">
        <v>0.54374999999999918</v>
      </c>
      <c r="Q19" s="13">
        <v>0.87708333333333255</v>
      </c>
    </row>
    <row r="20" spans="1:18" x14ac:dyDescent="0.2">
      <c r="A20" s="17">
        <v>17</v>
      </c>
      <c r="B20" s="18" t="s">
        <v>57</v>
      </c>
      <c r="C20" s="19">
        <v>0.242361111111111</v>
      </c>
      <c r="D20" s="13">
        <v>0.57569444444444429</v>
      </c>
      <c r="E20" s="17">
        <v>17</v>
      </c>
      <c r="F20" s="18" t="s">
        <v>57</v>
      </c>
      <c r="G20" s="19">
        <v>0.55624999999999891</v>
      </c>
      <c r="H20" s="13">
        <v>0.91041666666666432</v>
      </c>
      <c r="J20" s="17">
        <v>17</v>
      </c>
      <c r="K20" s="18" t="s">
        <v>58</v>
      </c>
      <c r="L20" s="19">
        <v>0.26041666666666657</v>
      </c>
      <c r="M20" s="13">
        <v>0.59374999999999989</v>
      </c>
      <c r="N20" s="17">
        <v>17</v>
      </c>
      <c r="O20" s="18" t="s">
        <v>58</v>
      </c>
      <c r="P20" s="19">
        <v>0.54861111111111038</v>
      </c>
      <c r="Q20" s="13">
        <v>0.88194444444444375</v>
      </c>
    </row>
    <row r="21" spans="1:18" x14ac:dyDescent="0.2">
      <c r="A21" s="17">
        <v>18</v>
      </c>
      <c r="B21" s="18" t="s">
        <v>60</v>
      </c>
      <c r="C21" s="19">
        <v>0.24652777777777765</v>
      </c>
      <c r="D21" s="13">
        <v>0.57986111111111094</v>
      </c>
      <c r="E21" s="17">
        <v>18</v>
      </c>
      <c r="F21" s="18" t="s">
        <v>60</v>
      </c>
      <c r="G21" s="19">
        <v>0.55902777777777668</v>
      </c>
      <c r="H21" s="13">
        <v>0.91249999999999765</v>
      </c>
      <c r="J21" s="17">
        <v>18</v>
      </c>
      <c r="K21" s="18" t="s">
        <v>61</v>
      </c>
      <c r="L21" s="19">
        <v>0.26388888888888878</v>
      </c>
      <c r="M21" s="13">
        <v>0.5972222222222221</v>
      </c>
      <c r="N21" s="17">
        <v>18</v>
      </c>
      <c r="O21" s="18" t="s">
        <v>61</v>
      </c>
      <c r="P21" s="19">
        <v>0.55347222222222137</v>
      </c>
      <c r="Q21" s="13">
        <v>0.88680555555555474</v>
      </c>
    </row>
    <row r="22" spans="1:18" x14ac:dyDescent="0.2">
      <c r="A22" s="17">
        <v>19</v>
      </c>
      <c r="B22" s="18" t="s">
        <v>63</v>
      </c>
      <c r="C22" s="19">
        <v>0.24791666666666654</v>
      </c>
      <c r="D22" s="13">
        <v>0.58124999999999982</v>
      </c>
      <c r="E22" s="17">
        <v>19</v>
      </c>
      <c r="F22" s="18" t="s">
        <v>63</v>
      </c>
      <c r="G22" s="19">
        <v>0.56180555555555445</v>
      </c>
      <c r="H22" s="13">
        <v>0.91458333333333097</v>
      </c>
      <c r="J22" s="17">
        <v>19</v>
      </c>
      <c r="K22" s="18" t="s">
        <v>64</v>
      </c>
      <c r="L22" s="19">
        <v>0.26736111111111099</v>
      </c>
      <c r="M22" s="13">
        <v>0.60069444444444431</v>
      </c>
      <c r="N22" s="17">
        <v>19</v>
      </c>
      <c r="O22" s="18" t="s">
        <v>64</v>
      </c>
      <c r="P22" s="19">
        <v>0.55833333333333257</v>
      </c>
      <c r="Q22" s="13">
        <v>0.89166666666666594</v>
      </c>
    </row>
    <row r="23" spans="1:18" x14ac:dyDescent="0.2">
      <c r="A23" s="17">
        <v>20</v>
      </c>
      <c r="B23" s="18" t="s">
        <v>65</v>
      </c>
      <c r="C23" s="19">
        <v>0.24930555555555542</v>
      </c>
      <c r="D23" s="13">
        <v>0.58263888888888871</v>
      </c>
      <c r="E23" s="17">
        <v>20</v>
      </c>
      <c r="F23" s="18" t="s">
        <v>65</v>
      </c>
      <c r="G23" s="19">
        <v>0.56458333333333222</v>
      </c>
      <c r="H23" s="13">
        <v>0.9166666666666643</v>
      </c>
      <c r="J23" s="17">
        <v>20</v>
      </c>
      <c r="K23" s="18" t="s">
        <v>66</v>
      </c>
      <c r="L23" s="19">
        <v>0.2708333333333332</v>
      </c>
      <c r="M23" s="13">
        <v>0.60416666666666652</v>
      </c>
      <c r="N23" s="17">
        <v>20</v>
      </c>
      <c r="O23" s="18" t="s">
        <v>66</v>
      </c>
      <c r="P23" s="19">
        <v>0.56180555555555467</v>
      </c>
      <c r="Q23" s="13">
        <v>0.89513888888888804</v>
      </c>
    </row>
    <row r="24" spans="1:18" x14ac:dyDescent="0.2">
      <c r="A24" s="17">
        <v>21</v>
      </c>
      <c r="B24" s="18" t="s">
        <v>67</v>
      </c>
      <c r="C24" s="19">
        <v>0.25347222222222204</v>
      </c>
      <c r="D24" s="13">
        <v>0.58680555555555536</v>
      </c>
      <c r="E24" s="17">
        <v>21</v>
      </c>
      <c r="F24" s="18" t="s">
        <v>67</v>
      </c>
      <c r="G24" s="19">
        <v>0.56874999999999887</v>
      </c>
      <c r="H24" s="13">
        <v>0.91874999999999762</v>
      </c>
      <c r="J24" s="22">
        <v>21</v>
      </c>
      <c r="K24" s="23" t="s">
        <v>68</v>
      </c>
      <c r="L24" s="24">
        <v>0.20208333333333334</v>
      </c>
      <c r="M24" s="25">
        <v>0.53541666666666665</v>
      </c>
      <c r="N24" s="22">
        <v>21</v>
      </c>
      <c r="O24" s="23" t="s">
        <v>68</v>
      </c>
      <c r="P24" s="24">
        <v>0.51944444444444415</v>
      </c>
      <c r="Q24" s="25">
        <v>0.85277777777777741</v>
      </c>
    </row>
    <row r="25" spans="1:18" x14ac:dyDescent="0.2">
      <c r="A25" s="17">
        <v>22</v>
      </c>
      <c r="B25" s="18" t="s">
        <v>69</v>
      </c>
      <c r="C25" s="19">
        <v>0.25486111111111093</v>
      </c>
      <c r="D25" s="13">
        <v>0.58819444444444424</v>
      </c>
      <c r="E25" s="17">
        <v>22</v>
      </c>
      <c r="F25" s="18" t="s">
        <v>69</v>
      </c>
      <c r="G25" s="19">
        <v>0.57013888888888775</v>
      </c>
      <c r="H25" s="13">
        <v>0.92083333333333095</v>
      </c>
      <c r="J25" s="22">
        <v>22</v>
      </c>
      <c r="K25" s="23" t="s">
        <v>70</v>
      </c>
      <c r="L25" s="24">
        <v>0.20902777777777778</v>
      </c>
      <c r="M25" s="25">
        <v>0.54236111111111107</v>
      </c>
      <c r="N25" s="22">
        <v>22</v>
      </c>
      <c r="O25" s="23" t="s">
        <v>70</v>
      </c>
      <c r="P25" s="24">
        <v>0.52638888888888857</v>
      </c>
      <c r="Q25" s="25">
        <v>0.85972222222222183</v>
      </c>
    </row>
    <row r="26" spans="1:18" x14ac:dyDescent="0.2">
      <c r="A26" s="17">
        <v>23</v>
      </c>
      <c r="B26" s="18" t="s">
        <v>71</v>
      </c>
      <c r="C26" s="19">
        <v>0.25624999999999981</v>
      </c>
      <c r="D26" s="13">
        <v>0.58958333333333313</v>
      </c>
      <c r="E26" s="17">
        <v>23</v>
      </c>
      <c r="F26" s="18" t="s">
        <v>71</v>
      </c>
      <c r="G26" s="19">
        <v>0.57152777777777664</v>
      </c>
      <c r="H26" s="13">
        <v>0.92291666666666428</v>
      </c>
      <c r="J26" s="22">
        <v>23</v>
      </c>
      <c r="K26" s="23" t="s">
        <v>72</v>
      </c>
      <c r="L26" s="24">
        <v>0.21597222222222223</v>
      </c>
      <c r="M26" s="25">
        <v>0.54930555555555549</v>
      </c>
      <c r="N26" s="22">
        <v>23</v>
      </c>
      <c r="O26" s="23" t="s">
        <v>72</v>
      </c>
      <c r="P26" s="24">
        <v>0.53333333333333299</v>
      </c>
      <c r="Q26" s="25">
        <v>0.86666666666666625</v>
      </c>
    </row>
    <row r="27" spans="1:18" x14ac:dyDescent="0.2">
      <c r="A27" s="17">
        <v>24</v>
      </c>
      <c r="B27" s="18" t="s">
        <v>73</v>
      </c>
      <c r="C27" s="19">
        <v>0.26041666666666646</v>
      </c>
      <c r="D27" s="13">
        <v>0.59374999999999978</v>
      </c>
      <c r="E27" s="17">
        <v>24</v>
      </c>
      <c r="F27" s="18" t="s">
        <v>73</v>
      </c>
      <c r="G27" s="19">
        <v>0.57569444444444329</v>
      </c>
      <c r="H27" s="13">
        <v>0.9249999999999976</v>
      </c>
      <c r="J27" s="22">
        <v>24</v>
      </c>
      <c r="K27" s="23" t="s">
        <v>74</v>
      </c>
      <c r="L27" s="24">
        <v>0.22291666666666668</v>
      </c>
      <c r="M27" s="25">
        <v>0.55625000000000002</v>
      </c>
      <c r="N27" s="22">
        <v>24</v>
      </c>
      <c r="O27" s="23" t="s">
        <v>74</v>
      </c>
      <c r="P27" s="24">
        <v>0.54027777777777741</v>
      </c>
      <c r="Q27" s="25">
        <v>0.87361111111111067</v>
      </c>
    </row>
    <row r="28" spans="1:18" x14ac:dyDescent="0.2">
      <c r="A28" s="17">
        <v>25</v>
      </c>
      <c r="B28" s="18" t="s">
        <v>75</v>
      </c>
      <c r="C28" s="19">
        <v>0.26180555555555535</v>
      </c>
      <c r="D28" s="13">
        <v>0.59513888888888866</v>
      </c>
      <c r="E28" s="17">
        <v>25</v>
      </c>
      <c r="F28" s="18" t="s">
        <v>75</v>
      </c>
      <c r="G28" s="19">
        <v>0.57708333333333217</v>
      </c>
      <c r="H28" s="13">
        <v>0.92777777777777537</v>
      </c>
      <c r="J28" s="22">
        <v>25</v>
      </c>
      <c r="K28" s="23" t="s">
        <v>76</v>
      </c>
      <c r="L28" s="24">
        <v>0.22986111111111113</v>
      </c>
      <c r="M28" s="25">
        <v>0.56319444444444444</v>
      </c>
      <c r="N28" s="22">
        <v>25</v>
      </c>
      <c r="O28" s="23" t="s">
        <v>76</v>
      </c>
      <c r="P28" s="24">
        <v>0.54722222222222183</v>
      </c>
      <c r="Q28" s="25">
        <v>0.88055555555555509</v>
      </c>
    </row>
    <row r="29" spans="1:18" x14ac:dyDescent="0.2">
      <c r="A29" s="17">
        <v>26</v>
      </c>
      <c r="B29" s="18" t="s">
        <v>117</v>
      </c>
      <c r="C29" s="19">
        <v>0.265972222222222</v>
      </c>
      <c r="D29" s="13">
        <v>0.59930555555555531</v>
      </c>
      <c r="E29" s="17"/>
      <c r="F29" s="18"/>
      <c r="G29" s="19"/>
      <c r="H29" s="13"/>
      <c r="J29" s="22">
        <v>26</v>
      </c>
      <c r="K29" s="23" t="s">
        <v>77</v>
      </c>
      <c r="L29" s="24">
        <v>0.23680555555555557</v>
      </c>
      <c r="M29" s="25">
        <v>0.57013888888888886</v>
      </c>
      <c r="N29" s="22">
        <v>26</v>
      </c>
      <c r="O29" s="23" t="s">
        <v>77</v>
      </c>
      <c r="P29" s="24">
        <v>0.55416666666666625</v>
      </c>
      <c r="Q29" s="25">
        <v>0.88749999999999951</v>
      </c>
    </row>
    <row r="30" spans="1:18" x14ac:dyDescent="0.2">
      <c r="A30" s="17">
        <v>27</v>
      </c>
      <c r="B30" s="18" t="s">
        <v>118</v>
      </c>
      <c r="C30" s="19">
        <v>0.26736111111111088</v>
      </c>
      <c r="D30" s="13">
        <v>0.6006944444444442</v>
      </c>
      <c r="E30" s="17"/>
      <c r="F30" s="18"/>
      <c r="G30" s="19"/>
      <c r="H30" s="13"/>
      <c r="J30" s="17"/>
      <c r="K30" s="18"/>
      <c r="L30" s="19"/>
      <c r="M30" s="13"/>
      <c r="N30" s="17"/>
      <c r="O30" s="18"/>
      <c r="P30" s="19"/>
      <c r="Q30" s="13"/>
    </row>
    <row r="31" spans="1:18" x14ac:dyDescent="0.2">
      <c r="A31" s="9"/>
      <c r="B31" s="9"/>
      <c r="C31" s="9"/>
      <c r="D31" s="9"/>
      <c r="E31" s="9"/>
      <c r="F31" s="9"/>
      <c r="G31" s="9"/>
      <c r="H31" s="9"/>
    </row>
    <row r="32" spans="1:18" ht="17" thickBot="1" x14ac:dyDescent="0.25">
      <c r="A32" s="95" t="s">
        <v>0</v>
      </c>
      <c r="B32" s="95"/>
      <c r="C32" s="95"/>
      <c r="D32" s="95"/>
      <c r="E32" s="95"/>
      <c r="F32" s="95"/>
      <c r="G32" s="95"/>
      <c r="H32" s="95"/>
      <c r="J32" s="102" t="s">
        <v>2</v>
      </c>
      <c r="K32" s="102"/>
      <c r="L32" s="102"/>
      <c r="M32" s="102"/>
      <c r="N32" s="102"/>
      <c r="O32" s="102"/>
      <c r="P32" s="102"/>
      <c r="Q32" s="102"/>
      <c r="R32" s="102"/>
    </row>
    <row r="33" spans="1:20" x14ac:dyDescent="0.2">
      <c r="A33" s="98" t="s">
        <v>78</v>
      </c>
      <c r="B33" s="99"/>
      <c r="C33" s="99"/>
      <c r="D33" s="101"/>
      <c r="E33" s="98" t="s">
        <v>78</v>
      </c>
      <c r="F33" s="99"/>
      <c r="G33" s="99"/>
      <c r="H33" s="101"/>
      <c r="J33" s="106" t="s">
        <v>5</v>
      </c>
      <c r="K33" s="107"/>
      <c r="L33" s="107"/>
      <c r="M33" s="108"/>
      <c r="N33" s="65"/>
      <c r="O33" s="106" t="s">
        <v>5</v>
      </c>
      <c r="P33" s="107"/>
      <c r="Q33" s="107"/>
      <c r="R33" s="108"/>
    </row>
    <row r="34" spans="1:20" ht="31" thickBot="1" x14ac:dyDescent="0.25">
      <c r="A34" s="2" t="s">
        <v>6</v>
      </c>
      <c r="B34" s="3" t="s">
        <v>7</v>
      </c>
      <c r="C34" s="3" t="s">
        <v>8</v>
      </c>
      <c r="D34" s="4" t="s">
        <v>133</v>
      </c>
      <c r="E34" s="2" t="s">
        <v>6</v>
      </c>
      <c r="F34" s="3" t="s">
        <v>7</v>
      </c>
      <c r="G34" s="3" t="s">
        <v>8</v>
      </c>
      <c r="H34" s="4" t="s">
        <v>133</v>
      </c>
      <c r="J34" s="66" t="s">
        <v>6</v>
      </c>
      <c r="K34" s="67" t="s">
        <v>7</v>
      </c>
      <c r="L34" s="67" t="s">
        <v>8</v>
      </c>
      <c r="M34" s="68" t="s">
        <v>133</v>
      </c>
      <c r="O34" s="66" t="s">
        <v>6</v>
      </c>
      <c r="P34" s="67" t="s">
        <v>7</v>
      </c>
      <c r="Q34" s="67" t="s">
        <v>8</v>
      </c>
      <c r="R34" s="68" t="s">
        <v>133</v>
      </c>
    </row>
    <row r="35" spans="1:20" x14ac:dyDescent="0.2">
      <c r="A35" s="5">
        <v>1</v>
      </c>
      <c r="B35" s="6" t="s">
        <v>79</v>
      </c>
      <c r="C35" s="7">
        <v>0.19791666666666669</v>
      </c>
      <c r="D35" s="8">
        <v>0.53125</v>
      </c>
      <c r="E35" s="5">
        <v>1</v>
      </c>
      <c r="F35" s="6" t="s">
        <v>79</v>
      </c>
      <c r="G35" s="7">
        <v>0.59999999999999865</v>
      </c>
      <c r="H35" s="8">
        <v>0.93333333333333202</v>
      </c>
      <c r="J35" s="69">
        <v>1</v>
      </c>
      <c r="K35" s="70" t="s">
        <v>14</v>
      </c>
      <c r="L35" s="71">
        <v>0.20486111111111113</v>
      </c>
      <c r="M35" s="72">
        <v>0.53819444444444442</v>
      </c>
      <c r="O35" s="69">
        <v>1</v>
      </c>
      <c r="P35" s="70" t="s">
        <v>14</v>
      </c>
      <c r="Q35" s="71">
        <v>0.51041666666666674</v>
      </c>
      <c r="R35" s="72">
        <v>0.84375</v>
      </c>
    </row>
    <row r="36" spans="1:20" x14ac:dyDescent="0.2">
      <c r="A36" s="14">
        <v>2</v>
      </c>
      <c r="B36" s="15" t="s">
        <v>80</v>
      </c>
      <c r="C36" s="16">
        <v>0.2013888888888889</v>
      </c>
      <c r="D36" s="8">
        <v>0.53472222222222221</v>
      </c>
      <c r="E36" s="14">
        <v>2</v>
      </c>
      <c r="F36" s="15" t="s">
        <v>80</v>
      </c>
      <c r="G36" s="16">
        <v>0.60208333333333197</v>
      </c>
      <c r="H36" s="8">
        <v>0.93541666666666523</v>
      </c>
      <c r="J36" s="73">
        <v>2</v>
      </c>
      <c r="K36" s="74" t="s">
        <v>17</v>
      </c>
      <c r="L36" s="75">
        <v>0.21180555555555558</v>
      </c>
      <c r="M36" s="76">
        <v>0.54513888888888884</v>
      </c>
      <c r="O36" s="73">
        <v>2</v>
      </c>
      <c r="P36" s="74" t="s">
        <v>17</v>
      </c>
      <c r="Q36" s="75">
        <v>0.51736111111111116</v>
      </c>
      <c r="R36" s="76">
        <v>0.85069444444444442</v>
      </c>
    </row>
    <row r="37" spans="1:20" x14ac:dyDescent="0.2">
      <c r="A37" s="14">
        <v>3</v>
      </c>
      <c r="B37" s="15" t="s">
        <v>81</v>
      </c>
      <c r="C37" s="16">
        <v>0.2048611111111111</v>
      </c>
      <c r="D37" s="8">
        <v>0.53819444444444442</v>
      </c>
      <c r="E37" s="14">
        <v>3</v>
      </c>
      <c r="F37" s="15" t="s">
        <v>81</v>
      </c>
      <c r="G37" s="16">
        <v>0.60833333333333195</v>
      </c>
      <c r="H37" s="8">
        <v>0.94166666666666532</v>
      </c>
      <c r="J37" s="73">
        <v>3</v>
      </c>
      <c r="K37" s="74" t="s">
        <v>20</v>
      </c>
      <c r="L37" s="75">
        <v>0.21875000000000003</v>
      </c>
      <c r="M37" s="76">
        <v>0.55208333333333337</v>
      </c>
      <c r="O37" s="73">
        <v>3</v>
      </c>
      <c r="P37" s="74" t="s">
        <v>20</v>
      </c>
      <c r="Q37" s="75">
        <v>0.52430555555555558</v>
      </c>
      <c r="R37" s="76">
        <v>0.85763888888888884</v>
      </c>
    </row>
    <row r="38" spans="1:20" x14ac:dyDescent="0.2">
      <c r="A38" s="14">
        <v>4</v>
      </c>
      <c r="B38" s="15" t="s">
        <v>82</v>
      </c>
      <c r="C38" s="16">
        <v>0.20833333333333331</v>
      </c>
      <c r="D38" s="8">
        <v>0.54166666666666663</v>
      </c>
      <c r="E38" s="14">
        <v>4</v>
      </c>
      <c r="F38" s="15" t="s">
        <v>82</v>
      </c>
      <c r="G38" s="16">
        <v>0.61041666666666528</v>
      </c>
      <c r="H38" s="8">
        <v>0.94374999999999853</v>
      </c>
      <c r="J38" s="73">
        <v>4</v>
      </c>
      <c r="K38" s="77" t="s">
        <v>23</v>
      </c>
      <c r="L38" s="75">
        <v>0.1701388888888889</v>
      </c>
      <c r="M38" s="76">
        <v>0.50555555555555531</v>
      </c>
      <c r="O38" s="73">
        <v>4</v>
      </c>
      <c r="P38" s="74" t="s">
        <v>23</v>
      </c>
      <c r="Q38" s="75">
        <v>0.53402777777777777</v>
      </c>
      <c r="R38" s="76">
        <v>0.86736111111111103</v>
      </c>
    </row>
    <row r="39" spans="1:20" x14ac:dyDescent="0.2">
      <c r="A39" s="14">
        <v>5</v>
      </c>
      <c r="B39" s="27" t="s">
        <v>83</v>
      </c>
      <c r="C39" s="16">
        <v>0.18055555555555555</v>
      </c>
      <c r="D39" s="8">
        <v>0.53402777777777677</v>
      </c>
      <c r="E39" s="14">
        <v>5</v>
      </c>
      <c r="F39" s="15" t="s">
        <v>83</v>
      </c>
      <c r="G39" s="16">
        <v>0.61666666666666525</v>
      </c>
      <c r="H39" s="8">
        <v>0.94999999999999862</v>
      </c>
      <c r="J39" s="73">
        <v>5</v>
      </c>
      <c r="K39" s="74" t="s">
        <v>26</v>
      </c>
      <c r="L39" s="75">
        <v>0.23263888888888892</v>
      </c>
      <c r="M39" s="76">
        <v>0.56597222222222221</v>
      </c>
      <c r="O39" s="73">
        <v>5</v>
      </c>
      <c r="P39" s="74" t="s">
        <v>26</v>
      </c>
      <c r="Q39" s="75">
        <v>0.53125</v>
      </c>
      <c r="R39" s="76">
        <v>0.86458333333333326</v>
      </c>
    </row>
    <row r="40" spans="1:20" x14ac:dyDescent="0.2">
      <c r="A40" s="17">
        <v>6</v>
      </c>
      <c r="B40" s="18" t="s">
        <v>84</v>
      </c>
      <c r="C40" s="19">
        <v>0.21527777777777773</v>
      </c>
      <c r="D40" s="13">
        <v>0.54861111111111105</v>
      </c>
      <c r="E40" s="17">
        <v>6</v>
      </c>
      <c r="F40" s="18" t="s">
        <v>84</v>
      </c>
      <c r="G40" s="19">
        <v>0.52916666666666567</v>
      </c>
      <c r="H40" s="13">
        <v>0.86666666666666448</v>
      </c>
      <c r="J40" s="73">
        <v>6</v>
      </c>
      <c r="K40" s="77" t="s">
        <v>29</v>
      </c>
      <c r="L40" s="75">
        <v>0.19444444444444448</v>
      </c>
      <c r="M40" s="76">
        <v>0.52777777777777779</v>
      </c>
      <c r="O40" s="73">
        <v>6</v>
      </c>
      <c r="P40" s="74" t="s">
        <v>29</v>
      </c>
      <c r="Q40" s="75">
        <v>0.54097222222222219</v>
      </c>
      <c r="R40" s="76">
        <v>0.87430555555555545</v>
      </c>
      <c r="T40" s="1"/>
    </row>
    <row r="41" spans="1:20" x14ac:dyDescent="0.2">
      <c r="A41" s="17">
        <v>7</v>
      </c>
      <c r="B41" s="18" t="s">
        <v>85</v>
      </c>
      <c r="C41" s="19">
        <v>0.21736111111111106</v>
      </c>
      <c r="D41" s="13">
        <v>0.55069444444444438</v>
      </c>
      <c r="E41" s="17">
        <v>7</v>
      </c>
      <c r="F41" s="18" t="s">
        <v>85</v>
      </c>
      <c r="G41" s="19">
        <v>0.53055555555555456</v>
      </c>
      <c r="H41" s="13">
        <v>0.86736111111110892</v>
      </c>
      <c r="J41" s="73">
        <v>7</v>
      </c>
      <c r="K41" s="74" t="s">
        <v>32</v>
      </c>
      <c r="L41" s="75">
        <v>0.24652777777777776</v>
      </c>
      <c r="M41" s="76">
        <v>0.57986111111111105</v>
      </c>
      <c r="O41" s="73">
        <v>7</v>
      </c>
      <c r="P41" s="74" t="s">
        <v>32</v>
      </c>
      <c r="Q41" s="75">
        <v>0.53819444444444442</v>
      </c>
      <c r="R41" s="76">
        <v>0.87152777777777768</v>
      </c>
    </row>
    <row r="42" spans="1:20" x14ac:dyDescent="0.2">
      <c r="A42" s="17">
        <v>8</v>
      </c>
      <c r="B42" s="18" t="s">
        <v>86</v>
      </c>
      <c r="C42" s="19">
        <v>0.21944444444444439</v>
      </c>
      <c r="D42" s="13">
        <v>0.5527777777777777</v>
      </c>
      <c r="E42" s="17">
        <v>8</v>
      </c>
      <c r="F42" s="18" t="s">
        <v>86</v>
      </c>
      <c r="G42" s="19">
        <v>0.53611111111111009</v>
      </c>
      <c r="H42" s="13">
        <v>0.87777777777777555</v>
      </c>
      <c r="J42" s="73">
        <v>8</v>
      </c>
      <c r="K42" s="74" t="s">
        <v>35</v>
      </c>
      <c r="L42" s="75">
        <v>0.25347222222222215</v>
      </c>
      <c r="M42" s="76">
        <v>0.58680555555555547</v>
      </c>
      <c r="O42" s="73">
        <v>8</v>
      </c>
      <c r="P42" s="74" t="s">
        <v>35</v>
      </c>
      <c r="Q42" s="75">
        <v>0.54513888888888884</v>
      </c>
      <c r="R42" s="76">
        <v>0.8784722222222221</v>
      </c>
    </row>
    <row r="43" spans="1:20" ht="16" thickBot="1" x14ac:dyDescent="0.25">
      <c r="A43" s="17">
        <v>9</v>
      </c>
      <c r="B43" s="18" t="s">
        <v>87</v>
      </c>
      <c r="C43" s="19">
        <v>0.22152777777777771</v>
      </c>
      <c r="D43" s="13">
        <v>0.55486111111111103</v>
      </c>
      <c r="E43" s="17">
        <v>9</v>
      </c>
      <c r="F43" s="18" t="s">
        <v>87</v>
      </c>
      <c r="G43" s="19">
        <v>0.53749999999999898</v>
      </c>
      <c r="H43" s="13">
        <v>0.87986111111110887</v>
      </c>
      <c r="J43" s="78">
        <v>9</v>
      </c>
      <c r="K43" s="79" t="s">
        <v>38</v>
      </c>
      <c r="L43" s="80">
        <v>0.26041666666666657</v>
      </c>
      <c r="M43" s="81">
        <v>0.59374999999999989</v>
      </c>
      <c r="O43" s="78">
        <v>9</v>
      </c>
      <c r="P43" s="79" t="s">
        <v>38</v>
      </c>
      <c r="Q43" s="80">
        <v>0.55208333333333326</v>
      </c>
      <c r="R43" s="81">
        <v>0.88541666666666652</v>
      </c>
    </row>
    <row r="44" spans="1:20" x14ac:dyDescent="0.2">
      <c r="A44" s="17">
        <v>10</v>
      </c>
      <c r="B44" s="18" t="s">
        <v>88</v>
      </c>
      <c r="C44" s="19">
        <v>0.22361111111111104</v>
      </c>
      <c r="D44" s="13">
        <v>0.55694444444444435</v>
      </c>
      <c r="E44" s="17">
        <v>10</v>
      </c>
      <c r="F44" s="18" t="s">
        <v>88</v>
      </c>
      <c r="G44" s="19">
        <v>0.54166666666666563</v>
      </c>
      <c r="H44" s="13">
        <v>0.88611111111110885</v>
      </c>
    </row>
    <row r="45" spans="1:20" ht="17" thickBot="1" x14ac:dyDescent="0.25">
      <c r="A45" s="17">
        <v>11</v>
      </c>
      <c r="B45" s="18" t="s">
        <v>89</v>
      </c>
      <c r="C45" s="19">
        <v>0.22569444444444436</v>
      </c>
      <c r="D45" s="13">
        <v>0.55902777777777768</v>
      </c>
      <c r="E45" s="17">
        <v>11</v>
      </c>
      <c r="F45" s="18" t="s">
        <v>89</v>
      </c>
      <c r="G45" s="19">
        <v>0.54374999999999896</v>
      </c>
      <c r="H45" s="13">
        <v>0.88819444444444218</v>
      </c>
      <c r="J45" s="102" t="s">
        <v>2</v>
      </c>
      <c r="K45" s="102"/>
      <c r="L45" s="102"/>
      <c r="M45" s="102"/>
      <c r="N45" s="102"/>
      <c r="O45" s="102"/>
      <c r="P45" s="102"/>
      <c r="Q45" s="102"/>
      <c r="R45" s="102"/>
    </row>
    <row r="46" spans="1:20" x14ac:dyDescent="0.2">
      <c r="A46" s="17">
        <v>12</v>
      </c>
      <c r="B46" s="18" t="s">
        <v>90</v>
      </c>
      <c r="C46" s="19">
        <v>0.22777777777777769</v>
      </c>
      <c r="D46" s="13">
        <v>0.56111111111111101</v>
      </c>
      <c r="E46" s="17">
        <v>12</v>
      </c>
      <c r="F46" s="18" t="s">
        <v>90</v>
      </c>
      <c r="G46" s="19">
        <v>0.54999999999999893</v>
      </c>
      <c r="H46" s="13">
        <v>0.8902777777777755</v>
      </c>
      <c r="J46" s="103" t="s">
        <v>45</v>
      </c>
      <c r="K46" s="104"/>
      <c r="L46" s="104"/>
      <c r="M46" s="105"/>
      <c r="N46" s="65"/>
      <c r="O46" s="103" t="s">
        <v>134</v>
      </c>
      <c r="P46" s="104"/>
      <c r="Q46" s="104"/>
      <c r="R46" s="105"/>
    </row>
    <row r="47" spans="1:20" ht="31" thickBot="1" x14ac:dyDescent="0.25">
      <c r="A47" s="17">
        <v>13</v>
      </c>
      <c r="B47" s="18" t="s">
        <v>91</v>
      </c>
      <c r="C47" s="19">
        <v>0.22986111111111102</v>
      </c>
      <c r="D47" s="13">
        <v>0.56319444444444433</v>
      </c>
      <c r="E47" s="17">
        <v>13</v>
      </c>
      <c r="F47" s="18" t="s">
        <v>91</v>
      </c>
      <c r="G47" s="19">
        <v>0.55208333333333226</v>
      </c>
      <c r="H47" s="13">
        <v>0.89236111111110883</v>
      </c>
      <c r="J47" s="66" t="s">
        <v>6</v>
      </c>
      <c r="K47" s="67" t="s">
        <v>7</v>
      </c>
      <c r="L47" s="67" t="s">
        <v>8</v>
      </c>
      <c r="M47" s="68" t="s">
        <v>133</v>
      </c>
      <c r="O47" s="66" t="s">
        <v>6</v>
      </c>
      <c r="P47" s="67" t="s">
        <v>7</v>
      </c>
      <c r="Q47" s="67" t="s">
        <v>8</v>
      </c>
      <c r="R47" s="68" t="s">
        <v>133</v>
      </c>
    </row>
    <row r="48" spans="1:20" x14ac:dyDescent="0.2">
      <c r="A48" s="17">
        <v>14</v>
      </c>
      <c r="B48" s="18" t="s">
        <v>92</v>
      </c>
      <c r="C48" s="19">
        <v>0.23194444444444434</v>
      </c>
      <c r="D48" s="13">
        <v>0.56527777777777766</v>
      </c>
      <c r="E48" s="17">
        <v>14</v>
      </c>
      <c r="F48" s="18" t="s">
        <v>92</v>
      </c>
      <c r="G48" s="19">
        <v>0.55486111111111003</v>
      </c>
      <c r="H48" s="13">
        <v>0.89861111111110881</v>
      </c>
      <c r="J48" s="82">
        <v>1</v>
      </c>
      <c r="K48" s="83" t="s">
        <v>50</v>
      </c>
      <c r="L48" s="84">
        <v>0.21180555555555555</v>
      </c>
      <c r="M48" s="85">
        <v>0.42013888888888845</v>
      </c>
      <c r="N48" s="86"/>
      <c r="O48" s="82">
        <v>1</v>
      </c>
      <c r="P48" s="83" t="s">
        <v>50</v>
      </c>
      <c r="Q48" s="84">
        <v>0.70833333333333315</v>
      </c>
      <c r="R48" s="87">
        <v>0.83333333333333348</v>
      </c>
    </row>
    <row r="49" spans="1:18" x14ac:dyDescent="0.2">
      <c r="A49" s="17">
        <v>15</v>
      </c>
      <c r="B49" s="18" t="s">
        <v>93</v>
      </c>
      <c r="C49" s="19">
        <v>0.23402777777777767</v>
      </c>
      <c r="D49" s="13">
        <v>0.56805555555555443</v>
      </c>
      <c r="E49" s="17">
        <v>15</v>
      </c>
      <c r="F49" s="18" t="s">
        <v>93</v>
      </c>
      <c r="G49" s="19">
        <v>0.5576388888888878</v>
      </c>
      <c r="H49" s="13">
        <v>0.90069444444444213</v>
      </c>
      <c r="J49" s="73">
        <v>2</v>
      </c>
      <c r="K49" s="88" t="s">
        <v>53</v>
      </c>
      <c r="L49" s="89">
        <v>0.21944444444444444</v>
      </c>
      <c r="M49" s="76">
        <v>0.42708333333333287</v>
      </c>
      <c r="N49" s="86"/>
      <c r="O49" s="73">
        <v>2</v>
      </c>
      <c r="P49" s="88" t="s">
        <v>53</v>
      </c>
      <c r="Q49" s="89">
        <v>0.71527777777777757</v>
      </c>
      <c r="R49" s="90">
        <v>0.84097222222222245</v>
      </c>
    </row>
    <row r="50" spans="1:18" x14ac:dyDescent="0.2">
      <c r="A50" s="17">
        <v>16</v>
      </c>
      <c r="B50" s="18" t="s">
        <v>94</v>
      </c>
      <c r="C50" s="19">
        <v>0.24097222222222212</v>
      </c>
      <c r="D50" s="13">
        <v>0.5743055555555554</v>
      </c>
      <c r="E50" s="17">
        <v>16</v>
      </c>
      <c r="F50" s="18" t="s">
        <v>94</v>
      </c>
      <c r="G50" s="19">
        <v>0.56041666666666556</v>
      </c>
      <c r="H50" s="13">
        <v>0.91874999999999762</v>
      </c>
      <c r="J50" s="73">
        <v>3</v>
      </c>
      <c r="K50" s="88" t="s">
        <v>56</v>
      </c>
      <c r="L50" s="89">
        <v>0.22708333333333333</v>
      </c>
      <c r="M50" s="76">
        <v>0.43402777777777729</v>
      </c>
      <c r="N50" s="86"/>
      <c r="O50" s="73">
        <v>3</v>
      </c>
      <c r="P50" s="88" t="s">
        <v>56</v>
      </c>
      <c r="Q50" s="89">
        <v>0.72222222222222199</v>
      </c>
      <c r="R50" s="90">
        <v>0.84861111111111143</v>
      </c>
    </row>
    <row r="51" spans="1:18" x14ac:dyDescent="0.2">
      <c r="A51" s="17">
        <v>17</v>
      </c>
      <c r="B51" s="18" t="s">
        <v>95</v>
      </c>
      <c r="C51" s="19">
        <v>0.242361111111111</v>
      </c>
      <c r="D51" s="13">
        <v>0.57569444444444429</v>
      </c>
      <c r="E51" s="17">
        <v>17</v>
      </c>
      <c r="F51" s="18" t="s">
        <v>95</v>
      </c>
      <c r="G51" s="19">
        <v>0.56319444444444333</v>
      </c>
      <c r="H51" s="13">
        <v>0.92291666666666428</v>
      </c>
      <c r="J51" s="73">
        <v>4</v>
      </c>
      <c r="K51" s="88" t="s">
        <v>59</v>
      </c>
      <c r="L51" s="89">
        <v>0.23472222222222222</v>
      </c>
      <c r="M51" s="76">
        <v>0.44097222222222171</v>
      </c>
      <c r="N51" s="86"/>
      <c r="O51" s="73">
        <v>4</v>
      </c>
      <c r="P51" s="88" t="s">
        <v>59</v>
      </c>
      <c r="Q51" s="89">
        <v>0.72916666666666641</v>
      </c>
      <c r="R51" s="90">
        <v>0.85625000000000018</v>
      </c>
    </row>
    <row r="52" spans="1:18" ht="16" thickBot="1" x14ac:dyDescent="0.25">
      <c r="A52" s="17">
        <v>18</v>
      </c>
      <c r="B52" s="18" t="s">
        <v>96</v>
      </c>
      <c r="C52" s="19">
        <v>0.24999999999999986</v>
      </c>
      <c r="D52" s="13">
        <v>0.58333333333333315</v>
      </c>
      <c r="E52" s="17">
        <v>18</v>
      </c>
      <c r="F52" s="18" t="s">
        <v>96</v>
      </c>
      <c r="G52" s="19">
        <v>0.5659722222222211</v>
      </c>
      <c r="H52" s="13">
        <v>0.92708333333333093</v>
      </c>
      <c r="J52" s="78">
        <v>5</v>
      </c>
      <c r="K52" s="91" t="s">
        <v>62</v>
      </c>
      <c r="L52" s="92">
        <v>0.24236111111111111</v>
      </c>
      <c r="M52" s="81">
        <v>0.44791666666666613</v>
      </c>
      <c r="N52" s="86"/>
      <c r="O52" s="78">
        <v>5</v>
      </c>
      <c r="P52" s="91" t="s">
        <v>62</v>
      </c>
      <c r="Q52" s="92">
        <v>0.73611111111111083</v>
      </c>
      <c r="R52" s="93">
        <v>0.86388888888888915</v>
      </c>
    </row>
  </sheetData>
  <mergeCells count="15">
    <mergeCell ref="J45:R45"/>
    <mergeCell ref="J46:M46"/>
    <mergeCell ref="O46:R46"/>
    <mergeCell ref="A33:D33"/>
    <mergeCell ref="E33:H33"/>
    <mergeCell ref="J33:M33"/>
    <mergeCell ref="O33:R33"/>
    <mergeCell ref="A32:H32"/>
    <mergeCell ref="A1:H1"/>
    <mergeCell ref="J1:Q1"/>
    <mergeCell ref="J32:R32"/>
    <mergeCell ref="A2:D2"/>
    <mergeCell ref="E2:H2"/>
    <mergeCell ref="J2:M2"/>
    <mergeCell ref="N2:Q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Header>&amp;CEMPRESA PÚBLICA METROPOLITANA DE TRANSPORTE DE PASAJEROS DE QUITO
&amp;F, &amp;A</oddHeader>
    <oddFooter xml:space="preserve">&amp;L&amp;P&amp;RRealizado por: MSc. Juan Carlos Nájera C
ESPECIALISTA DE OPERACIONES 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CONSOL C1-C2-L-V</vt:lpstr>
      <vt:lpstr>CONSOL C2-L-V</vt:lpstr>
      <vt:lpstr>CONSOL C4-C6-L-V</vt:lpstr>
      <vt:lpstr>HORARIOS-L-V REAL</vt:lpstr>
      <vt:lpstr>HORARIOS-L-V A TRABAJAR</vt:lpstr>
      <vt:lpstr>'CONSOL C1-C2-L-V'!Área_de_impresión</vt:lpstr>
      <vt:lpstr>'CONSOL C2-L-V'!Área_de_impresión</vt:lpstr>
      <vt:lpstr>'CONSOL C4-C6-L-V'!Área_de_impresión</vt:lpstr>
      <vt:lpstr>'CONSOL C1-C2-L-V'!Títulos_a_imprimir</vt:lpstr>
      <vt:lpstr>'CONSOL C2-L-V'!Títulos_a_imprimir</vt:lpstr>
      <vt:lpstr>'CONSOL C4-C6-L-V'!Títulos_a_imprimir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Nájera Campaña</dc:creator>
  <cp:lastModifiedBy>LUIS MIGUEL TORRES CARVAJAL</cp:lastModifiedBy>
  <cp:lastPrinted>2023-10-18T20:38:16Z</cp:lastPrinted>
  <dcterms:created xsi:type="dcterms:W3CDTF">2023-10-18T19:31:17Z</dcterms:created>
  <dcterms:modified xsi:type="dcterms:W3CDTF">2024-10-28T05:38:57Z</dcterms:modified>
</cp:coreProperties>
</file>