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2_Julio_2022\"/>
    </mc:Choice>
  </mc:AlternateContent>
  <xr:revisionPtr revIDLastSave="0" documentId="13_ncr:1_{313AF290-9F6F-4701-95C9-449835C7398E}" xr6:coauthVersionLast="36" xr6:coauthVersionMax="36" xr10:uidLastSave="{00000000-0000-0000-0000-000000000000}"/>
  <bookViews>
    <workbookView xWindow="0" yWindow="0" windowWidth="20490" windowHeight="6945" activeTab="1" xr2:uid="{2E1AE8E8-6A65-4B64-B45A-4A1B43DB567F}"/>
  </bookViews>
  <sheets>
    <sheet name="Anexo1_correspondencia" sheetId="11" r:id="rId1"/>
    <sheet name="Supervivenci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" l="1"/>
</calcChain>
</file>

<file path=xl/sharedStrings.xml><?xml version="1.0" encoding="utf-8"?>
<sst xmlns="http://schemas.openxmlformats.org/spreadsheetml/2006/main" count="243" uniqueCount="136">
  <si>
    <t>Clave</t>
  </si>
  <si>
    <t>Dimensión</t>
  </si>
  <si>
    <t>Indicador</t>
  </si>
  <si>
    <t>Nombre corto</t>
  </si>
  <si>
    <t>Fuente</t>
  </si>
  <si>
    <t>CTSV201</t>
  </si>
  <si>
    <t>Salud sexual y reproductiva</t>
  </si>
  <si>
    <t>Porcentaje de mujeres de 12 a 17 años que son madres</t>
  </si>
  <si>
    <t>Mujeres de 12 a 17 años con al menos un hijo</t>
  </si>
  <si>
    <t>CTSV205</t>
  </si>
  <si>
    <t>Porcentaje de nacimientos ocurridos en adolescentes de 15 a 19 años</t>
  </si>
  <si>
    <t>Nacimientos en mujeres de 15 a 19 años</t>
  </si>
  <si>
    <t>CTVS25</t>
  </si>
  <si>
    <t>Acceso a la Salud</t>
  </si>
  <si>
    <t>Porcentaje de niñas, niños y adolescentes con alguna forma de discapacidad con acceso a servicios de salud</t>
  </si>
  <si>
    <t>Discapacidad y acceso a servicios de salud</t>
  </si>
  <si>
    <t>CTSV26</t>
  </si>
  <si>
    <t>Desarrollo infantil temprano</t>
  </si>
  <si>
    <t>Porcentaje de partos atendidos en instituciones de Salud</t>
  </si>
  <si>
    <t>Partos atendidos</t>
  </si>
  <si>
    <t>CTSV27</t>
  </si>
  <si>
    <t>Desarrollo Infantil</t>
  </si>
  <si>
    <t>Porcentaje de Cesáreas</t>
  </si>
  <si>
    <t>Tipo de parto</t>
  </si>
  <si>
    <t>CTSV28</t>
  </si>
  <si>
    <t>Embarazo</t>
  </si>
  <si>
    <t>Porcentaje de nacimientos en mujeres de 10 a 17 años.</t>
  </si>
  <si>
    <t>Nacimientos en mujeres de 10 a 17 años</t>
  </si>
  <si>
    <t>CTSV29</t>
  </si>
  <si>
    <t>Razón de mortalidad materna</t>
  </si>
  <si>
    <t>Mortalidad materna</t>
  </si>
  <si>
    <t>CTSV206</t>
  </si>
  <si>
    <t>Mortalidad</t>
  </si>
  <si>
    <t>Tasa de mortalidad neonatal</t>
  </si>
  <si>
    <t>Mortalidad neonatal</t>
  </si>
  <si>
    <t>CTSV30</t>
  </si>
  <si>
    <t>Tasa de mortalidad infantil</t>
  </si>
  <si>
    <t>Mortalidad infantil</t>
  </si>
  <si>
    <t>CTSV31</t>
  </si>
  <si>
    <t>Tasa de mortalidad en niñas, niños, adolescentes</t>
  </si>
  <si>
    <t>Mortalidad por municipio</t>
  </si>
  <si>
    <t>CTSV32</t>
  </si>
  <si>
    <t>Tasa de mortalidad de niñas, niños, adolescentes por causas externas</t>
  </si>
  <si>
    <t>Mortalidad por causas externas</t>
  </si>
  <si>
    <t>CTSV33</t>
  </si>
  <si>
    <t>Tasa de suicidios de adolescentes</t>
  </si>
  <si>
    <t>Suicidios de adolescentes</t>
  </si>
  <si>
    <t>CTSV34</t>
  </si>
  <si>
    <t>Tasa de Defunciones Infantiles por Causa</t>
  </si>
  <si>
    <t>Defunciones Infantiles por causa</t>
  </si>
  <si>
    <t>CTSV35</t>
  </si>
  <si>
    <t>Supervivencia</t>
  </si>
  <si>
    <t>Porcentaje de Niñas, Niños y Adolescentes (NNA) afiliados a servicios de salud</t>
  </si>
  <si>
    <t>Derechohabiencia a servicios de salud</t>
  </si>
  <si>
    <t>CTSV36</t>
  </si>
  <si>
    <t>Tasa de mortalidad infantil en niñas y niños menores de 5 años por enfermedades diarreicas y enfermedades respiratorias agudas</t>
  </si>
  <si>
    <t>Mortalidad por enfermedades diarreicas y respiratorias</t>
  </si>
  <si>
    <t>CTSV37</t>
  </si>
  <si>
    <t>Mortalidad infantil por enfermedades respiratorias</t>
  </si>
  <si>
    <t>Salud y seguridad social</t>
  </si>
  <si>
    <t>Porcentaje de partos atendidos por personal sanitario calificado</t>
  </si>
  <si>
    <t>Tasa de mortalidad en niñas y niños menores de 5 años</t>
  </si>
  <si>
    <t>Porcentaje de adolescentes que viven en unión libre</t>
  </si>
  <si>
    <t>Porcentaje de adolescentes con hijas/os que no saben leer</t>
  </si>
  <si>
    <t>CTPR211</t>
  </si>
  <si>
    <t>Homicidios contra niñas niños y adolescentes</t>
  </si>
  <si>
    <t>Sí</t>
  </si>
  <si>
    <t>INDICADORES SOBRE SUPERVIVIENCIA</t>
  </si>
  <si>
    <t>ANEXO 1.- 39 indicadores sociodemográficos, que se considerarán los mínimos que deberán contener los Sistemas Estatales de Información.</t>
  </si>
  <si>
    <t>Se encuentra en el Sistema estatal</t>
  </si>
  <si>
    <t>N° indicador</t>
  </si>
  <si>
    <t>Nombre del indicador</t>
  </si>
  <si>
    <t>Desagregación por grupos</t>
  </si>
  <si>
    <t>No.</t>
  </si>
  <si>
    <t>Dominio</t>
  </si>
  <si>
    <t>Desagregación geográfica</t>
  </si>
  <si>
    <t>Estatal-municipal</t>
  </si>
  <si>
    <t>Número de defunciones de niñas y niños</t>
  </si>
  <si>
    <t>Población de 0 a 17 años víctimas de homicidio</t>
  </si>
  <si>
    <t>Porcentaje de la población de 0 a 17 años afiliada a servicios de salud</t>
  </si>
  <si>
    <t>Porcentaje de la población de 0 a 17 años con algún tipo de discapacidad afiliada a servicios de salud</t>
  </si>
  <si>
    <t>Total, 
Por sexo (H-M),
Por edad:
Menores de 1 año, 
(por cada mil nacidos vivos)</t>
  </si>
  <si>
    <t xml:space="preserve">Total, 
Por sexo (H-M),
Por edad:
Menores de 1 año, 
Menores de 5 años </t>
  </si>
  <si>
    <t>Total, 
Por sexo (H-M)</t>
  </si>
  <si>
    <t>Número de nacimientos en mujeres de 10 a 17 años</t>
  </si>
  <si>
    <t>Porcentaje de la población de 0 a 17 años con sobrepeso y obesidad</t>
  </si>
  <si>
    <t>Población de 12 a 17 años con problemas de adicción</t>
  </si>
  <si>
    <t xml:space="preserve">Total, 
Por edad:
10 a 14 años, 
15 a 17 años </t>
  </si>
  <si>
    <t>Observaciones con respecto al sistema</t>
  </si>
  <si>
    <t>Total de indicadores Supervivencia Anexo 1</t>
  </si>
  <si>
    <t>14. Número de nacimientos en mujeres de 10 a 17 años</t>
  </si>
  <si>
    <t>12. Porcentaje de la población de 0 a 17 años afiliada a servicios de salud</t>
  </si>
  <si>
    <t>X</t>
  </si>
  <si>
    <t>Porcentaje de niñas, niños y adolescentes con limitación, discapacidad o algún problema o condición mental con acceso a servicios de salud</t>
  </si>
  <si>
    <t>INEGI. Censo Población y Vivienda 2020.</t>
  </si>
  <si>
    <t>Tabulado</t>
  </si>
  <si>
    <t>Metadato</t>
  </si>
  <si>
    <t xml:space="preserve">INEGI. Encuesta Nacional de la Dinámica Demográfica  2014 y 2018. </t>
  </si>
  <si>
    <t>INEGI. Encuesta Intercensal 2015 y Censo de Población y Vivienda 2020.</t>
  </si>
  <si>
    <t>INEGI. Estadísticas de  mortalidad 2015 y 2020; Encuesta Intercensal 2015 y Censo de Población y Vivienda 2020.</t>
  </si>
  <si>
    <t>INEGI. Estadísticas de natalidad y mortalidad 2010, 2015 y 2020.</t>
  </si>
  <si>
    <t>INEGI, Estadisticas de natalidad 2010, 2015 y 2020.</t>
  </si>
  <si>
    <t>INEGI. Estadísticas de natalidad 2010, 2015 y 2020.</t>
  </si>
  <si>
    <t>INEGI. Estadísticas de mortalidad 2010, 2015 y 2020; Censo de Población y Vivienda 2010 y 2020; y Encuesta Intercensal 2015.</t>
  </si>
  <si>
    <t>INEGI. Estadísticas de mortalidad 2020,2015 y 2020.</t>
  </si>
  <si>
    <t>INEGI. Estadísticas de mortalidad 2010, 2015 y 2020.</t>
  </si>
  <si>
    <t>INEGI. Catálogo Nacional de indicadores 1990-2019.</t>
  </si>
  <si>
    <t>También se elaboró archivo csv pues en el sistema en línea también está la opción.</t>
  </si>
  <si>
    <t>Salud</t>
  </si>
  <si>
    <t>Porcentaje de la población de 12 a 19 años con obesidad por entidad federativa</t>
  </si>
  <si>
    <t>Población de 12 a 19 años con obesidad</t>
  </si>
  <si>
    <t>INEGI-INSP-SS. Encuesta Nacional de Salud y Nutrición (ENSANUT), 2018.</t>
  </si>
  <si>
    <t>Porcentaje de la población de 10 a 19 años y más que consume alcohol y tabaco por entidad federativa</t>
  </si>
  <si>
    <t>Población de 10 a 19 años que consume alcohol y tabaco</t>
  </si>
  <si>
    <t>INEGI, Censo de Población y Vivienda 2010 y 2020; y Encuesta Intercensal 2015.</t>
  </si>
  <si>
    <t>INEGI. Estadísticas de natalidad 2000, 2010, 2015 y 2020.</t>
  </si>
  <si>
    <t>15. Porcentaje de la población de 0 a 17 años con sobrepeso y obesidad.
No se puede obtener por municipio ni desagregado por sexo.</t>
  </si>
  <si>
    <t>16. Población de 12 a 17 años con problemas de adicción
No se puede obtener por municipio ni desagregado por sexo.</t>
  </si>
  <si>
    <t>Nombre en Anexo 1/Observaciones</t>
  </si>
  <si>
    <t>INEGI. Catálogo Nacional de indicadores 1990-2020.</t>
  </si>
  <si>
    <t xml:space="preserve">Tasa de mortalidad infantil en niñas y niños menores de 5 años por enfermedad respiratoria </t>
  </si>
  <si>
    <t>Se cambiaron cifras (2015: enfermedades diarreicas; 2010 y 2015: enfermedades respiratorias agudas) porque hubo actualización en la información.</t>
  </si>
  <si>
    <t>Total de indicadores actualizados Supervivencia</t>
  </si>
  <si>
    <t>9. Tasa de mortalidad infantil
10. Número de defunciones de niñas y niños (menores de 1 año).</t>
  </si>
  <si>
    <t>CTSV30
CTSV37</t>
  </si>
  <si>
    <t>Defunciones de menores de 1 año.
Defunciones de menores de 5 años.</t>
  </si>
  <si>
    <t>Se tiene que reubicar del Dominio Protección/Dimensión: Violencia y maltrato al Dominio Supervivencia/Dimensión: Mortalidad.</t>
  </si>
  <si>
    <t>INEGI. Estadísticas de mortalidad 2000, 2005, 2010, 2015 y 2020.</t>
  </si>
  <si>
    <t>Se tiene que agregar esta dimensión en el sistema.</t>
  </si>
  <si>
    <t>Homocidios niñas, niños y adolescentes</t>
  </si>
  <si>
    <t>13. Porcentaje de la población de 0 a 17 años con algún tipo de discapacidad afiliada a servicios de salud.
Dos pestañas del metadato.
SE REQUIERE CAMBIAR TÍTULO DEL INDICADOR EN EL SISTEMA WEB</t>
  </si>
  <si>
    <r>
      <t xml:space="preserve">Porcentaje de adolescentes con hijas/os que no saben leer
(Cambio de título: </t>
    </r>
    <r>
      <rPr>
        <b/>
        <sz val="10"/>
        <color theme="1"/>
        <rFont val="Calibri"/>
        <family val="2"/>
        <scheme val="minor"/>
      </rPr>
      <t>Porcentaje de madres adolescentes que no saben leer ni escribir</t>
    </r>
    <r>
      <rPr>
        <sz val="10"/>
        <color theme="1"/>
        <rFont val="Calibri"/>
        <family val="2"/>
        <scheme val="minor"/>
      </rPr>
      <t>)</t>
    </r>
  </si>
  <si>
    <t>Se propone cambiar el título</t>
  </si>
  <si>
    <t>11. Población de 0 a 17 años víctimas de homicidio
En el sistema web se tiene que reubicar del Dominio Protección/Dimensión: Violencia y maltrato</t>
  </si>
  <si>
    <t>10. Número de defunciones de niñas y niños (menores de 5 años).
Quitar en el sistema la palabra AGUDA.</t>
  </si>
  <si>
    <t>INEGI. Encuesta Intercensal 2015 y Censo Población y Vivienda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</si>
</sst>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34998626667073579"/>
      <name val="Soberana Titula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7" fillId="0" borderId="0" xfId="0" applyFont="1"/>
    <xf numFmtId="0" fontId="0" fillId="0" borderId="2" xfId="0" applyBorder="1" applyAlignme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 applyAlignment="1"/>
    <xf numFmtId="0" fontId="3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Normal" xfId="0" builtinId="0"/>
    <cellStyle name="Normal 2" xfId="1" xr:uid="{5DCD5D30-912A-475A-9ABC-4E5C36B6446A}"/>
    <cellStyle name="Normal 2 3" xfId="2" xr:uid="{3055FDD6-5DCB-49E0-BABC-5FEF6BE28748}"/>
  </cellStyles>
  <dxfs count="0"/>
  <tableStyles count="0" defaultTableStyle="TableStyleMedium2" defaultPivotStyle="PivotStyleLight16"/>
  <colors>
    <mruColors>
      <color rgb="FFFF6600"/>
      <color rgb="FF7030A0"/>
      <color rgb="FFFF0066"/>
      <color rgb="FF92D05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682625</xdr:colOff>
      <xdr:row>0</xdr:row>
      <xdr:rowOff>111125</xdr:rowOff>
    </xdr:from>
    <xdr:ext cx="2301434" cy="1006599"/>
    <xdr:pic>
      <xdr:nvPicPr>
        <xdr:cNvPr id="4" name="2 Imagen">
          <a:extLst>
            <a:ext uri="{FF2B5EF4-FFF2-40B4-BE49-F238E27FC236}">
              <a16:creationId xmlns:a16="http://schemas.microsoft.com/office/drawing/2014/main" id="{65626B64-401B-4A52-A11E-09D7BE6FCD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801"/>
        <a:stretch/>
      </xdr:blipFill>
      <xdr:spPr>
        <a:xfrm>
          <a:off x="19827875" y="111125"/>
          <a:ext cx="2301434" cy="1006599"/>
        </a:xfrm>
        <a:prstGeom prst="rect">
          <a:avLst/>
        </a:prstGeom>
      </xdr:spPr>
    </xdr:pic>
    <xdr:clientData/>
  </xdr:oneCellAnchor>
  <xdr:twoCellAnchor editAs="oneCell">
    <xdr:from>
      <xdr:col>4</xdr:col>
      <xdr:colOff>1208585</xdr:colOff>
      <xdr:row>0</xdr:row>
      <xdr:rowOff>64650</xdr:rowOff>
    </xdr:from>
    <xdr:to>
      <xdr:col>4</xdr:col>
      <xdr:colOff>2307981</xdr:colOff>
      <xdr:row>2</xdr:row>
      <xdr:rowOff>396159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430F78F-2F99-49B9-971E-435D6BA3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9066" y="64650"/>
          <a:ext cx="1099396" cy="1137471"/>
        </a:xfrm>
        <a:prstGeom prst="rect">
          <a:avLst/>
        </a:prstGeom>
      </xdr:spPr>
    </xdr:pic>
    <xdr:clientData/>
  </xdr:twoCellAnchor>
  <xdr:twoCellAnchor editAs="oneCell">
    <xdr:from>
      <xdr:col>0</xdr:col>
      <xdr:colOff>98052</xdr:colOff>
      <xdr:row>0</xdr:row>
      <xdr:rowOff>196103</xdr:rowOff>
    </xdr:from>
    <xdr:to>
      <xdr:col>2</xdr:col>
      <xdr:colOff>305361</xdr:colOff>
      <xdr:row>2</xdr:row>
      <xdr:rowOff>79413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71DB3C-8127-441A-8BC2-4211E3188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52" y="196103"/>
          <a:ext cx="2098302" cy="681729"/>
        </a:xfrm>
        <a:prstGeom prst="rect">
          <a:avLst/>
        </a:prstGeom>
      </xdr:spPr>
    </xdr:pic>
    <xdr:clientData/>
  </xdr:twoCellAnchor>
  <xdr:oneCellAnchor>
    <xdr:from>
      <xdr:col>7</xdr:col>
      <xdr:colOff>1050192</xdr:colOff>
      <xdr:row>0</xdr:row>
      <xdr:rowOff>113783</xdr:rowOff>
    </xdr:from>
    <xdr:ext cx="1624853" cy="710677"/>
    <xdr:pic>
      <xdr:nvPicPr>
        <xdr:cNvPr id="7" name="2 Imagen">
          <a:extLst>
            <a:ext uri="{FF2B5EF4-FFF2-40B4-BE49-F238E27FC236}">
              <a16:creationId xmlns:a16="http://schemas.microsoft.com/office/drawing/2014/main" id="{162C8572-AACD-4AE9-A8C3-62F42AD92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801"/>
        <a:stretch/>
      </xdr:blipFill>
      <xdr:spPr>
        <a:xfrm>
          <a:off x="12443557" y="113783"/>
          <a:ext cx="1624853" cy="71067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CA9C-3A38-4388-AD91-08708C665F81}">
  <dimension ref="B1:J14"/>
  <sheetViews>
    <sheetView topLeftCell="A10" zoomScale="82" zoomScaleNormal="82" workbookViewId="0">
      <selection activeCell="C13" sqref="C13"/>
    </sheetView>
  </sheetViews>
  <sheetFormatPr baseColWidth="10" defaultRowHeight="15"/>
  <cols>
    <col min="1" max="1" width="2.140625" customWidth="1"/>
    <col min="2" max="2" width="7.5703125" customWidth="1"/>
    <col min="3" max="3" width="40.28515625" customWidth="1"/>
    <col min="4" max="4" width="15" customWidth="1"/>
    <col min="5" max="5" width="14.42578125" customWidth="1"/>
    <col min="6" max="6" width="18.28515625" customWidth="1"/>
    <col min="9" max="9" width="33.42578125" customWidth="1"/>
    <col min="10" max="10" width="36" customWidth="1"/>
  </cols>
  <sheetData>
    <row r="1" spans="2:10">
      <c r="B1" s="9" t="s">
        <v>68</v>
      </c>
    </row>
    <row r="3" spans="2:10">
      <c r="B3" s="26" t="s">
        <v>73</v>
      </c>
      <c r="C3" s="26" t="s">
        <v>71</v>
      </c>
      <c r="D3" s="26" t="s">
        <v>74</v>
      </c>
      <c r="E3" s="26" t="s">
        <v>75</v>
      </c>
      <c r="F3" s="26" t="s">
        <v>72</v>
      </c>
      <c r="G3" s="24" t="s">
        <v>69</v>
      </c>
      <c r="H3" s="24" t="s">
        <v>70</v>
      </c>
      <c r="I3" s="24" t="s">
        <v>71</v>
      </c>
      <c r="J3" s="24" t="s">
        <v>88</v>
      </c>
    </row>
    <row r="4" spans="2:10">
      <c r="B4" s="26"/>
      <c r="C4" s="26"/>
      <c r="D4" s="26"/>
      <c r="E4" s="26"/>
      <c r="F4" s="26"/>
      <c r="G4" s="24"/>
      <c r="H4" s="24"/>
      <c r="I4" s="24"/>
      <c r="J4" s="24"/>
    </row>
    <row r="5" spans="2:10">
      <c r="B5" s="26"/>
      <c r="C5" s="26"/>
      <c r="D5" s="26"/>
      <c r="E5" s="26"/>
      <c r="F5" s="26"/>
      <c r="G5" s="24"/>
      <c r="H5" s="24"/>
      <c r="I5" s="24"/>
      <c r="J5" s="24"/>
    </row>
    <row r="6" spans="2:10" ht="84" customHeight="1">
      <c r="B6" s="2">
        <v>9</v>
      </c>
      <c r="C6" s="7" t="s">
        <v>36</v>
      </c>
      <c r="D6" s="2" t="s">
        <v>51</v>
      </c>
      <c r="E6" s="2" t="s">
        <v>76</v>
      </c>
      <c r="F6" s="2" t="s">
        <v>81</v>
      </c>
      <c r="G6" s="1" t="s">
        <v>66</v>
      </c>
      <c r="H6" s="1" t="s">
        <v>35</v>
      </c>
      <c r="I6" s="7" t="s">
        <v>36</v>
      </c>
      <c r="J6" s="3"/>
    </row>
    <row r="7" spans="2:10" ht="101.25" customHeight="1">
      <c r="B7" s="2">
        <v>10</v>
      </c>
      <c r="C7" s="7" t="s">
        <v>77</v>
      </c>
      <c r="D7" s="2" t="s">
        <v>51</v>
      </c>
      <c r="E7" s="2" t="s">
        <v>76</v>
      </c>
      <c r="F7" s="2" t="s">
        <v>82</v>
      </c>
      <c r="G7" s="1" t="s">
        <v>66</v>
      </c>
      <c r="H7" s="2" t="s">
        <v>124</v>
      </c>
      <c r="I7" s="7" t="s">
        <v>125</v>
      </c>
      <c r="J7" s="3"/>
    </row>
    <row r="8" spans="2:10" ht="49.5" customHeight="1">
      <c r="B8" s="2">
        <v>11</v>
      </c>
      <c r="C8" s="7" t="s">
        <v>78</v>
      </c>
      <c r="D8" s="2" t="s">
        <v>51</v>
      </c>
      <c r="E8" s="2" t="s">
        <v>76</v>
      </c>
      <c r="F8" s="2" t="s">
        <v>83</v>
      </c>
      <c r="G8" s="1" t="s">
        <v>66</v>
      </c>
      <c r="H8" s="1" t="s">
        <v>64</v>
      </c>
      <c r="I8" s="7" t="s">
        <v>65</v>
      </c>
      <c r="J8" s="3" t="s">
        <v>126</v>
      </c>
    </row>
    <row r="9" spans="2:10" ht="67.5" customHeight="1">
      <c r="B9" s="2">
        <v>12</v>
      </c>
      <c r="C9" s="7" t="s">
        <v>79</v>
      </c>
      <c r="D9" s="2" t="s">
        <v>51</v>
      </c>
      <c r="E9" s="2" t="s">
        <v>76</v>
      </c>
      <c r="F9" s="2" t="s">
        <v>83</v>
      </c>
      <c r="G9" s="1" t="s">
        <v>66</v>
      </c>
      <c r="H9" s="1" t="s">
        <v>50</v>
      </c>
      <c r="I9" s="7" t="s">
        <v>52</v>
      </c>
      <c r="J9" s="3"/>
    </row>
    <row r="10" spans="2:10" ht="73.5" customHeight="1">
      <c r="B10" s="2">
        <v>13</v>
      </c>
      <c r="C10" s="7" t="s">
        <v>80</v>
      </c>
      <c r="D10" s="2" t="s">
        <v>51</v>
      </c>
      <c r="E10" s="2" t="s">
        <v>76</v>
      </c>
      <c r="F10" s="2" t="s">
        <v>83</v>
      </c>
      <c r="G10" s="1" t="s">
        <v>66</v>
      </c>
      <c r="H10" s="1" t="s">
        <v>12</v>
      </c>
      <c r="I10" s="7" t="s">
        <v>14</v>
      </c>
      <c r="J10" s="3"/>
    </row>
    <row r="11" spans="2:10" ht="59.25" customHeight="1">
      <c r="B11" s="2">
        <v>14</v>
      </c>
      <c r="C11" s="7" t="s">
        <v>84</v>
      </c>
      <c r="D11" s="2" t="s">
        <v>51</v>
      </c>
      <c r="E11" s="2" t="s">
        <v>76</v>
      </c>
      <c r="F11" s="2" t="s">
        <v>87</v>
      </c>
      <c r="G11" s="1" t="s">
        <v>66</v>
      </c>
      <c r="H11" s="1" t="s">
        <v>24</v>
      </c>
      <c r="I11" s="7" t="s">
        <v>26</v>
      </c>
      <c r="J11" s="3"/>
    </row>
    <row r="12" spans="2:10" ht="38.25">
      <c r="B12" s="2">
        <v>15</v>
      </c>
      <c r="C12" s="7" t="s">
        <v>85</v>
      </c>
      <c r="D12" s="2" t="s">
        <v>51</v>
      </c>
      <c r="E12" s="2" t="s">
        <v>76</v>
      </c>
      <c r="F12" s="2" t="s">
        <v>83</v>
      </c>
      <c r="G12" s="1" t="s">
        <v>66</v>
      </c>
      <c r="H12" s="6">
        <v>3.1</v>
      </c>
      <c r="I12" s="7" t="s">
        <v>109</v>
      </c>
      <c r="J12" s="3"/>
    </row>
    <row r="13" spans="2:10" ht="45.75" customHeight="1">
      <c r="B13" s="2">
        <v>16</v>
      </c>
      <c r="C13" s="7" t="s">
        <v>86</v>
      </c>
      <c r="D13" s="2" t="s">
        <v>51</v>
      </c>
      <c r="E13" s="2" t="s">
        <v>76</v>
      </c>
      <c r="F13" s="2" t="s">
        <v>83</v>
      </c>
      <c r="G13" s="1" t="s">
        <v>66</v>
      </c>
      <c r="H13" s="6">
        <v>3.2</v>
      </c>
      <c r="I13" s="7" t="s">
        <v>112</v>
      </c>
      <c r="J13" s="3"/>
    </row>
    <row r="14" spans="2:10">
      <c r="B14" s="25" t="s">
        <v>89</v>
      </c>
      <c r="C14" s="25"/>
      <c r="D14" s="25"/>
      <c r="E14" s="25"/>
      <c r="F14" s="25"/>
      <c r="G14" s="25"/>
      <c r="H14" s="15">
        <v>8</v>
      </c>
      <c r="I14" s="10"/>
    </row>
  </sheetData>
  <mergeCells count="10">
    <mergeCell ref="H3:H5"/>
    <mergeCell ref="I3:I5"/>
    <mergeCell ref="J3:J5"/>
    <mergeCell ref="B14:G14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9431-AA80-4129-9687-34500AE29AEA}">
  <sheetPr>
    <tabColor rgb="FFFF6600"/>
  </sheetPr>
  <dimension ref="A1:S29"/>
  <sheetViews>
    <sheetView tabSelected="1" zoomScale="78" zoomScaleNormal="78" workbookViewId="0">
      <selection activeCell="D9" sqref="D9"/>
    </sheetView>
  </sheetViews>
  <sheetFormatPr baseColWidth="10" defaultRowHeight="15"/>
  <cols>
    <col min="1" max="1" width="13.42578125" customWidth="1"/>
    <col min="2" max="2" width="15" customWidth="1"/>
    <col min="3" max="3" width="57" customWidth="1"/>
    <col min="4" max="4" width="20.7109375" customWidth="1"/>
    <col min="5" max="5" width="39" customWidth="1"/>
    <col min="6" max="6" width="13.42578125" customWidth="1"/>
    <col min="7" max="7" width="12.42578125" customWidth="1"/>
    <col min="8" max="8" width="46.5703125" customWidth="1"/>
    <col min="9" max="9" width="53" customWidth="1"/>
  </cols>
  <sheetData>
    <row r="1" spans="1:19" ht="43.5" customHeight="1">
      <c r="A1" s="27" t="s">
        <v>67</v>
      </c>
      <c r="B1" s="27"/>
      <c r="C1" s="27"/>
      <c r="D1" s="27"/>
      <c r="E1" s="27"/>
      <c r="F1" s="27"/>
      <c r="G1" s="2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0.25" customHeight="1">
      <c r="A2" s="27"/>
      <c r="B2" s="27"/>
      <c r="C2" s="27"/>
      <c r="D2" s="27"/>
      <c r="E2" s="27"/>
      <c r="F2" s="27"/>
      <c r="G2" s="2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39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5" customHeight="1">
      <c r="A4" s="28" t="s">
        <v>0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95</v>
      </c>
      <c r="G4" s="28" t="s">
        <v>96</v>
      </c>
      <c r="H4" s="28" t="s">
        <v>118</v>
      </c>
    </row>
    <row r="5" spans="1:19" ht="15" customHeight="1">
      <c r="A5" s="28"/>
      <c r="B5" s="28"/>
      <c r="C5" s="28"/>
      <c r="D5" s="28"/>
      <c r="E5" s="28"/>
      <c r="F5" s="28"/>
      <c r="G5" s="28"/>
      <c r="H5" s="28"/>
    </row>
    <row r="6" spans="1:19" ht="87" customHeight="1">
      <c r="A6" s="6" t="s">
        <v>12</v>
      </c>
      <c r="B6" s="4" t="s">
        <v>13</v>
      </c>
      <c r="C6" s="17" t="s">
        <v>93</v>
      </c>
      <c r="D6" s="4" t="s">
        <v>15</v>
      </c>
      <c r="E6" s="16" t="s">
        <v>94</v>
      </c>
      <c r="F6" s="5" t="s">
        <v>92</v>
      </c>
      <c r="G6" s="5" t="s">
        <v>92</v>
      </c>
      <c r="H6" s="7" t="s">
        <v>130</v>
      </c>
      <c r="L6" s="14"/>
    </row>
    <row r="7" spans="1:19" ht="51.75" customHeight="1">
      <c r="A7" s="6" t="s">
        <v>20</v>
      </c>
      <c r="B7" s="4" t="s">
        <v>21</v>
      </c>
      <c r="C7" s="17" t="s">
        <v>22</v>
      </c>
      <c r="D7" s="4" t="s">
        <v>23</v>
      </c>
      <c r="E7" s="16" t="s">
        <v>97</v>
      </c>
      <c r="F7" s="5" t="s">
        <v>92</v>
      </c>
      <c r="G7" s="5" t="s">
        <v>92</v>
      </c>
      <c r="H7" s="20"/>
    </row>
    <row r="8" spans="1:19" ht="58.5" customHeight="1">
      <c r="A8" s="6" t="s">
        <v>16</v>
      </c>
      <c r="B8" s="4" t="s">
        <v>17</v>
      </c>
      <c r="C8" s="17" t="s">
        <v>18</v>
      </c>
      <c r="D8" s="4" t="s">
        <v>19</v>
      </c>
      <c r="E8" s="16" t="s">
        <v>101</v>
      </c>
      <c r="F8" s="5" t="s">
        <v>92</v>
      </c>
      <c r="G8" s="5" t="s">
        <v>92</v>
      </c>
      <c r="H8" s="20"/>
      <c r="I8" s="11"/>
    </row>
    <row r="9" spans="1:19" ht="54.75" customHeight="1">
      <c r="A9" s="6" t="s">
        <v>28</v>
      </c>
      <c r="B9" s="4" t="s">
        <v>17</v>
      </c>
      <c r="C9" s="17" t="s">
        <v>29</v>
      </c>
      <c r="D9" s="4" t="s">
        <v>30</v>
      </c>
      <c r="E9" s="16" t="s">
        <v>100</v>
      </c>
      <c r="F9" s="5" t="s">
        <v>92</v>
      </c>
      <c r="G9" s="5" t="s">
        <v>92</v>
      </c>
      <c r="H9" s="20"/>
    </row>
    <row r="10" spans="1:19" ht="44.25" customHeight="1">
      <c r="A10" s="6" t="s">
        <v>24</v>
      </c>
      <c r="B10" s="4" t="s">
        <v>25</v>
      </c>
      <c r="C10" s="17" t="s">
        <v>26</v>
      </c>
      <c r="D10" s="4" t="s">
        <v>27</v>
      </c>
      <c r="E10" s="16" t="s">
        <v>102</v>
      </c>
      <c r="F10" s="5" t="s">
        <v>92</v>
      </c>
      <c r="G10" s="5" t="s">
        <v>92</v>
      </c>
      <c r="H10" s="7" t="s">
        <v>90</v>
      </c>
    </row>
    <row r="11" spans="1:19" ht="54.75" customHeight="1">
      <c r="A11" s="6">
        <v>5.4</v>
      </c>
      <c r="B11" s="6" t="s">
        <v>25</v>
      </c>
      <c r="C11" s="17" t="s">
        <v>62</v>
      </c>
      <c r="D11" s="4" t="s">
        <v>62</v>
      </c>
      <c r="E11" s="17" t="s">
        <v>98</v>
      </c>
      <c r="F11" s="5" t="s">
        <v>92</v>
      </c>
      <c r="G11" s="5" t="s">
        <v>92</v>
      </c>
      <c r="H11" s="20"/>
    </row>
    <row r="12" spans="1:19" ht="59.25" customHeight="1">
      <c r="A12" s="6">
        <v>5.6</v>
      </c>
      <c r="B12" s="6" t="s">
        <v>25</v>
      </c>
      <c r="C12" s="17" t="s">
        <v>131</v>
      </c>
      <c r="D12" s="4" t="s">
        <v>63</v>
      </c>
      <c r="E12" s="17" t="s">
        <v>98</v>
      </c>
      <c r="F12" s="5" t="s">
        <v>92</v>
      </c>
      <c r="G12" s="5" t="s">
        <v>92</v>
      </c>
      <c r="H12" s="23" t="s">
        <v>132</v>
      </c>
      <c r="I12" s="12"/>
    </row>
    <row r="13" spans="1:19" ht="43.5" customHeight="1">
      <c r="A13" s="6" t="s">
        <v>31</v>
      </c>
      <c r="B13" s="4" t="s">
        <v>32</v>
      </c>
      <c r="C13" s="17" t="s">
        <v>33</v>
      </c>
      <c r="D13" s="4" t="s">
        <v>34</v>
      </c>
      <c r="E13" s="16" t="s">
        <v>100</v>
      </c>
      <c r="F13" s="5" t="s">
        <v>92</v>
      </c>
      <c r="G13" s="5" t="s">
        <v>92</v>
      </c>
      <c r="H13" s="20"/>
    </row>
    <row r="14" spans="1:19" ht="48" customHeight="1">
      <c r="A14" s="6" t="s">
        <v>35</v>
      </c>
      <c r="B14" s="4" t="s">
        <v>32</v>
      </c>
      <c r="C14" s="17" t="s">
        <v>36</v>
      </c>
      <c r="D14" s="4" t="s">
        <v>37</v>
      </c>
      <c r="E14" s="16" t="s">
        <v>99</v>
      </c>
      <c r="F14" s="5" t="s">
        <v>92</v>
      </c>
      <c r="G14" s="5" t="s">
        <v>92</v>
      </c>
      <c r="H14" s="17" t="s">
        <v>123</v>
      </c>
      <c r="I14" s="12"/>
    </row>
    <row r="15" spans="1:19" ht="48" customHeight="1">
      <c r="A15" s="6" t="s">
        <v>38</v>
      </c>
      <c r="B15" s="4" t="s">
        <v>32</v>
      </c>
      <c r="C15" s="17" t="s">
        <v>39</v>
      </c>
      <c r="D15" s="4" t="s">
        <v>40</v>
      </c>
      <c r="E15" s="16" t="s">
        <v>103</v>
      </c>
      <c r="F15" s="5" t="s">
        <v>92</v>
      </c>
      <c r="G15" s="5" t="s">
        <v>92</v>
      </c>
      <c r="H15" s="20"/>
    </row>
    <row r="16" spans="1:19" ht="51.75" customHeight="1">
      <c r="A16" s="6" t="s">
        <v>41</v>
      </c>
      <c r="B16" s="4" t="s">
        <v>32</v>
      </c>
      <c r="C16" s="17" t="s">
        <v>42</v>
      </c>
      <c r="D16" s="4" t="s">
        <v>43</v>
      </c>
      <c r="E16" s="16" t="s">
        <v>104</v>
      </c>
      <c r="F16" s="5" t="s">
        <v>92</v>
      </c>
      <c r="G16" s="5" t="s">
        <v>92</v>
      </c>
      <c r="H16" s="20"/>
    </row>
    <row r="17" spans="1:9" ht="48" customHeight="1">
      <c r="A17" s="6" t="s">
        <v>44</v>
      </c>
      <c r="B17" s="4" t="s">
        <v>32</v>
      </c>
      <c r="C17" s="17" t="s">
        <v>45</v>
      </c>
      <c r="D17" s="4" t="s">
        <v>46</v>
      </c>
      <c r="E17" s="16" t="s">
        <v>105</v>
      </c>
      <c r="F17" s="5" t="s">
        <v>92</v>
      </c>
      <c r="G17" s="5" t="s">
        <v>92</v>
      </c>
      <c r="H17" s="20"/>
      <c r="I17" s="12"/>
    </row>
    <row r="18" spans="1:9" ht="47.25" customHeight="1">
      <c r="A18" s="6" t="s">
        <v>47</v>
      </c>
      <c r="B18" s="4" t="s">
        <v>32</v>
      </c>
      <c r="C18" s="17" t="s">
        <v>48</v>
      </c>
      <c r="D18" s="4" t="s">
        <v>49</v>
      </c>
      <c r="E18" s="16" t="s">
        <v>105</v>
      </c>
      <c r="F18" s="5" t="s">
        <v>92</v>
      </c>
      <c r="G18" s="5" t="s">
        <v>92</v>
      </c>
      <c r="H18" s="20"/>
    </row>
    <row r="19" spans="1:9" ht="48" customHeight="1">
      <c r="A19" s="6">
        <v>2.2000000000000002</v>
      </c>
      <c r="B19" s="6" t="s">
        <v>32</v>
      </c>
      <c r="C19" s="17" t="s">
        <v>61</v>
      </c>
      <c r="D19" s="4" t="s">
        <v>61</v>
      </c>
      <c r="E19" s="17" t="s">
        <v>106</v>
      </c>
      <c r="F19" s="5" t="s">
        <v>92</v>
      </c>
      <c r="G19" s="5" t="s">
        <v>92</v>
      </c>
      <c r="H19" s="17" t="s">
        <v>107</v>
      </c>
    </row>
    <row r="20" spans="1:9" ht="43.5" customHeight="1">
      <c r="A20" s="6" t="s">
        <v>64</v>
      </c>
      <c r="B20" s="4" t="s">
        <v>32</v>
      </c>
      <c r="C20" s="3" t="s">
        <v>65</v>
      </c>
      <c r="D20" s="18" t="s">
        <v>129</v>
      </c>
      <c r="E20" s="16" t="s">
        <v>127</v>
      </c>
      <c r="F20" s="5" t="s">
        <v>92</v>
      </c>
      <c r="G20" s="5" t="s">
        <v>92</v>
      </c>
      <c r="H20" s="22" t="s">
        <v>133</v>
      </c>
    </row>
    <row r="21" spans="1:9" ht="61.5" customHeight="1">
      <c r="A21" s="6">
        <v>3.1</v>
      </c>
      <c r="B21" s="19" t="s">
        <v>108</v>
      </c>
      <c r="C21" s="3" t="s">
        <v>109</v>
      </c>
      <c r="D21" s="4" t="s">
        <v>110</v>
      </c>
      <c r="E21" s="17" t="s">
        <v>111</v>
      </c>
      <c r="F21" s="5" t="s">
        <v>92</v>
      </c>
      <c r="G21" s="5" t="s">
        <v>92</v>
      </c>
      <c r="H21" s="7" t="s">
        <v>116</v>
      </c>
      <c r="I21" s="29" t="s">
        <v>128</v>
      </c>
    </row>
    <row r="22" spans="1:9" ht="54.75" customHeight="1">
      <c r="A22" s="6">
        <v>3.2</v>
      </c>
      <c r="B22" s="19" t="s">
        <v>108</v>
      </c>
      <c r="C22" s="3" t="s">
        <v>112</v>
      </c>
      <c r="D22" s="4" t="s">
        <v>113</v>
      </c>
      <c r="E22" s="17" t="s">
        <v>111</v>
      </c>
      <c r="F22" s="5" t="s">
        <v>92</v>
      </c>
      <c r="G22" s="5" t="s">
        <v>92</v>
      </c>
      <c r="H22" s="7" t="s">
        <v>117</v>
      </c>
      <c r="I22" s="30"/>
    </row>
    <row r="23" spans="1:9" ht="80.25" customHeight="1">
      <c r="A23" s="6" t="s">
        <v>5</v>
      </c>
      <c r="B23" s="4" t="s">
        <v>6</v>
      </c>
      <c r="C23" s="17" t="s">
        <v>7</v>
      </c>
      <c r="D23" s="4" t="s">
        <v>8</v>
      </c>
      <c r="E23" s="16" t="s">
        <v>114</v>
      </c>
      <c r="F23" s="5" t="s">
        <v>92</v>
      </c>
      <c r="G23" s="5" t="s">
        <v>92</v>
      </c>
      <c r="H23" s="20"/>
      <c r="I23" s="13"/>
    </row>
    <row r="24" spans="1:9" ht="61.5" customHeight="1">
      <c r="A24" s="6" t="s">
        <v>9</v>
      </c>
      <c r="B24" s="4" t="s">
        <v>6</v>
      </c>
      <c r="C24" s="17" t="s">
        <v>10</v>
      </c>
      <c r="D24" s="4" t="s">
        <v>11</v>
      </c>
      <c r="E24" s="16" t="s">
        <v>115</v>
      </c>
      <c r="F24" s="5" t="s">
        <v>92</v>
      </c>
      <c r="G24" s="5" t="s">
        <v>92</v>
      </c>
      <c r="H24" s="20"/>
      <c r="I24" s="12"/>
    </row>
    <row r="25" spans="1:9" ht="66" customHeight="1">
      <c r="A25" s="6">
        <v>1.6</v>
      </c>
      <c r="B25" s="4" t="s">
        <v>59</v>
      </c>
      <c r="C25" s="17" t="s">
        <v>60</v>
      </c>
      <c r="D25" s="4" t="s">
        <v>60</v>
      </c>
      <c r="E25" s="17" t="s">
        <v>119</v>
      </c>
      <c r="F25" s="5" t="s">
        <v>92</v>
      </c>
      <c r="G25" s="5" t="s">
        <v>92</v>
      </c>
      <c r="H25" s="20"/>
    </row>
    <row r="26" spans="1:9" ht="54" customHeight="1">
      <c r="A26" s="6" t="s">
        <v>50</v>
      </c>
      <c r="B26" s="4" t="s">
        <v>51</v>
      </c>
      <c r="C26" s="17" t="s">
        <v>52</v>
      </c>
      <c r="D26" s="4" t="s">
        <v>53</v>
      </c>
      <c r="E26" s="16" t="s">
        <v>135</v>
      </c>
      <c r="F26" s="5" t="s">
        <v>92</v>
      </c>
      <c r="G26" s="5" t="s">
        <v>92</v>
      </c>
      <c r="H26" s="7" t="s">
        <v>91</v>
      </c>
    </row>
    <row r="27" spans="1:9" ht="78" customHeight="1">
      <c r="A27" s="6" t="s">
        <v>54</v>
      </c>
      <c r="B27" s="4" t="s">
        <v>51</v>
      </c>
      <c r="C27" s="17" t="s">
        <v>55</v>
      </c>
      <c r="D27" s="4" t="s">
        <v>56</v>
      </c>
      <c r="E27" s="17" t="s">
        <v>105</v>
      </c>
      <c r="F27" s="5" t="s">
        <v>92</v>
      </c>
      <c r="G27" s="5" t="s">
        <v>92</v>
      </c>
      <c r="H27" s="17" t="s">
        <v>121</v>
      </c>
      <c r="I27" s="12"/>
    </row>
    <row r="28" spans="1:9" ht="71.25" customHeight="1">
      <c r="A28" s="6" t="s">
        <v>57</v>
      </c>
      <c r="B28" s="4" t="s">
        <v>51</v>
      </c>
      <c r="C28" s="17" t="s">
        <v>120</v>
      </c>
      <c r="D28" s="4" t="s">
        <v>58</v>
      </c>
      <c r="E28" s="17" t="s">
        <v>105</v>
      </c>
      <c r="F28" s="5" t="s">
        <v>92</v>
      </c>
      <c r="G28" s="5" t="s">
        <v>92</v>
      </c>
      <c r="H28" s="7" t="s">
        <v>134</v>
      </c>
      <c r="I28" s="12"/>
    </row>
    <row r="29" spans="1:9" ht="26.25" customHeight="1">
      <c r="A29" s="31" t="s">
        <v>122</v>
      </c>
      <c r="B29" s="31"/>
      <c r="C29" s="31"/>
      <c r="D29" s="31"/>
      <c r="E29" s="31"/>
      <c r="F29" s="32">
        <f>COUNTIF(F6:F28,F24)</f>
        <v>23</v>
      </c>
      <c r="G29" s="32"/>
      <c r="H29" s="21"/>
    </row>
  </sheetData>
  <sortState ref="A6:G28">
    <sortCondition ref="B6:B28"/>
  </sortState>
  <mergeCells count="12">
    <mergeCell ref="I21:I22"/>
    <mergeCell ref="H4:H5"/>
    <mergeCell ref="A29:E29"/>
    <mergeCell ref="F29:G29"/>
    <mergeCell ref="G4:G5"/>
    <mergeCell ref="F4:F5"/>
    <mergeCell ref="A1:G2"/>
    <mergeCell ref="A4:A5"/>
    <mergeCell ref="B4:B5"/>
    <mergeCell ref="C4:C5"/>
    <mergeCell ref="D4:D5"/>
    <mergeCell ref="E4:E5"/>
  </mergeCells>
  <pageMargins left="0.11811023622047245" right="0.11811023622047245" top="0.15748031496062992" bottom="0.15748031496062992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Anexo1_correspondencia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BARRIENTOS LOPEZ GUILLERMINA</dc:creator>
  <cp:lastModifiedBy>BARRIENTOS LOPEZ GUILLERMINA</cp:lastModifiedBy>
  <cp:lastPrinted>2022-02-09T23:57:55Z</cp:lastPrinted>
  <dcterms:created xsi:type="dcterms:W3CDTF">2022-02-09T23:41:15Z</dcterms:created>
  <dcterms:modified xsi:type="dcterms:W3CDTF">2022-07-12T21:17:11Z</dcterms:modified>
</cp:coreProperties>
</file>