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4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2\Actualización SIPINNA\Entrega de información\14_oct_2022\Protección\Justicia para adolescentes\"/>
    </mc:Choice>
  </mc:AlternateContent>
  <xr:revisionPtr revIDLastSave="0" documentId="13_ncr:1_{2539C7E5-AEBD-4080-BC69-C10356CD8E5E}" xr6:coauthVersionLast="36" xr6:coauthVersionMax="36" xr10:uidLastSave="{00000000-0000-0000-0000-000000000000}"/>
  <bookViews>
    <workbookView xWindow="0" yWindow="0" windowWidth="20490" windowHeight="6945" xr2:uid="{00000000-000D-0000-FFFF-FFFF00000000}"/>
  </bookViews>
  <sheets>
    <sheet name="Absolutos" sheetId="4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39" i="4" l="1"/>
  <c r="I39" i="4"/>
  <c r="L38" i="4"/>
  <c r="I38" i="4"/>
  <c r="I37" i="4"/>
  <c r="L36" i="4"/>
  <c r="I36" i="4"/>
  <c r="L35" i="4"/>
  <c r="I35" i="4"/>
  <c r="L34" i="4"/>
  <c r="I34" i="4"/>
  <c r="L33" i="4"/>
  <c r="I33" i="4"/>
  <c r="L32" i="4"/>
  <c r="I32" i="4"/>
  <c r="L31" i="4"/>
  <c r="I31" i="4"/>
  <c r="L30" i="4"/>
  <c r="I30" i="4"/>
  <c r="L29" i="4"/>
  <c r="I29" i="4"/>
  <c r="L28" i="4"/>
  <c r="I28" i="4"/>
  <c r="L27" i="4"/>
  <c r="I27" i="4"/>
  <c r="L26" i="4"/>
  <c r="I26" i="4"/>
  <c r="L25" i="4"/>
  <c r="I25" i="4"/>
  <c r="L24" i="4"/>
  <c r="I24" i="4"/>
  <c r="L23" i="4"/>
  <c r="I23" i="4"/>
  <c r="L22" i="4"/>
  <c r="I22" i="4"/>
  <c r="L21" i="4"/>
  <c r="I21" i="4"/>
  <c r="L20" i="4"/>
  <c r="I20" i="4"/>
  <c r="L19" i="4"/>
  <c r="I19" i="4"/>
  <c r="L18" i="4"/>
  <c r="I18" i="4"/>
  <c r="L17" i="4"/>
  <c r="I17" i="4"/>
  <c r="L16" i="4"/>
  <c r="I16" i="4"/>
  <c r="L15" i="4"/>
  <c r="I15" i="4"/>
  <c r="L14" i="4"/>
  <c r="I14" i="4"/>
  <c r="L13" i="4"/>
  <c r="I13" i="4"/>
  <c r="L12" i="4"/>
  <c r="I12" i="4"/>
  <c r="L11" i="4"/>
  <c r="I11" i="4"/>
  <c r="L10" i="4"/>
  <c r="I10" i="4"/>
  <c r="L9" i="4"/>
  <c r="I9" i="4"/>
  <c r="L8" i="4"/>
  <c r="I8" i="4"/>
  <c r="L7" i="4"/>
  <c r="I7" i="4"/>
</calcChain>
</file>

<file path=xl/sharedStrings.xml><?xml version="1.0" encoding="utf-8"?>
<sst xmlns="http://schemas.openxmlformats.org/spreadsheetml/2006/main" count="87" uniqueCount="76">
  <si>
    <t>Clave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</si>
  <si>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</si>
  <si>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</si>
  <si>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</si>
  <si>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</si>
  <si>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</si>
  <si>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</si>
  <si>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</si>
  <si>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</si>
  <si>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</si>
  <si>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</si>
  <si>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</si>
  <si>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</si>
  <si>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</si>
  <si>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</si>
  <si>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</si>
  <si>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</si>
  <si>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</si>
  <si>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</si>
  <si>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</si>
  <si>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</si>
  <si>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</si>
  <si>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</si>
  <si>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</si>
  <si>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</si>
  <si>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</si>
  <si>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</si>
  <si>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</si>
  <si>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</si>
  <si>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</si>
  <si>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</si>
  <si>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</si>
  <si>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</si>
  <si>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</si>
  <si>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</si>
  <si>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</si>
  <si>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</si>
  <si>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</si>
  <si>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</si>
  <si>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</si>
  <si>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</si>
  <si>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Durango</t>
  </si>
  <si>
    <t>Guanajuato</t>
  </si>
  <si>
    <t>Guerrero</t>
  </si>
  <si>
    <t>Hidalgo</t>
  </si>
  <si>
    <t>Jalisco</t>
  </si>
  <si>
    <t>Morelos</t>
  </si>
  <si>
    <t>Nayarit</t>
  </si>
  <si>
    <t>Oaxaca</t>
  </si>
  <si>
    <t>Puebla</t>
  </si>
  <si>
    <t>Quintana Roo</t>
  </si>
  <si>
    <t>Sinaloa</t>
  </si>
  <si>
    <t>Sonora</t>
  </si>
  <si>
    <t>Tabasco</t>
  </si>
  <si>
    <t>Tamaulipas</t>
  </si>
  <si>
    <t>Tlaxcala</t>
  </si>
  <si>
    <t>Veracruz de Ignacio de la Llave</t>
  </si>
  <si>
    <t>Zacatecas</t>
  </si>
  <si>
    <t>Total</t>
  </si>
  <si>
    <t>Hombres</t>
  </si>
  <si>
    <t>Mujeres</t>
  </si>
  <si>
    <t>-</t>
  </si>
  <si>
    <t>Número de adolescentes inculpadas (os) ante el Ministerio Público</t>
  </si>
  <si>
    <t>Nacional</t>
  </si>
  <si>
    <t>Ciudad de México</t>
  </si>
  <si>
    <t>Estado de México</t>
  </si>
  <si>
    <t>Michoacán de Ocampo</t>
  </si>
  <si>
    <t>Nuevo León</t>
  </si>
  <si>
    <t>Querétaro</t>
  </si>
  <si>
    <t>San Luis Potosí</t>
  </si>
  <si>
    <t>Yucatán</t>
  </si>
  <si>
    <t>Entidad federativa</t>
  </si>
  <si>
    <t>Número de adolescentes inculpadas (os) y/o imputadas (os)</t>
  </si>
  <si>
    <t>Nota: para 2019 y 2020 se excluye a la población con sexo no identificado.</t>
  </si>
  <si>
    <t>Fuente: INEGI. Censo Nacional de Procuración de Justicia Estatal 2018-2021, consulta interactiva y tabulados predefinidos.</t>
  </si>
  <si>
    <t>2017 a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</si>
</sst>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#\ ###\ ##0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G Omega (W1)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7">
    <xf numFmtId="0" fontId="0" fillId="0" borderId="0"/>
    <xf numFmtId="0" fontId="3" fillId="0" borderId="0"/>
    <xf numFmtId="0" fontId="3" fillId="0" borderId="0"/>
    <xf numFmtId="0" fontId="4" fillId="0" borderId="0"/>
    <xf numFmtId="0" fontId="2" fillId="0" borderId="0"/>
    <xf numFmtId="0" fontId="3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3" fillId="0" borderId="0"/>
    <xf numFmtId="9" fontId="3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3" fillId="0" borderId="0"/>
  </cellStyleXfs>
  <cellXfs count="24">
    <xf numFmtId="0" fontId="0" fillId="0" borderId="0" xfId="0"/>
    <xf numFmtId="0" fontId="1" fillId="0" borderId="0" xfId="0" applyFont="1"/>
    <xf numFmtId="0" fontId="0" fillId="0" borderId="1" xfId="0" applyBorder="1" applyAlignment="1">
      <alignment vertical="top" wrapText="1"/>
    </xf>
    <xf numFmtId="0" fontId="0" fillId="0" borderId="0" xfId="0" applyAlignment="1">
      <alignment vertical="top"/>
    </xf>
    <xf numFmtId="0" fontId="0" fillId="0" borderId="0" xfId="0"/>
    <xf numFmtId="0" fontId="1" fillId="0" borderId="1" xfId="0" applyFont="1" applyBorder="1" applyAlignment="1">
      <alignment vertical="top" wrapText="1"/>
    </xf>
    <xf numFmtId="0" fontId="1" fillId="0" borderId="0" xfId="0" applyFont="1" applyAlignment="1">
      <alignment vertical="top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vertical="top"/>
    </xf>
    <xf numFmtId="0" fontId="1" fillId="0" borderId="0" xfId="0" applyFont="1" applyAlignment="1">
      <alignment horizontal="left"/>
    </xf>
    <xf numFmtId="164" fontId="1" fillId="0" borderId="1" xfId="0" applyNumberFormat="1" applyFon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1" xfId="0" applyNumberFormat="1" applyFont="1" applyBorder="1" applyAlignment="1">
      <alignment horizontal="center"/>
    </xf>
    <xf numFmtId="0" fontId="1" fillId="0" borderId="5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5" fillId="0" borderId="8" xfId="0" applyFont="1" applyFill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5" fillId="0" borderId="0" xfId="0" applyFont="1" applyFill="1" applyBorder="1" applyAlignment="1">
      <alignment horizontal="left" vertical="center" wrapText="1"/>
    </xf>
  </cellXfs>
  <cellStyles count="17">
    <cellStyle name="Millares 2" xfId="7" xr:uid="{00000000-0005-0000-0000-000000000000}"/>
    <cellStyle name="Normal" xfId="0" builtinId="0"/>
    <cellStyle name="Normal 2" xfId="5" xr:uid="{00000000-0005-0000-0000-000002000000}"/>
    <cellStyle name="Normal 2 2" xfId="3" xr:uid="{00000000-0005-0000-0000-000003000000}"/>
    <cellStyle name="Normal 2 3" xfId="4" xr:uid="{00000000-0005-0000-0000-000004000000}"/>
    <cellStyle name="Normal 2 4" xfId="6" xr:uid="{00000000-0005-0000-0000-000005000000}"/>
    <cellStyle name="Normal 3" xfId="9" xr:uid="{00000000-0005-0000-0000-000006000000}"/>
    <cellStyle name="Normal 3 2" xfId="8" xr:uid="{00000000-0005-0000-0000-000007000000}"/>
    <cellStyle name="Normal 4" xfId="11" xr:uid="{00000000-0005-0000-0000-000008000000}"/>
    <cellStyle name="Normal 4 3" xfId="1" xr:uid="{00000000-0005-0000-0000-000009000000}"/>
    <cellStyle name="Normal 5" xfId="2" xr:uid="{00000000-0005-0000-0000-00000A000000}"/>
    <cellStyle name="Normal 5 2" xfId="14" xr:uid="{00000000-0005-0000-0000-00000B000000}"/>
    <cellStyle name="Normal 6" xfId="13" xr:uid="{00000000-0005-0000-0000-00000C000000}"/>
    <cellStyle name="Normal 7" xfId="12" xr:uid="{00000000-0005-0000-0000-00000D000000}"/>
    <cellStyle name="Normal 7 2" xfId="15" xr:uid="{00000000-0005-0000-0000-00000E000000}"/>
    <cellStyle name="Normal 9" xfId="16" xr:uid="{00000000-0005-0000-0000-00000F000000}"/>
    <cellStyle name="Porcentaje 2" xfId="10" xr:uid="{00000000-0005-0000-0000-00001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1"/>
  <sheetViews>
    <sheetView tabSelected="1" workbookViewId="0">
      <selection activeCell="A3" sqref="A3"/>
    </sheetView>
  </sheetViews>
  <sheetFormatPr baseColWidth="10" defaultRowHeight="15"/>
  <cols>
    <col min="1" max="1" width="7.7109375" style="4" customWidth="1"/>
    <col min="2" max="2" width="33.7109375" customWidth="1"/>
    <col min="3" max="11" width="8.7109375" customWidth="1"/>
    <col min="12" max="12" width="10.140625" customWidth="1"/>
    <col min="13" max="14" width="8.7109375" customWidth="1"/>
  </cols>
  <sheetData>
    <row r="1" spans="1:14">
      <c r="A1" s="1" t="s">
        <v>62</v>
      </c>
    </row>
    <row r="2" spans="1:14" s="4" customFormat="1">
      <c r="A2" s="9" t="s">
        <v>75</v>
      </c>
    </row>
    <row r="4" spans="1:14" s="4" customFormat="1">
      <c r="A4" s="13" t="s">
        <v>0</v>
      </c>
      <c r="B4" s="13" t="s">
        <v>71</v>
      </c>
      <c r="C4" s="17" t="s">
        <v>72</v>
      </c>
      <c r="D4" s="18"/>
      <c r="E4" s="18"/>
      <c r="F4" s="18"/>
      <c r="G4" s="18"/>
      <c r="H4" s="18"/>
      <c r="I4" s="18"/>
      <c r="J4" s="18"/>
      <c r="K4" s="18"/>
      <c r="L4" s="18"/>
      <c r="M4" s="18"/>
      <c r="N4" s="19"/>
    </row>
    <row r="5" spans="1:14" s="4" customFormat="1">
      <c r="A5" s="14"/>
      <c r="B5" s="14"/>
      <c r="C5" s="20">
        <v>2017</v>
      </c>
      <c r="D5" s="21"/>
      <c r="E5" s="22"/>
      <c r="F5" s="20">
        <v>2018</v>
      </c>
      <c r="G5" s="21"/>
      <c r="H5" s="22"/>
      <c r="I5" s="20">
        <v>2019</v>
      </c>
      <c r="J5" s="21"/>
      <c r="K5" s="22"/>
      <c r="L5" s="20">
        <v>2020</v>
      </c>
      <c r="M5" s="21"/>
      <c r="N5" s="22"/>
    </row>
    <row r="6" spans="1:14" s="4" customFormat="1">
      <c r="A6" s="15"/>
      <c r="B6" s="15"/>
      <c r="C6" s="7" t="s">
        <v>58</v>
      </c>
      <c r="D6" s="7" t="s">
        <v>59</v>
      </c>
      <c r="E6" s="7" t="s">
        <v>60</v>
      </c>
      <c r="F6" s="7" t="s">
        <v>58</v>
      </c>
      <c r="G6" s="7" t="s">
        <v>59</v>
      </c>
      <c r="H6" s="7" t="s">
        <v>60</v>
      </c>
      <c r="I6" s="7" t="s">
        <v>58</v>
      </c>
      <c r="J6" s="7" t="s">
        <v>59</v>
      </c>
      <c r="K6" s="7" t="s">
        <v>60</v>
      </c>
      <c r="L6" s="7" t="s">
        <v>58</v>
      </c>
      <c r="M6" s="7" t="s">
        <v>59</v>
      </c>
      <c r="N6" s="7" t="s">
        <v>60</v>
      </c>
    </row>
    <row r="7" spans="1:14" s="6" customFormat="1">
      <c r="A7" s="8"/>
      <c r="B7" s="5" t="s">
        <v>63</v>
      </c>
      <c r="C7" s="10">
        <v>34633</v>
      </c>
      <c r="D7" s="10">
        <v>27369</v>
      </c>
      <c r="E7" s="10">
        <v>7264</v>
      </c>
      <c r="F7" s="10">
        <v>29658</v>
      </c>
      <c r="G7" s="10">
        <v>24947</v>
      </c>
      <c r="H7" s="10">
        <v>4711</v>
      </c>
      <c r="I7" s="10">
        <f>J7+K7</f>
        <v>28251</v>
      </c>
      <c r="J7" s="10">
        <v>23697</v>
      </c>
      <c r="K7" s="10">
        <v>4554</v>
      </c>
      <c r="L7" s="10">
        <f>M7+N7</f>
        <v>22958</v>
      </c>
      <c r="M7" s="10">
        <v>19298</v>
      </c>
      <c r="N7" s="10">
        <v>3660</v>
      </c>
    </row>
    <row r="8" spans="1:14" s="3" customFormat="1">
      <c r="A8" s="2" t="s">
        <v>1</v>
      </c>
      <c r="B8" s="2" t="s">
        <v>33</v>
      </c>
      <c r="C8" s="11">
        <v>627</v>
      </c>
      <c r="D8" s="11">
        <v>537</v>
      </c>
      <c r="E8" s="11">
        <v>90</v>
      </c>
      <c r="F8" s="11">
        <v>679</v>
      </c>
      <c r="G8" s="11">
        <v>532</v>
      </c>
      <c r="H8" s="11">
        <v>147</v>
      </c>
      <c r="I8" s="12">
        <f t="shared" ref="I8:I39" si="0">J8+K8</f>
        <v>681</v>
      </c>
      <c r="J8" s="11">
        <v>551</v>
      </c>
      <c r="K8" s="11">
        <v>130</v>
      </c>
      <c r="L8" s="12">
        <f t="shared" ref="L8:L39" si="1">M8+N8</f>
        <v>697</v>
      </c>
      <c r="M8" s="11">
        <v>512</v>
      </c>
      <c r="N8" s="11">
        <v>185</v>
      </c>
    </row>
    <row r="9" spans="1:14" s="3" customFormat="1">
      <c r="A9" s="2" t="s">
        <v>2</v>
      </c>
      <c r="B9" s="2" t="s">
        <v>34</v>
      </c>
      <c r="C9" s="11">
        <v>1248</v>
      </c>
      <c r="D9" s="11">
        <v>1118</v>
      </c>
      <c r="E9" s="11">
        <v>130</v>
      </c>
      <c r="F9" s="11">
        <v>1337</v>
      </c>
      <c r="G9" s="11">
        <v>1195</v>
      </c>
      <c r="H9" s="11">
        <v>142</v>
      </c>
      <c r="I9" s="12">
        <f t="shared" si="0"/>
        <v>1239</v>
      </c>
      <c r="J9" s="11">
        <v>1116</v>
      </c>
      <c r="K9" s="11">
        <v>123</v>
      </c>
      <c r="L9" s="12">
        <f t="shared" si="1"/>
        <v>779</v>
      </c>
      <c r="M9" s="11">
        <v>713</v>
      </c>
      <c r="N9" s="11">
        <v>66</v>
      </c>
    </row>
    <row r="10" spans="1:14" s="3" customFormat="1">
      <c r="A10" s="2" t="s">
        <v>3</v>
      </c>
      <c r="B10" s="2" t="s">
        <v>35</v>
      </c>
      <c r="C10" s="11">
        <v>174</v>
      </c>
      <c r="D10" s="11">
        <v>135</v>
      </c>
      <c r="E10" s="11">
        <v>39</v>
      </c>
      <c r="F10" s="11">
        <v>141</v>
      </c>
      <c r="G10" s="11">
        <v>118</v>
      </c>
      <c r="H10" s="11">
        <v>23</v>
      </c>
      <c r="I10" s="12">
        <f t="shared" si="0"/>
        <v>87</v>
      </c>
      <c r="J10" s="11">
        <v>73</v>
      </c>
      <c r="K10" s="11">
        <v>14</v>
      </c>
      <c r="L10" s="12">
        <f t="shared" si="1"/>
        <v>77</v>
      </c>
      <c r="M10" s="11">
        <v>61</v>
      </c>
      <c r="N10" s="11">
        <v>16</v>
      </c>
    </row>
    <row r="11" spans="1:14" s="3" customFormat="1">
      <c r="A11" s="2" t="s">
        <v>4</v>
      </c>
      <c r="B11" s="2" t="s">
        <v>36</v>
      </c>
      <c r="C11" s="11">
        <v>235</v>
      </c>
      <c r="D11" s="11">
        <v>222</v>
      </c>
      <c r="E11" s="11">
        <v>13</v>
      </c>
      <c r="F11" s="11">
        <v>189</v>
      </c>
      <c r="G11" s="11">
        <v>177</v>
      </c>
      <c r="H11" s="11">
        <v>12</v>
      </c>
      <c r="I11" s="12">
        <f t="shared" si="0"/>
        <v>207</v>
      </c>
      <c r="J11" s="11">
        <v>196</v>
      </c>
      <c r="K11" s="11">
        <v>11</v>
      </c>
      <c r="L11" s="12">
        <f t="shared" si="1"/>
        <v>171</v>
      </c>
      <c r="M11" s="11">
        <v>154</v>
      </c>
      <c r="N11" s="11">
        <v>17</v>
      </c>
    </row>
    <row r="12" spans="1:14" s="3" customFormat="1">
      <c r="A12" s="2" t="s">
        <v>5</v>
      </c>
      <c r="B12" s="2" t="s">
        <v>37</v>
      </c>
      <c r="C12" s="11">
        <v>1573</v>
      </c>
      <c r="D12" s="11">
        <v>1369</v>
      </c>
      <c r="E12" s="11">
        <v>204</v>
      </c>
      <c r="F12" s="11">
        <v>1794</v>
      </c>
      <c r="G12" s="11">
        <v>1608</v>
      </c>
      <c r="H12" s="11">
        <v>186</v>
      </c>
      <c r="I12" s="12">
        <f t="shared" si="0"/>
        <v>1372</v>
      </c>
      <c r="J12" s="11">
        <v>1275</v>
      </c>
      <c r="K12" s="11">
        <v>97</v>
      </c>
      <c r="L12" s="12">
        <f t="shared" si="1"/>
        <v>809</v>
      </c>
      <c r="M12" s="11">
        <v>727</v>
      </c>
      <c r="N12" s="11">
        <v>82</v>
      </c>
    </row>
    <row r="13" spans="1:14" s="3" customFormat="1">
      <c r="A13" s="2" t="s">
        <v>6</v>
      </c>
      <c r="B13" s="2" t="s">
        <v>38</v>
      </c>
      <c r="C13" s="11">
        <v>114</v>
      </c>
      <c r="D13" s="11">
        <v>98</v>
      </c>
      <c r="E13" s="11">
        <v>16</v>
      </c>
      <c r="F13" s="11">
        <v>197</v>
      </c>
      <c r="G13" s="11">
        <v>164</v>
      </c>
      <c r="H13" s="11">
        <v>33</v>
      </c>
      <c r="I13" s="12">
        <f t="shared" si="0"/>
        <v>193</v>
      </c>
      <c r="J13" s="11">
        <v>165</v>
      </c>
      <c r="K13" s="11">
        <v>28</v>
      </c>
      <c r="L13" s="12">
        <f t="shared" si="1"/>
        <v>173</v>
      </c>
      <c r="M13" s="11">
        <v>138</v>
      </c>
      <c r="N13" s="11">
        <v>35</v>
      </c>
    </row>
    <row r="14" spans="1:14" s="3" customFormat="1">
      <c r="A14" s="2" t="s">
        <v>7</v>
      </c>
      <c r="B14" s="2" t="s">
        <v>39</v>
      </c>
      <c r="C14" s="11">
        <v>250</v>
      </c>
      <c r="D14" s="11">
        <v>228</v>
      </c>
      <c r="E14" s="11">
        <v>22</v>
      </c>
      <c r="F14" s="11">
        <v>236</v>
      </c>
      <c r="G14" s="11">
        <v>214</v>
      </c>
      <c r="H14" s="11">
        <v>22</v>
      </c>
      <c r="I14" s="12">
        <f t="shared" si="0"/>
        <v>290</v>
      </c>
      <c r="J14" s="11">
        <v>261</v>
      </c>
      <c r="K14" s="11">
        <v>29</v>
      </c>
      <c r="L14" s="12">
        <f t="shared" si="1"/>
        <v>230</v>
      </c>
      <c r="M14" s="11">
        <v>210</v>
      </c>
      <c r="N14" s="11">
        <v>20</v>
      </c>
    </row>
    <row r="15" spans="1:14" s="3" customFormat="1">
      <c r="A15" s="2" t="s">
        <v>8</v>
      </c>
      <c r="B15" s="2" t="s">
        <v>40</v>
      </c>
      <c r="C15" s="11">
        <v>2619</v>
      </c>
      <c r="D15" s="11">
        <v>2287</v>
      </c>
      <c r="E15" s="11">
        <v>332</v>
      </c>
      <c r="F15" s="11">
        <v>2409</v>
      </c>
      <c r="G15" s="11">
        <v>2110</v>
      </c>
      <c r="H15" s="11">
        <v>299</v>
      </c>
      <c r="I15" s="12">
        <f t="shared" si="0"/>
        <v>2271</v>
      </c>
      <c r="J15" s="11">
        <v>2000</v>
      </c>
      <c r="K15" s="11">
        <v>271</v>
      </c>
      <c r="L15" s="12">
        <f t="shared" si="1"/>
        <v>2113</v>
      </c>
      <c r="M15" s="11">
        <v>1865</v>
      </c>
      <c r="N15" s="11">
        <v>248</v>
      </c>
    </row>
    <row r="16" spans="1:14" s="3" customFormat="1">
      <c r="A16" s="2" t="s">
        <v>9</v>
      </c>
      <c r="B16" s="2" t="s">
        <v>64</v>
      </c>
      <c r="C16" s="11">
        <v>7025</v>
      </c>
      <c r="D16" s="11">
        <v>4732</v>
      </c>
      <c r="E16" s="11">
        <v>2293</v>
      </c>
      <c r="F16" s="11">
        <v>3256</v>
      </c>
      <c r="G16" s="11">
        <v>2702</v>
      </c>
      <c r="H16" s="11">
        <v>554</v>
      </c>
      <c r="I16" s="12">
        <f t="shared" si="0"/>
        <v>3814</v>
      </c>
      <c r="J16" s="11">
        <v>2980</v>
      </c>
      <c r="K16" s="11">
        <v>834</v>
      </c>
      <c r="L16" s="12">
        <f t="shared" si="1"/>
        <v>1386</v>
      </c>
      <c r="M16" s="11">
        <v>1016</v>
      </c>
      <c r="N16" s="11">
        <v>370</v>
      </c>
    </row>
    <row r="17" spans="1:14" s="3" customFormat="1">
      <c r="A17" s="2" t="s">
        <v>10</v>
      </c>
      <c r="B17" s="2" t="s">
        <v>41</v>
      </c>
      <c r="C17" s="11">
        <v>858</v>
      </c>
      <c r="D17" s="11">
        <v>576</v>
      </c>
      <c r="E17" s="11">
        <v>282</v>
      </c>
      <c r="F17" s="11">
        <v>820</v>
      </c>
      <c r="G17" s="11">
        <v>610</v>
      </c>
      <c r="H17" s="11">
        <v>210</v>
      </c>
      <c r="I17" s="12">
        <f t="shared" si="0"/>
        <v>787</v>
      </c>
      <c r="J17" s="11">
        <v>641</v>
      </c>
      <c r="K17" s="11">
        <v>146</v>
      </c>
      <c r="L17" s="12">
        <f t="shared" si="1"/>
        <v>485</v>
      </c>
      <c r="M17" s="11">
        <v>405</v>
      </c>
      <c r="N17" s="11">
        <v>80</v>
      </c>
    </row>
    <row r="18" spans="1:14" s="3" customFormat="1">
      <c r="A18" s="2" t="s">
        <v>11</v>
      </c>
      <c r="B18" s="2" t="s">
        <v>42</v>
      </c>
      <c r="C18" s="11">
        <v>2929</v>
      </c>
      <c r="D18" s="11">
        <v>2511</v>
      </c>
      <c r="E18" s="11">
        <v>418</v>
      </c>
      <c r="F18" s="11">
        <v>3112</v>
      </c>
      <c r="G18" s="11">
        <v>2613</v>
      </c>
      <c r="H18" s="11">
        <v>499</v>
      </c>
      <c r="I18" s="12">
        <f t="shared" si="0"/>
        <v>2985</v>
      </c>
      <c r="J18" s="11">
        <v>2505</v>
      </c>
      <c r="K18" s="11">
        <v>480</v>
      </c>
      <c r="L18" s="12">
        <f t="shared" si="1"/>
        <v>2642</v>
      </c>
      <c r="M18" s="11">
        <v>2347</v>
      </c>
      <c r="N18" s="11">
        <v>295</v>
      </c>
    </row>
    <row r="19" spans="1:14" s="3" customFormat="1">
      <c r="A19" s="2" t="s">
        <v>12</v>
      </c>
      <c r="B19" s="2" t="s">
        <v>43</v>
      </c>
      <c r="C19" s="11">
        <v>316</v>
      </c>
      <c r="D19" s="11">
        <v>282</v>
      </c>
      <c r="E19" s="11">
        <v>34</v>
      </c>
      <c r="F19" s="11">
        <v>279</v>
      </c>
      <c r="G19" s="11">
        <v>228</v>
      </c>
      <c r="H19" s="11">
        <v>51</v>
      </c>
      <c r="I19" s="12">
        <f t="shared" si="0"/>
        <v>267</v>
      </c>
      <c r="J19" s="11">
        <v>221</v>
      </c>
      <c r="K19" s="11">
        <v>46</v>
      </c>
      <c r="L19" s="12">
        <f t="shared" si="1"/>
        <v>267</v>
      </c>
      <c r="M19" s="11">
        <v>217</v>
      </c>
      <c r="N19" s="11">
        <v>50</v>
      </c>
    </row>
    <row r="20" spans="1:14" s="3" customFormat="1">
      <c r="A20" s="2" t="s">
        <v>13</v>
      </c>
      <c r="B20" s="2" t="s">
        <v>44</v>
      </c>
      <c r="C20" s="11">
        <v>300</v>
      </c>
      <c r="D20" s="11">
        <v>248</v>
      </c>
      <c r="E20" s="11">
        <v>52</v>
      </c>
      <c r="F20" s="11">
        <v>358</v>
      </c>
      <c r="G20" s="11">
        <v>296</v>
      </c>
      <c r="H20" s="11">
        <v>62</v>
      </c>
      <c r="I20" s="12">
        <f t="shared" si="0"/>
        <v>311</v>
      </c>
      <c r="J20" s="11">
        <v>236</v>
      </c>
      <c r="K20" s="11">
        <v>75</v>
      </c>
      <c r="L20" s="12">
        <f t="shared" si="1"/>
        <v>625</v>
      </c>
      <c r="M20" s="11">
        <v>548</v>
      </c>
      <c r="N20" s="11">
        <v>77</v>
      </c>
    </row>
    <row r="21" spans="1:14" s="3" customFormat="1">
      <c r="A21" s="2" t="s">
        <v>14</v>
      </c>
      <c r="B21" s="2" t="s">
        <v>45</v>
      </c>
      <c r="C21" s="11">
        <v>1232</v>
      </c>
      <c r="D21" s="11">
        <v>946</v>
      </c>
      <c r="E21" s="11">
        <v>286</v>
      </c>
      <c r="F21" s="11">
        <v>425</v>
      </c>
      <c r="G21" s="11">
        <v>384</v>
      </c>
      <c r="H21" s="11">
        <v>41</v>
      </c>
      <c r="I21" s="12">
        <f t="shared" si="0"/>
        <v>483</v>
      </c>
      <c r="J21" s="11">
        <v>386</v>
      </c>
      <c r="K21" s="11">
        <v>97</v>
      </c>
      <c r="L21" s="12">
        <f t="shared" si="1"/>
        <v>811</v>
      </c>
      <c r="M21" s="11">
        <v>674</v>
      </c>
      <c r="N21" s="11">
        <v>137</v>
      </c>
    </row>
    <row r="22" spans="1:14" s="3" customFormat="1">
      <c r="A22" s="2" t="s">
        <v>15</v>
      </c>
      <c r="B22" s="2" t="s">
        <v>65</v>
      </c>
      <c r="C22" s="11">
        <v>3761</v>
      </c>
      <c r="D22" s="11">
        <v>3076</v>
      </c>
      <c r="E22" s="11">
        <v>685</v>
      </c>
      <c r="F22" s="11">
        <v>4247</v>
      </c>
      <c r="G22" s="11">
        <v>3621</v>
      </c>
      <c r="H22" s="11">
        <v>626</v>
      </c>
      <c r="I22" s="12">
        <f t="shared" si="0"/>
        <v>3646</v>
      </c>
      <c r="J22" s="11">
        <v>3102</v>
      </c>
      <c r="K22" s="11">
        <v>544</v>
      </c>
      <c r="L22" s="12">
        <f t="shared" si="1"/>
        <v>2874</v>
      </c>
      <c r="M22" s="11">
        <v>2510</v>
      </c>
      <c r="N22" s="11">
        <v>364</v>
      </c>
    </row>
    <row r="23" spans="1:14" s="3" customFormat="1">
      <c r="A23" s="2" t="s">
        <v>16</v>
      </c>
      <c r="B23" s="2" t="s">
        <v>66</v>
      </c>
      <c r="C23" s="11">
        <v>309</v>
      </c>
      <c r="D23" s="11">
        <v>275</v>
      </c>
      <c r="E23" s="11">
        <v>34</v>
      </c>
      <c r="F23" s="11">
        <v>367</v>
      </c>
      <c r="G23" s="11">
        <v>314</v>
      </c>
      <c r="H23" s="11">
        <v>53</v>
      </c>
      <c r="I23" s="12">
        <f t="shared" si="0"/>
        <v>301</v>
      </c>
      <c r="J23" s="11">
        <v>236</v>
      </c>
      <c r="K23" s="11">
        <v>65</v>
      </c>
      <c r="L23" s="12">
        <f t="shared" si="1"/>
        <v>288</v>
      </c>
      <c r="M23" s="11">
        <v>238</v>
      </c>
      <c r="N23" s="11">
        <v>50</v>
      </c>
    </row>
    <row r="24" spans="1:14" s="3" customFormat="1">
      <c r="A24" s="2" t="s">
        <v>17</v>
      </c>
      <c r="B24" s="2" t="s">
        <v>46</v>
      </c>
      <c r="C24" s="11">
        <v>310</v>
      </c>
      <c r="D24" s="11">
        <v>263</v>
      </c>
      <c r="E24" s="11">
        <v>47</v>
      </c>
      <c r="F24" s="11">
        <v>315</v>
      </c>
      <c r="G24" s="11">
        <v>245</v>
      </c>
      <c r="H24" s="11">
        <v>70</v>
      </c>
      <c r="I24" s="12">
        <f t="shared" si="0"/>
        <v>328</v>
      </c>
      <c r="J24" s="11">
        <v>281</v>
      </c>
      <c r="K24" s="11">
        <v>47</v>
      </c>
      <c r="L24" s="12">
        <f t="shared" si="1"/>
        <v>386</v>
      </c>
      <c r="M24" s="11">
        <v>345</v>
      </c>
      <c r="N24" s="11">
        <v>41</v>
      </c>
    </row>
    <row r="25" spans="1:14" s="3" customFormat="1">
      <c r="A25" s="2" t="s">
        <v>18</v>
      </c>
      <c r="B25" s="2" t="s">
        <v>47</v>
      </c>
      <c r="C25" s="11">
        <v>42</v>
      </c>
      <c r="D25" s="11">
        <v>41</v>
      </c>
      <c r="E25" s="11">
        <v>1</v>
      </c>
      <c r="F25" s="11">
        <v>70</v>
      </c>
      <c r="G25" s="11">
        <v>66</v>
      </c>
      <c r="H25" s="11">
        <v>4</v>
      </c>
      <c r="I25" s="12">
        <f t="shared" si="0"/>
        <v>52</v>
      </c>
      <c r="J25" s="11">
        <v>47</v>
      </c>
      <c r="K25" s="11">
        <v>5</v>
      </c>
      <c r="L25" s="12">
        <f t="shared" si="1"/>
        <v>50</v>
      </c>
      <c r="M25" s="11">
        <v>44</v>
      </c>
      <c r="N25" s="11">
        <v>6</v>
      </c>
    </row>
    <row r="26" spans="1:14" s="3" customFormat="1">
      <c r="A26" s="2" t="s">
        <v>19</v>
      </c>
      <c r="B26" s="2" t="s">
        <v>67</v>
      </c>
      <c r="C26" s="11">
        <v>4245</v>
      </c>
      <c r="D26" s="11">
        <v>3247</v>
      </c>
      <c r="E26" s="11">
        <v>998</v>
      </c>
      <c r="F26" s="11">
        <v>3209</v>
      </c>
      <c r="G26" s="11">
        <v>2521</v>
      </c>
      <c r="H26" s="11">
        <v>688</v>
      </c>
      <c r="I26" s="12">
        <f t="shared" si="0"/>
        <v>2729</v>
      </c>
      <c r="J26" s="11">
        <v>2172</v>
      </c>
      <c r="K26" s="11">
        <v>557</v>
      </c>
      <c r="L26" s="12">
        <f t="shared" si="1"/>
        <v>2415</v>
      </c>
      <c r="M26" s="11">
        <v>1941</v>
      </c>
      <c r="N26" s="11">
        <v>474</v>
      </c>
    </row>
    <row r="27" spans="1:14" s="3" customFormat="1">
      <c r="A27" s="2" t="s">
        <v>20</v>
      </c>
      <c r="B27" s="2" t="s">
        <v>48</v>
      </c>
      <c r="C27" s="11">
        <v>332</v>
      </c>
      <c r="D27" s="11">
        <v>276</v>
      </c>
      <c r="E27" s="11">
        <v>56</v>
      </c>
      <c r="F27" s="11">
        <v>375</v>
      </c>
      <c r="G27" s="11">
        <v>319</v>
      </c>
      <c r="H27" s="11">
        <v>56</v>
      </c>
      <c r="I27" s="12">
        <f t="shared" si="0"/>
        <v>312</v>
      </c>
      <c r="J27" s="11">
        <v>274</v>
      </c>
      <c r="K27" s="11">
        <v>38</v>
      </c>
      <c r="L27" s="12">
        <f t="shared" si="1"/>
        <v>359</v>
      </c>
      <c r="M27" s="11">
        <v>307</v>
      </c>
      <c r="N27" s="11">
        <v>52</v>
      </c>
    </row>
    <row r="28" spans="1:14" s="3" customFormat="1">
      <c r="A28" s="2" t="s">
        <v>21</v>
      </c>
      <c r="B28" s="2" t="s">
        <v>49</v>
      </c>
      <c r="C28" s="11">
        <v>291</v>
      </c>
      <c r="D28" s="11">
        <v>257</v>
      </c>
      <c r="E28" s="11">
        <v>34</v>
      </c>
      <c r="F28" s="11">
        <v>594</v>
      </c>
      <c r="G28" s="11">
        <v>513</v>
      </c>
      <c r="H28" s="11">
        <v>81</v>
      </c>
      <c r="I28" s="12">
        <f t="shared" si="0"/>
        <v>571</v>
      </c>
      <c r="J28" s="11">
        <v>485</v>
      </c>
      <c r="K28" s="11">
        <v>86</v>
      </c>
      <c r="L28" s="12">
        <f t="shared" si="1"/>
        <v>498</v>
      </c>
      <c r="M28" s="11">
        <v>417</v>
      </c>
      <c r="N28" s="11">
        <v>81</v>
      </c>
    </row>
    <row r="29" spans="1:14" s="3" customFormat="1">
      <c r="A29" s="2" t="s">
        <v>22</v>
      </c>
      <c r="B29" s="2" t="s">
        <v>68</v>
      </c>
      <c r="C29" s="11">
        <v>910</v>
      </c>
      <c r="D29" s="11">
        <v>738</v>
      </c>
      <c r="E29" s="11">
        <v>172</v>
      </c>
      <c r="F29" s="11">
        <v>1089</v>
      </c>
      <c r="G29" s="11">
        <v>887</v>
      </c>
      <c r="H29" s="11">
        <v>202</v>
      </c>
      <c r="I29" s="12">
        <f t="shared" si="0"/>
        <v>1060</v>
      </c>
      <c r="J29" s="11">
        <v>900</v>
      </c>
      <c r="K29" s="11">
        <v>160</v>
      </c>
      <c r="L29" s="12">
        <f t="shared" si="1"/>
        <v>851</v>
      </c>
      <c r="M29" s="11">
        <v>696</v>
      </c>
      <c r="N29" s="11">
        <v>155</v>
      </c>
    </row>
    <row r="30" spans="1:14" s="3" customFormat="1">
      <c r="A30" s="2" t="s">
        <v>23</v>
      </c>
      <c r="B30" s="2" t="s">
        <v>50</v>
      </c>
      <c r="C30" s="11">
        <v>514</v>
      </c>
      <c r="D30" s="11">
        <v>238</v>
      </c>
      <c r="E30" s="11">
        <v>276</v>
      </c>
      <c r="F30" s="11">
        <v>471</v>
      </c>
      <c r="G30" s="11">
        <v>420</v>
      </c>
      <c r="H30" s="11">
        <v>51</v>
      </c>
      <c r="I30" s="12">
        <f t="shared" si="0"/>
        <v>468</v>
      </c>
      <c r="J30" s="11">
        <v>421</v>
      </c>
      <c r="K30" s="11">
        <v>47</v>
      </c>
      <c r="L30" s="12">
        <f t="shared" si="1"/>
        <v>349</v>
      </c>
      <c r="M30" s="11">
        <v>312</v>
      </c>
      <c r="N30" s="11">
        <v>37</v>
      </c>
    </row>
    <row r="31" spans="1:14" s="3" customFormat="1">
      <c r="A31" s="2" t="s">
        <v>24</v>
      </c>
      <c r="B31" s="2" t="s">
        <v>69</v>
      </c>
      <c r="C31" s="11">
        <v>150</v>
      </c>
      <c r="D31" s="11">
        <v>126</v>
      </c>
      <c r="E31" s="11">
        <v>24</v>
      </c>
      <c r="F31" s="11">
        <v>132</v>
      </c>
      <c r="G31" s="11">
        <v>119</v>
      </c>
      <c r="H31" s="11">
        <v>13</v>
      </c>
      <c r="I31" s="12">
        <f t="shared" si="0"/>
        <v>269</v>
      </c>
      <c r="J31" s="11">
        <v>233</v>
      </c>
      <c r="K31" s="11">
        <v>36</v>
      </c>
      <c r="L31" s="12">
        <f t="shared" si="1"/>
        <v>418</v>
      </c>
      <c r="M31" s="11">
        <v>343</v>
      </c>
      <c r="N31" s="11">
        <v>75</v>
      </c>
    </row>
    <row r="32" spans="1:14" s="3" customFormat="1">
      <c r="A32" s="2" t="s">
        <v>25</v>
      </c>
      <c r="B32" s="2" t="s">
        <v>51</v>
      </c>
      <c r="C32" s="11">
        <v>553</v>
      </c>
      <c r="D32" s="11">
        <v>443</v>
      </c>
      <c r="E32" s="11">
        <v>110</v>
      </c>
      <c r="F32" s="11">
        <v>478</v>
      </c>
      <c r="G32" s="11">
        <v>410</v>
      </c>
      <c r="H32" s="11">
        <v>68</v>
      </c>
      <c r="I32" s="12">
        <f t="shared" si="0"/>
        <v>425</v>
      </c>
      <c r="J32" s="11">
        <v>356</v>
      </c>
      <c r="K32" s="11">
        <v>69</v>
      </c>
      <c r="L32" s="12">
        <f t="shared" si="1"/>
        <v>337</v>
      </c>
      <c r="M32" s="11">
        <v>286</v>
      </c>
      <c r="N32" s="11">
        <v>51</v>
      </c>
    </row>
    <row r="33" spans="1:14" s="3" customFormat="1">
      <c r="A33" s="2" t="s">
        <v>26</v>
      </c>
      <c r="B33" s="2" t="s">
        <v>52</v>
      </c>
      <c r="C33" s="11">
        <v>1161</v>
      </c>
      <c r="D33" s="11">
        <v>987</v>
      </c>
      <c r="E33" s="11">
        <v>174</v>
      </c>
      <c r="F33" s="11">
        <v>968</v>
      </c>
      <c r="G33" s="11">
        <v>764</v>
      </c>
      <c r="H33" s="11">
        <v>204</v>
      </c>
      <c r="I33" s="12">
        <f t="shared" si="0"/>
        <v>930</v>
      </c>
      <c r="J33" s="11">
        <v>767</v>
      </c>
      <c r="K33" s="11">
        <v>163</v>
      </c>
      <c r="L33" s="12">
        <f t="shared" si="1"/>
        <v>1610</v>
      </c>
      <c r="M33" s="11">
        <v>1248</v>
      </c>
      <c r="N33" s="11">
        <v>362</v>
      </c>
    </row>
    <row r="34" spans="1:14" s="3" customFormat="1">
      <c r="A34" s="2" t="s">
        <v>27</v>
      </c>
      <c r="B34" s="2" t="s">
        <v>53</v>
      </c>
      <c r="C34" s="11">
        <v>438</v>
      </c>
      <c r="D34" s="11">
        <v>408</v>
      </c>
      <c r="E34" s="11">
        <v>30</v>
      </c>
      <c r="F34" s="11">
        <v>380</v>
      </c>
      <c r="G34" s="11">
        <v>337</v>
      </c>
      <c r="H34" s="11">
        <v>43</v>
      </c>
      <c r="I34" s="12">
        <f t="shared" si="0"/>
        <v>340</v>
      </c>
      <c r="J34" s="11">
        <v>320</v>
      </c>
      <c r="K34" s="11">
        <v>20</v>
      </c>
      <c r="L34" s="12">
        <f t="shared" si="1"/>
        <v>251</v>
      </c>
      <c r="M34" s="11">
        <v>200</v>
      </c>
      <c r="N34" s="11">
        <v>51</v>
      </c>
    </row>
    <row r="35" spans="1:14" s="3" customFormat="1">
      <c r="A35" s="2" t="s">
        <v>28</v>
      </c>
      <c r="B35" s="2" t="s">
        <v>54</v>
      </c>
      <c r="C35" s="11">
        <v>726</v>
      </c>
      <c r="D35" s="11">
        <v>522</v>
      </c>
      <c r="E35" s="11">
        <v>204</v>
      </c>
      <c r="F35" s="11">
        <v>554</v>
      </c>
      <c r="G35" s="11">
        <v>420</v>
      </c>
      <c r="H35" s="11">
        <v>134</v>
      </c>
      <c r="I35" s="12">
        <f t="shared" si="0"/>
        <v>557</v>
      </c>
      <c r="J35" s="11">
        <v>407</v>
      </c>
      <c r="K35" s="11">
        <v>150</v>
      </c>
      <c r="L35" s="12">
        <f t="shared" si="1"/>
        <v>345</v>
      </c>
      <c r="M35" s="11">
        <v>265</v>
      </c>
      <c r="N35" s="11">
        <v>80</v>
      </c>
    </row>
    <row r="36" spans="1:14" s="3" customFormat="1">
      <c r="A36" s="2" t="s">
        <v>29</v>
      </c>
      <c r="B36" s="2" t="s">
        <v>55</v>
      </c>
      <c r="C36" s="11">
        <v>59</v>
      </c>
      <c r="D36" s="11">
        <v>49</v>
      </c>
      <c r="E36" s="11">
        <v>10</v>
      </c>
      <c r="F36" s="11">
        <v>65</v>
      </c>
      <c r="G36" s="11">
        <v>61</v>
      </c>
      <c r="H36" s="11">
        <v>4</v>
      </c>
      <c r="I36" s="12">
        <f t="shared" si="0"/>
        <v>57</v>
      </c>
      <c r="J36" s="11">
        <v>48</v>
      </c>
      <c r="K36" s="11">
        <v>9</v>
      </c>
      <c r="L36" s="12">
        <f t="shared" si="1"/>
        <v>53</v>
      </c>
      <c r="M36" s="11">
        <v>46</v>
      </c>
      <c r="N36" s="11">
        <v>7</v>
      </c>
    </row>
    <row r="37" spans="1:14" s="3" customFormat="1">
      <c r="A37" s="2" t="s">
        <v>30</v>
      </c>
      <c r="B37" s="2" t="s">
        <v>56</v>
      </c>
      <c r="C37" s="11">
        <v>226</v>
      </c>
      <c r="D37" s="11">
        <v>206</v>
      </c>
      <c r="E37" s="11">
        <v>20</v>
      </c>
      <c r="F37" s="11">
        <v>182</v>
      </c>
      <c r="G37" s="11">
        <v>165</v>
      </c>
      <c r="H37" s="11">
        <v>17</v>
      </c>
      <c r="I37" s="12">
        <f t="shared" si="0"/>
        <v>316</v>
      </c>
      <c r="J37" s="11">
        <v>263</v>
      </c>
      <c r="K37" s="11">
        <v>53</v>
      </c>
      <c r="L37" s="11" t="s">
        <v>61</v>
      </c>
      <c r="M37" s="11" t="s">
        <v>61</v>
      </c>
      <c r="N37" s="11" t="s">
        <v>61</v>
      </c>
    </row>
    <row r="38" spans="1:14" s="3" customFormat="1">
      <c r="A38" s="2" t="s">
        <v>31</v>
      </c>
      <c r="B38" s="2" t="s">
        <v>70</v>
      </c>
      <c r="C38" s="11">
        <v>658</v>
      </c>
      <c r="D38" s="11">
        <v>571</v>
      </c>
      <c r="E38" s="11">
        <v>87</v>
      </c>
      <c r="F38" s="11">
        <v>525</v>
      </c>
      <c r="G38" s="11">
        <v>463</v>
      </c>
      <c r="H38" s="11">
        <v>62</v>
      </c>
      <c r="I38" s="12">
        <f t="shared" si="0"/>
        <v>500</v>
      </c>
      <c r="J38" s="11">
        <v>441</v>
      </c>
      <c r="K38" s="11">
        <v>59</v>
      </c>
      <c r="L38" s="12">
        <f t="shared" si="1"/>
        <v>318</v>
      </c>
      <c r="M38" s="11">
        <v>268</v>
      </c>
      <c r="N38" s="11">
        <v>50</v>
      </c>
    </row>
    <row r="39" spans="1:14" s="3" customFormat="1">
      <c r="A39" s="2" t="s">
        <v>32</v>
      </c>
      <c r="B39" s="2" t="s">
        <v>57</v>
      </c>
      <c r="C39" s="11">
        <v>448</v>
      </c>
      <c r="D39" s="11">
        <v>357</v>
      </c>
      <c r="E39" s="11">
        <v>91</v>
      </c>
      <c r="F39" s="11">
        <v>405</v>
      </c>
      <c r="G39" s="11">
        <v>351</v>
      </c>
      <c r="H39" s="11">
        <v>54</v>
      </c>
      <c r="I39" s="12">
        <f t="shared" si="0"/>
        <v>403</v>
      </c>
      <c r="J39" s="11">
        <v>338</v>
      </c>
      <c r="K39" s="11">
        <v>65</v>
      </c>
      <c r="L39" s="12">
        <f t="shared" si="1"/>
        <v>291</v>
      </c>
      <c r="M39" s="11">
        <v>245</v>
      </c>
      <c r="N39" s="11">
        <v>46</v>
      </c>
    </row>
    <row r="40" spans="1:14" ht="15" customHeight="1">
      <c r="A40" s="16" t="s">
        <v>73</v>
      </c>
      <c r="B40" s="16"/>
      <c r="C40" s="16"/>
      <c r="D40" s="16"/>
      <c r="E40" s="16"/>
      <c r="F40" s="16"/>
      <c r="G40" s="16"/>
    </row>
    <row r="41" spans="1:14" ht="15" customHeight="1">
      <c r="A41" s="23" t="s">
        <v>74</v>
      </c>
      <c r="B41" s="23"/>
      <c r="C41" s="23"/>
      <c r="D41" s="23"/>
      <c r="E41" s="23"/>
      <c r="F41" s="23"/>
      <c r="G41" s="23"/>
    </row>
  </sheetData>
  <mergeCells count="9">
    <mergeCell ref="A41:G41"/>
    <mergeCell ref="B4:B6"/>
    <mergeCell ref="A4:A6"/>
    <mergeCell ref="A40:G40"/>
    <mergeCell ref="C4:N4"/>
    <mergeCell ref="C5:E5"/>
    <mergeCell ref="F5:H5"/>
    <mergeCell ref="I5:K5"/>
    <mergeCell ref="L5:N5"/>
  </mergeCells>
  <pageMargins left="0.7" right="0.7" top="0.75" bottom="0.75" header="0.3" footer="0.3"/>
  <pageSetup orientation="portrait" verticalDpi="0" r:id="rId1"/>
  <ignoredErrors>
    <ignoredError sqref="A8:A3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Absolutos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cp:lastModifiedBy>BARRIENTOS LOPEZ GUILLERMINA</cp:lastModifiedBy>
  <dcterms:created xsi:type="dcterms:W3CDTF">2018-01-10T00:18:05Z</dcterms:created>
  <dcterms:modified xsi:type="dcterms:W3CDTF">2022-10-12T19:21:27Z</dcterms:modified>
</cp:coreProperties>
</file>