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charm projects\finalee\Include\"/>
    </mc:Choice>
  </mc:AlternateContent>
  <xr:revisionPtr revIDLastSave="0" documentId="13_ncr:1_{89E657CD-6785-4CB1-ACF8-6D701989725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<sst xmlns="http://schemas.openxmlformats.org/spreadsheetml/2006/main" count="18" uniqueCount="18">
  <si>
    <t>used items</t>
  </si>
  <si>
    <t>safety factor</t>
  </si>
  <si>
    <t>washer</t>
  </si>
  <si>
    <t>residual force in joint(N)</t>
  </si>
  <si>
    <t>maximum force on bolt (N)</t>
  </si>
  <si>
    <t>pitch of bolt (mm)</t>
  </si>
  <si>
    <t>diameter of bolt (mm)</t>
  </si>
  <si>
    <t>thickness of second plate (mm)</t>
  </si>
  <si>
    <t>thickness of first plate (mm)</t>
  </si>
  <si>
    <t>outputs</t>
  </si>
  <si>
    <t>bolt_stifness (N/mm)</t>
  </si>
  <si>
    <t>joint stifness (N/mm)</t>
  </si>
  <si>
    <t>f_initial (N)</t>
  </si>
  <si>
    <t>maximum force (N)</t>
  </si>
  <si>
    <t>bolt length (mm)</t>
  </si>
  <si>
    <t>min yield stress(N)</t>
  </si>
  <si>
    <t>the selected grade</t>
  </si>
  <si>
    <t>max shear 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</si>
</sst>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77" zoomScaleNormal="70" workbookViewId="0">
      <selection activeCell="I3" sqref="I3"/>
    </sheetView>
  </sheetViews>
  <sheetFormatPr defaultColWidth="11.5546875" defaultRowHeight="13.2" x14ac:dyDescent="0.25"/>
  <cols>
    <col min="1" max="1" width="28.5546875" customWidth="1"/>
    <col min="2" max="2" width="29.88671875" customWidth="1"/>
    <col min="3" max="3" width="34.33203125" customWidth="1"/>
    <col min="4" max="4" width="27" customWidth="1"/>
    <col min="5" max="5" width="28.5546875" customWidth="1"/>
    <col min="6" max="6" width="32.33203125" customWidth="1"/>
    <col min="7" max="7" width="25.5546875" customWidth="1"/>
    <col min="8" max="8" width="29.6640625" customWidth="1"/>
    <col min="9" max="9" width="21.33203125" bestFit="1" customWidth="1"/>
  </cols>
  <sheetData>
    <row r="1" spans="1:9" ht="13.8" thickBot="1" x14ac:dyDescent="0.3">
      <c r="A1" s="1" t="s">
        <v>0</v>
      </c>
      <c r="B1" s="3" t="s">
        <v>8</v>
      </c>
      <c r="C1" s="3" t="s">
        <v>7</v>
      </c>
      <c r="D1" s="3" t="s">
        <v>6</v>
      </c>
      <c r="E1" s="3" t="s">
        <v>5</v>
      </c>
      <c r="F1" s="4" t="s">
        <v>4</v>
      </c>
      <c r="G1" s="4" t="s">
        <v>3</v>
      </c>
      <c r="H1" s="5" t="s">
        <v>1</v>
      </c>
      <c r="I1" s="2" t="str">
        <f>IF(A3="gasket","gasket thickness (mm)"," ")</f>
        <v xml:space="preserve"> </v>
      </c>
    </row>
    <row r="2" spans="1:9" ht="13.8" thickBot="1" x14ac:dyDescent="0.3">
      <c r="A2" s="1" t="s">
        <v>2</v>
      </c>
      <c r="B2" s="3">
        <v>25</v>
      </c>
      <c r="C2" s="3">
        <v>25</v>
      </c>
      <c r="D2" s="3">
        <v>14</v>
      </c>
      <c r="E2" s="3">
        <v>1.5</v>
      </c>
      <c r="F2" s="4">
        <v>11785.8</v>
      </c>
      <c r="G2" s="4">
        <v>5000</v>
      </c>
      <c r="H2" s="5">
        <v>2</v>
      </c>
      <c r="I2" s="2"/>
    </row>
    <row r="3" spans="1:9" ht="13.8" thickBot="1" x14ac:dyDescent="0.3">
      <c r="A3" s="1"/>
      <c r="B3" s="6"/>
      <c r="C3" s="6"/>
      <c r="D3" s="6"/>
      <c r="E3" s="6"/>
      <c r="F3" s="6"/>
      <c r="G3" s="6"/>
      <c r="H3" s="6"/>
      <c r="I3" s="6"/>
    </row>
    <row r="4" spans="1:9" x14ac:dyDescent="0.25">
      <c r="A4" s="7"/>
      <c r="B4" s="7"/>
      <c r="C4" s="7"/>
      <c r="D4" s="7"/>
      <c r="E4" s="7"/>
      <c r="F4" s="7"/>
      <c r="G4" s="6"/>
      <c r="H4" s="6"/>
      <c r="I4" s="7"/>
    </row>
    <row r="5" spans="1:9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ht="13.8" thickBot="1" x14ac:dyDescent="0.3">
      <c r="A6" s="11" t="s">
        <v>9</v>
      </c>
      <c r="B6" s="11"/>
      <c r="C6" s="11"/>
      <c r="D6" s="11"/>
      <c r="E6" s="11"/>
      <c r="F6" s="11"/>
      <c r="G6" s="11"/>
      <c r="H6" s="11"/>
      <c r="I6" s="6"/>
    </row>
    <row r="7" spans="1:9" ht="13.8" thickBot="1" x14ac:dyDescent="0.3">
      <c r="A7" s="9" t="s">
        <v>10</v>
      </c>
      <c r="B7" s="8" t="s">
        <v>11</v>
      </c>
      <c r="C7" s="8" t="s">
        <v>12</v>
      </c>
      <c r="D7" s="8" t="s">
        <v>13</v>
      </c>
      <c r="E7" s="8" t="s">
        <v>14</v>
      </c>
      <c r="F7" s="8" t="s">
        <v>17</v>
      </c>
      <c r="G7" s="8" t="s">
        <v>15</v>
      </c>
      <c r="H7" s="8" t="s">
        <v>16</v>
      </c>
      <c r="I7" s="6"/>
    </row>
    <row r="8" spans="1:9" ht="13.8" thickBot="1" x14ac:dyDescent="0.3">
      <c r="A8" s="2"/>
      <c r="B8" s="2"/>
      <c r="C8" s="2"/>
      <c r="D8" s="2"/>
      <c r="E8" s="2"/>
      <c r="F8" s="2"/>
      <c r="G8" s="2"/>
      <c r="H8" s="2"/>
      <c r="I8" s="6"/>
    </row>
    <row r="9" spans="1:9" x14ac:dyDescent="0.25">
      <c r="A9" s="6"/>
      <c r="B9" s="6"/>
      <c r="C9" s="6"/>
      <c r="D9" s="6"/>
      <c r="E9" s="6"/>
      <c r="F9" s="6"/>
      <c r="G9" s="6"/>
      <c r="H9" s="6"/>
      <c r="I9" s="6"/>
    </row>
    <row r="10" spans="1:9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6"/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6"/>
      <c r="B12" s="6"/>
      <c r="C12" s="6"/>
      <c r="D12" s="10"/>
      <c r="E12" s="10"/>
      <c r="F12" s="6"/>
      <c r="G12" s="6"/>
      <c r="H12" s="6"/>
      <c r="I12" s="6"/>
    </row>
    <row r="13" spans="1:9" x14ac:dyDescent="0.25">
      <c r="A13" s="6"/>
      <c r="B13" s="6"/>
      <c r="C13" s="6"/>
      <c r="D13" s="10"/>
      <c r="E13" s="10"/>
      <c r="F13" s="6"/>
      <c r="G13" s="6"/>
      <c r="H13" s="6"/>
      <c r="I13" s="6"/>
    </row>
    <row r="14" spans="1:9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s="6"/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s="6"/>
      <c r="B27" s="6"/>
      <c r="C27" s="6"/>
      <c r="D27" s="6"/>
      <c r="E27" s="6"/>
      <c r="F27" s="6"/>
      <c r="G27" s="6"/>
      <c r="H27" s="6"/>
      <c r="I27" s="6"/>
    </row>
  </sheetData>
  <mergeCells count="1">
    <mergeCell ref="A6:H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Mahmoud EL-Asmar</cp:lastModifiedBy>
  <cp:revision>6</cp:revision>
  <dcterms:created xsi:type="dcterms:W3CDTF">2021-08-26T23:17:29Z</dcterms:created>
  <dcterms:modified xsi:type="dcterms:W3CDTF">2021-09-08T15:20:39Z</dcterms:modified>
  <dc:language>en-US</dc:language>
</cp:coreProperties>
</file>