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vid\Documents\Melbage\melbageweb\season22\"/>
    </mc:Choice>
  </mc:AlternateContent>
  <xr:revisionPtr revIDLastSave="0" documentId="13_ncr:1_{C9D6A9F6-515A-4349-B25C-874390DEEAAD}" xr6:coauthVersionLast="47" xr6:coauthVersionMax="47" xr10:uidLastSave="{00000000-0000-0000-0000-000000000000}"/>
  <bookViews>
    <workbookView xWindow="-108" yWindow="-108" windowWidth="23256" windowHeight="13176" tabRatio="730" firstSheet="7" activeTab="15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D" sheetId="15" r:id="rId16"/>
    <sheet name="JP" sheetId="16" r:id="rId17"/>
    <sheet name="KG" sheetId="17" r:id="rId18"/>
    <sheet name="KM" sheetId="19" r:id="rId19"/>
    <sheet name="PC" sheetId="27" r:id="rId20"/>
    <sheet name="MB" sheetId="20" r:id="rId21"/>
    <sheet name="MC" sheetId="21" r:id="rId22"/>
    <sheet name="MCa" sheetId="22" r:id="rId23"/>
    <sheet name="MR" sheetId="23" r:id="rId24"/>
    <sheet name="MT" sheetId="24" r:id="rId25"/>
    <sheet name="PB" sheetId="26" r:id="rId26"/>
    <sheet name="RD" sheetId="28" r:id="rId27"/>
    <sheet name="RT" sheetId="29" r:id="rId28"/>
    <sheet name="SO" sheetId="30" r:id="rId29"/>
    <sheet name="ST" sheetId="31" r:id="rId30"/>
    <sheet name="STi" sheetId="32" r:id="rId31"/>
    <sheet name="TB" sheetId="14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29" l="1"/>
  <c r="F43" i="29"/>
  <c r="J43" i="28"/>
  <c r="F43" i="28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<sst xmlns="http://schemas.openxmlformats.org/spreadsheetml/2006/main" count="712" uniqueCount="79">
  <si>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</si>
  <si>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</si>
  <si>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</si>
  <si>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</si>
  <si>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</si>
  <si>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</si>
  <si>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</si>
  <si>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</si>
  <si>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</si>
  <si>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</si>
  <si>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</si>
  <si>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</si>
  <si>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</si>
  <si>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</si>
  <si>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</si>
  <si>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</si>
  <si>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</si>
  <si>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</si>
  <si>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</si>
  <si>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</si>
  <si>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</si>
  <si>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</si>
  <si>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</si>
  <si>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</si>
  <si>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</si>
  <si>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</si>
  <si>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</si>
  <si>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</si>
  <si>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</si>
  <si>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</si>
  <si>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</si>
  <si>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</si>
  <si>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</si>
  <si>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</si>
  <si>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</si>
  <si>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</si>
  <si>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</si>
  <si>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</si>
  <si>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</si>
  <si>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</si>
  <si>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</si>
  <si>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</si>
  <si>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</si>
  <si>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David Rouse</t>
  </si>
  <si>
    <t>MGA Season 22 Personal Record for</t>
  </si>
  <si>
    <t>1st</t>
  </si>
  <si>
    <t>Pine Ridge</t>
  </si>
  <si>
    <t>See Card</t>
  </si>
  <si>
    <t>2nd=</t>
  </si>
  <si>
    <t>2nd</t>
  </si>
  <si>
    <t>Pyrford Lakes</t>
  </si>
  <si>
    <t>Hoebridge</t>
  </si>
  <si>
    <t>Thorney Park</t>
  </si>
  <si>
    <t>Sunningdale Heath</t>
  </si>
  <si>
    <t>8th</t>
  </si>
  <si>
    <t>3rd</t>
  </si>
  <si>
    <t>3rd=</t>
  </si>
  <si>
    <t xml:space="preserve">4th  </t>
  </si>
  <si>
    <t>CR</t>
  </si>
  <si>
    <t>Goodwood Park</t>
  </si>
  <si>
    <t>6th</t>
  </si>
  <si>
    <t>5th</t>
  </si>
  <si>
    <t>7th</t>
  </si>
  <si>
    <t xml:space="preserve">2nd </t>
  </si>
  <si>
    <t>4th</t>
  </si>
  <si>
    <t>Wycombe Heights</t>
  </si>
  <si>
    <t>Hoebridge (The Tubby Trophy)</t>
  </si>
  <si>
    <t>Toby Baldwin</t>
  </si>
  <si>
    <t>5th=</t>
  </si>
  <si>
    <t>9th</t>
  </si>
  <si>
    <t>10th</t>
  </si>
  <si>
    <t>11th</t>
  </si>
  <si>
    <t xml:space="preserve">1st  </t>
  </si>
  <si>
    <t>Royal Ashdown Forest Old Course</t>
  </si>
  <si>
    <t xml:space="preserve">2nd  </t>
  </si>
  <si>
    <t>Wycombe Heights (The Rousey Invitation)</t>
  </si>
  <si>
    <t>9th=</t>
  </si>
  <si>
    <t>DNF</t>
  </si>
  <si>
    <t>Batchwood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</si>
</sst>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2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ep21\ab110921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aug21\ah280821.htm" TargetMode="External"/><Relationship Id="rId2" Type="http://schemas.openxmlformats.org/officeDocument/2006/relationships/hyperlink" Target="jun21\ah240621.htm" TargetMode="External"/><Relationship Id="rId1" Type="http://schemas.openxmlformats.org/officeDocument/2006/relationships/hyperlink" Target="may21\ah200521.ht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sep21\cm110921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aug21\da280821.htm" TargetMode="External"/><Relationship Id="rId2" Type="http://schemas.openxmlformats.org/officeDocument/2006/relationships/hyperlink" Target="jun21\da240621.htm" TargetMode="External"/><Relationship Id="rId1" Type="http://schemas.openxmlformats.org/officeDocument/2006/relationships/hyperlink" Target="may21\da140521.ht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ep21\da020921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sep21\dar110921.htm" TargetMode="External"/><Relationship Id="rId2" Type="http://schemas.openxmlformats.org/officeDocument/2006/relationships/hyperlink" Target="aug21\dar280821.htm" TargetMode="External"/><Relationship Id="rId1" Type="http://schemas.openxmlformats.org/officeDocument/2006/relationships/hyperlink" Target="may21\dar200521.ht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sep21\dar160921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aug21\db280821.htm" TargetMode="External"/><Relationship Id="rId1" Type="http://schemas.openxmlformats.org/officeDocument/2006/relationships/hyperlink" Target="may21\db200521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sep21\dk110921.ht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aug21\dr250821.htm" TargetMode="External"/><Relationship Id="rId3" Type="http://schemas.openxmlformats.org/officeDocument/2006/relationships/hyperlink" Target="jul21\dr230721.htm" TargetMode="External"/><Relationship Id="rId7" Type="http://schemas.openxmlformats.org/officeDocument/2006/relationships/hyperlink" Target="aug21\dr110821.htm" TargetMode="External"/><Relationship Id="rId12" Type="http://schemas.openxmlformats.org/officeDocument/2006/relationships/printerSettings" Target="../printerSettings/printerSettings8.bin"/><Relationship Id="rId2" Type="http://schemas.openxmlformats.org/officeDocument/2006/relationships/hyperlink" Target="may21\dr200521.htm" TargetMode="External"/><Relationship Id="rId1" Type="http://schemas.openxmlformats.org/officeDocument/2006/relationships/hyperlink" Target="may21\dr040521.htm" TargetMode="External"/><Relationship Id="rId6" Type="http://schemas.openxmlformats.org/officeDocument/2006/relationships/hyperlink" Target="aug21\dr070821.htm" TargetMode="External"/><Relationship Id="rId11" Type="http://schemas.openxmlformats.org/officeDocument/2006/relationships/hyperlink" Target="sep21\dr080921.htm" TargetMode="External"/><Relationship Id="rId5" Type="http://schemas.openxmlformats.org/officeDocument/2006/relationships/hyperlink" Target="aug21\dr040821.htm" TargetMode="External"/><Relationship Id="rId10" Type="http://schemas.openxmlformats.org/officeDocument/2006/relationships/hyperlink" Target="sep21\dr010921.htm" TargetMode="External"/><Relationship Id="rId4" Type="http://schemas.openxmlformats.org/officeDocument/2006/relationships/hyperlink" Target="jul21\dr280721.htm" TargetMode="External"/><Relationship Id="rId9" Type="http://schemas.openxmlformats.org/officeDocument/2006/relationships/hyperlink" Target="aug21\dr280821.ht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sep21\jc080921.htm" TargetMode="External"/><Relationship Id="rId3" Type="http://schemas.openxmlformats.org/officeDocument/2006/relationships/hyperlink" Target="jul21\jc280721.htm" TargetMode="External"/><Relationship Id="rId7" Type="http://schemas.openxmlformats.org/officeDocument/2006/relationships/hyperlink" Target="sep21\jc010921.htm" TargetMode="External"/><Relationship Id="rId2" Type="http://schemas.openxmlformats.org/officeDocument/2006/relationships/hyperlink" Target="jul21\jc230721.htm" TargetMode="External"/><Relationship Id="rId1" Type="http://schemas.openxmlformats.org/officeDocument/2006/relationships/hyperlink" Target="may21\jc040521.htm" TargetMode="External"/><Relationship Id="rId6" Type="http://schemas.openxmlformats.org/officeDocument/2006/relationships/hyperlink" Target="aug21\jc110821.htm" TargetMode="External"/><Relationship Id="rId5" Type="http://schemas.openxmlformats.org/officeDocument/2006/relationships/hyperlink" Target="aug21\jc070821.htm" TargetMode="External"/><Relationship Id="rId4" Type="http://schemas.openxmlformats.org/officeDocument/2006/relationships/hyperlink" Target="aug21\jc040821.htm" TargetMode="External"/><Relationship Id="rId9" Type="http://schemas.openxmlformats.org/officeDocument/2006/relationships/hyperlink" Target="sep21\jc110921.ht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sep21\jd160921.htm" TargetMode="External"/><Relationship Id="rId2" Type="http://schemas.openxmlformats.org/officeDocument/2006/relationships/hyperlink" Target="sep21\jd110921.htm" TargetMode="External"/><Relationship Id="rId1" Type="http://schemas.openxmlformats.org/officeDocument/2006/relationships/hyperlink" Target="aug21\jd280821.ht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sep21\jp110921.ht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y21\kg060521.ht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aug21\pc250821.htm" TargetMode="External"/><Relationship Id="rId3" Type="http://schemas.openxmlformats.org/officeDocument/2006/relationships/hyperlink" Target="may21\pc070521.htm" TargetMode="External"/><Relationship Id="rId7" Type="http://schemas.openxmlformats.org/officeDocument/2006/relationships/hyperlink" Target="aug21\pc040821.htm" TargetMode="External"/><Relationship Id="rId2" Type="http://schemas.openxmlformats.org/officeDocument/2006/relationships/hyperlink" Target="may21\pc050521.htm" TargetMode="External"/><Relationship Id="rId1" Type="http://schemas.openxmlformats.org/officeDocument/2006/relationships/hyperlink" Target="may21\pc040521.htm" TargetMode="External"/><Relationship Id="rId6" Type="http://schemas.openxmlformats.org/officeDocument/2006/relationships/hyperlink" Target="jul21\pc280721.htm" TargetMode="External"/><Relationship Id="rId11" Type="http://schemas.openxmlformats.org/officeDocument/2006/relationships/printerSettings" Target="../printerSettings/printerSettings9.bin"/><Relationship Id="rId5" Type="http://schemas.openxmlformats.org/officeDocument/2006/relationships/hyperlink" Target="jul21\pc230721.htm" TargetMode="External"/><Relationship Id="rId10" Type="http://schemas.openxmlformats.org/officeDocument/2006/relationships/hyperlink" Target="sep21\pc110921.htm" TargetMode="External"/><Relationship Id="rId4" Type="http://schemas.openxmlformats.org/officeDocument/2006/relationships/hyperlink" Target="may21\pc200521.htm" TargetMode="External"/><Relationship Id="rId9" Type="http://schemas.openxmlformats.org/officeDocument/2006/relationships/hyperlink" Target="aug21\pc280821.ht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sep21\mb110921.ht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aug21\pb280821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aug21\rt040821.htm" TargetMode="External"/><Relationship Id="rId13" Type="http://schemas.openxmlformats.org/officeDocument/2006/relationships/hyperlink" Target="sep21\rt020921.htm" TargetMode="External"/><Relationship Id="rId3" Type="http://schemas.openxmlformats.org/officeDocument/2006/relationships/hyperlink" Target="may21\rt200521.htm" TargetMode="External"/><Relationship Id="rId7" Type="http://schemas.openxmlformats.org/officeDocument/2006/relationships/hyperlink" Target="jul21\rt280721.htm" TargetMode="External"/><Relationship Id="rId12" Type="http://schemas.openxmlformats.org/officeDocument/2006/relationships/hyperlink" Target="sep21\rt010921.htm" TargetMode="External"/><Relationship Id="rId2" Type="http://schemas.openxmlformats.org/officeDocument/2006/relationships/hyperlink" Target="may21\rt140521.htm" TargetMode="External"/><Relationship Id="rId1" Type="http://schemas.openxmlformats.org/officeDocument/2006/relationships/hyperlink" Target="may21\rt050521.htm" TargetMode="External"/><Relationship Id="rId6" Type="http://schemas.openxmlformats.org/officeDocument/2006/relationships/hyperlink" Target="jul21\rt230721.htm" TargetMode="External"/><Relationship Id="rId11" Type="http://schemas.openxmlformats.org/officeDocument/2006/relationships/hyperlink" Target="aug21\rt280821.htm" TargetMode="External"/><Relationship Id="rId5" Type="http://schemas.openxmlformats.org/officeDocument/2006/relationships/hyperlink" Target="jun21\rt240621.htm" TargetMode="External"/><Relationship Id="rId10" Type="http://schemas.openxmlformats.org/officeDocument/2006/relationships/hyperlink" Target="aug21\rt250821.htm" TargetMode="External"/><Relationship Id="rId4" Type="http://schemas.openxmlformats.org/officeDocument/2006/relationships/hyperlink" Target="may21\rt070521.htm" TargetMode="External"/><Relationship Id="rId9" Type="http://schemas.openxmlformats.org/officeDocument/2006/relationships/hyperlink" Target="aug21\rt070821.htm" TargetMode="External"/><Relationship Id="rId14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sep21\st110921.htm" TargetMode="External"/><Relationship Id="rId3" Type="http://schemas.openxmlformats.org/officeDocument/2006/relationships/hyperlink" Target="may21\st060521.htm" TargetMode="External"/><Relationship Id="rId7" Type="http://schemas.openxmlformats.org/officeDocument/2006/relationships/hyperlink" Target="aug21\st280821.htm" TargetMode="External"/><Relationship Id="rId2" Type="http://schemas.openxmlformats.org/officeDocument/2006/relationships/hyperlink" Target="may21\st050521.htm" TargetMode="External"/><Relationship Id="rId1" Type="http://schemas.openxmlformats.org/officeDocument/2006/relationships/hyperlink" Target="may21\st040521.htm" TargetMode="External"/><Relationship Id="rId6" Type="http://schemas.openxmlformats.org/officeDocument/2006/relationships/hyperlink" Target="aug21\st070821.htm" TargetMode="External"/><Relationship Id="rId5" Type="http://schemas.openxmlformats.org/officeDocument/2006/relationships/hyperlink" Target="may21\st200521.htm" TargetMode="External"/><Relationship Id="rId4" Type="http://schemas.openxmlformats.org/officeDocument/2006/relationships/hyperlink" Target="may21\st070521.ht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y21\sti200521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aug21\tb2808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0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8" t="s">
        <v>62</v>
      </c>
      <c r="E3" s="92" t="s">
        <v>47</v>
      </c>
      <c r="F3" s="89">
        <v>10000</v>
      </c>
      <c r="G3" s="90">
        <v>28</v>
      </c>
      <c r="H3" s="90">
        <v>41</v>
      </c>
      <c r="I3" s="90">
        <v>4</v>
      </c>
      <c r="J3" s="90">
        <v>2</v>
      </c>
      <c r="K3" s="91">
        <v>22.3</v>
      </c>
      <c r="L3" s="91">
        <v>22.4</v>
      </c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10000</v>
      </c>
      <c r="G44" s="20"/>
      <c r="H44" s="101" t="s">
        <v>13</v>
      </c>
      <c r="I44" s="102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Baldwin (Jnr)" xr:uid="{7B9E0ABC-7222-43B8-8C54-3F79F266C1C9}"/>
  </hyperlinks>
  <pageMargins left="0.75" right="0.75" top="1" bottom="1" header="0.5" footer="0.5"/>
  <pageSetup paperSize="9" orientation="portrait" horizontalDpi="300" verticalDpi="300" r:id="rId2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\Documents\Melbage\melbageweb\season22\ab2021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14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\Documents\Melbage\melbageweb\season22\alb2021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8867187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15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78"/>
      <c r="E3" s="82"/>
      <c r="F3" s="79"/>
      <c r="G3" s="80"/>
      <c r="H3" s="80"/>
      <c r="I3" s="80"/>
      <c r="J3" s="80"/>
      <c r="K3" s="81"/>
      <c r="L3" s="81"/>
      <c r="M3" s="4"/>
    </row>
    <row r="4" spans="1:13" x14ac:dyDescent="0.25">
      <c r="A4" s="12">
        <v>2</v>
      </c>
      <c r="B4" s="13"/>
      <c r="C4" s="14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48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3"/>
      <c r="L8" s="20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3"/>
      <c r="L9" s="20"/>
      <c r="M9" s="4"/>
    </row>
    <row r="10" spans="1:13" x14ac:dyDescent="0.25">
      <c r="A10" s="12">
        <v>8</v>
      </c>
      <c r="B10" s="13"/>
      <c r="C10" s="30"/>
      <c r="D10" s="30"/>
      <c r="E10" s="30"/>
      <c r="F10" s="53"/>
      <c r="G10" s="53"/>
      <c r="H10" s="53"/>
      <c r="I10" s="53"/>
      <c r="J10" s="53"/>
      <c r="K10" s="53"/>
      <c r="L10" s="20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30"/>
      <c r="D15" s="30"/>
      <c r="E15" s="30"/>
      <c r="F15" s="53"/>
      <c r="G15" s="53"/>
      <c r="H15" s="53"/>
      <c r="I15" s="53"/>
      <c r="J15" s="53"/>
      <c r="K15" s="53"/>
      <c r="L15" s="20"/>
      <c r="M15" s="4"/>
    </row>
    <row r="16" spans="1:13" x14ac:dyDescent="0.25">
      <c r="A16" s="12">
        <v>14</v>
      </c>
      <c r="B16" s="13"/>
      <c r="C16" s="30"/>
      <c r="D16" s="30"/>
      <c r="E16" s="30"/>
      <c r="F16" s="53"/>
      <c r="G16" s="53"/>
      <c r="H16" s="53"/>
      <c r="I16" s="53"/>
      <c r="J16" s="53"/>
      <c r="K16" s="53"/>
      <c r="L16" s="20"/>
      <c r="M16" s="4"/>
    </row>
    <row r="17" spans="1:13" x14ac:dyDescent="0.25">
      <c r="A17" s="12">
        <v>15</v>
      </c>
      <c r="B17" s="13"/>
      <c r="C17" s="30"/>
      <c r="D17" s="30"/>
      <c r="E17" s="30"/>
      <c r="F17" s="53"/>
      <c r="G17" s="53"/>
      <c r="H17" s="53"/>
      <c r="I17" s="53"/>
      <c r="J17" s="53"/>
      <c r="K17" s="53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9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\Documents\Melbage\melbageweb\season22\anb2021.htm"/>
    <webPublishItem id="14072" divId="Personal records_14072" sourceType="range" sourceRef="A24:M44" destinationFile="C:\Users\david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441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16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53</v>
      </c>
      <c r="D3" s="88" t="s">
        <v>49</v>
      </c>
      <c r="E3" s="92" t="s">
        <v>47</v>
      </c>
      <c r="F3" s="89">
        <v>17500</v>
      </c>
      <c r="G3" s="90">
        <v>32</v>
      </c>
      <c r="H3" s="90">
        <v>30</v>
      </c>
      <c r="I3" s="90">
        <v>1</v>
      </c>
      <c r="J3" s="90">
        <v>0</v>
      </c>
      <c r="K3" s="91">
        <v>7.3</v>
      </c>
      <c r="L3" s="91">
        <v>7.4</v>
      </c>
      <c r="M3" s="4"/>
    </row>
    <row r="4" spans="1:13" x14ac:dyDescent="0.25">
      <c r="A4" s="12">
        <v>2</v>
      </c>
      <c r="B4" s="13">
        <v>44371</v>
      </c>
      <c r="C4" s="14" t="s">
        <v>53</v>
      </c>
      <c r="D4" s="88" t="s">
        <v>49</v>
      </c>
      <c r="E4" s="55" t="s">
        <v>47</v>
      </c>
      <c r="F4" s="89">
        <v>5000</v>
      </c>
      <c r="G4" s="90">
        <v>35</v>
      </c>
      <c r="H4" s="90">
        <v>30</v>
      </c>
      <c r="I4" s="90">
        <v>1</v>
      </c>
      <c r="J4" s="90">
        <v>0</v>
      </c>
      <c r="K4" s="91">
        <v>7.4</v>
      </c>
      <c r="L4" s="91">
        <v>7.4</v>
      </c>
      <c r="M4" s="4"/>
    </row>
    <row r="5" spans="1:13" ht="12.75" customHeight="1" x14ac:dyDescent="0.25">
      <c r="A5" s="12">
        <v>3</v>
      </c>
      <c r="B5" s="13">
        <v>44436</v>
      </c>
      <c r="C5" s="14" t="s">
        <v>66</v>
      </c>
      <c r="D5" s="88" t="s">
        <v>49</v>
      </c>
      <c r="E5" s="92" t="s">
        <v>47</v>
      </c>
      <c r="F5" s="89">
        <v>25000</v>
      </c>
      <c r="G5" s="90">
        <v>34</v>
      </c>
      <c r="H5" s="90">
        <v>35</v>
      </c>
      <c r="I5" s="90">
        <v>4</v>
      </c>
      <c r="J5" s="90">
        <v>1</v>
      </c>
      <c r="K5" s="91">
        <v>7.4</v>
      </c>
      <c r="L5" s="91">
        <v>6.7</v>
      </c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7">
        <f>SUM(F3:F43)</f>
        <v>47500</v>
      </c>
      <c r="G44" s="20"/>
      <c r="H44" s="101" t="s">
        <v>13</v>
      </c>
      <c r="I44" s="102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B7B2218F-964A-4709-BDA2-B84C856556D5}"/>
    <hyperlink ref="E4" r:id="rId2" display="A Hopkins" xr:uid="{80F7D555-D994-45B5-83A1-1962EB7DD392}"/>
    <hyperlink ref="E5" r:id="rId3" display="A Hopkins" xr:uid="{26AA2C40-BF63-45A1-9992-920BECC6A575}"/>
  </hyperlinks>
  <pageMargins left="0.75" right="0.75" top="1" bottom="1" header="0.5" footer="0.5"/>
  <pageSetup paperSize="9" orientation="portrait" r:id="rId4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\Documents\Melbage\melbageweb\season22\ah2021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17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3"/>
      <c r="D5" s="104"/>
      <c r="E5" s="104"/>
      <c r="F5" s="104"/>
      <c r="G5" s="104"/>
      <c r="H5" s="104"/>
      <c r="I5" s="104"/>
      <c r="J5" s="104"/>
      <c r="K5" s="105"/>
      <c r="L5" s="18"/>
      <c r="M5" s="4"/>
    </row>
    <row r="6" spans="1:13" ht="12.75" customHeight="1" x14ac:dyDescent="0.25">
      <c r="A6" s="12">
        <v>4</v>
      </c>
      <c r="B6" s="13"/>
      <c r="C6" s="106"/>
      <c r="D6" s="107"/>
      <c r="E6" s="107"/>
      <c r="F6" s="107"/>
      <c r="G6" s="107"/>
      <c r="H6" s="107"/>
      <c r="I6" s="107"/>
      <c r="J6" s="107"/>
      <c r="K6" s="108"/>
      <c r="L6" s="20"/>
      <c r="M6" s="4"/>
    </row>
    <row r="7" spans="1:13" ht="12.75" customHeight="1" x14ac:dyDescent="0.25">
      <c r="A7" s="12">
        <v>5</v>
      </c>
      <c r="B7" s="13"/>
      <c r="C7" s="106"/>
      <c r="D7" s="107"/>
      <c r="E7" s="107"/>
      <c r="F7" s="107"/>
      <c r="G7" s="107"/>
      <c r="H7" s="107"/>
      <c r="I7" s="107"/>
      <c r="J7" s="107"/>
      <c r="K7" s="108"/>
      <c r="L7" s="20"/>
      <c r="M7" s="4"/>
    </row>
    <row r="8" spans="1:13" ht="12.75" customHeight="1" x14ac:dyDescent="0.25">
      <c r="A8" s="12">
        <v>6</v>
      </c>
      <c r="B8" s="13"/>
      <c r="C8" s="106"/>
      <c r="D8" s="107"/>
      <c r="E8" s="107"/>
      <c r="F8" s="107"/>
      <c r="G8" s="107"/>
      <c r="H8" s="107"/>
      <c r="I8" s="107"/>
      <c r="J8" s="107"/>
      <c r="K8" s="108"/>
      <c r="L8" s="20"/>
      <c r="M8" s="4"/>
    </row>
    <row r="9" spans="1:13" ht="12.75" customHeight="1" x14ac:dyDescent="0.25">
      <c r="A9" s="12">
        <v>7</v>
      </c>
      <c r="B9" s="13"/>
      <c r="C9" s="106"/>
      <c r="D9" s="107"/>
      <c r="E9" s="107"/>
      <c r="F9" s="107"/>
      <c r="G9" s="107"/>
      <c r="H9" s="107"/>
      <c r="I9" s="107"/>
      <c r="J9" s="107"/>
      <c r="K9" s="108"/>
      <c r="L9" s="20"/>
      <c r="M9" s="4"/>
    </row>
    <row r="10" spans="1:13" ht="12.75" customHeight="1" x14ac:dyDescent="0.25">
      <c r="A10" s="12">
        <v>8</v>
      </c>
      <c r="B10" s="13"/>
      <c r="C10" s="109"/>
      <c r="D10" s="110"/>
      <c r="E10" s="110"/>
      <c r="F10" s="110"/>
      <c r="G10" s="110"/>
      <c r="H10" s="110"/>
      <c r="I10" s="110"/>
      <c r="J10" s="110"/>
      <c r="K10" s="111"/>
      <c r="L10" s="20"/>
      <c r="M10" s="4"/>
    </row>
    <row r="11" spans="1:13" x14ac:dyDescent="0.25">
      <c r="A11" s="12">
        <v>9</v>
      </c>
      <c r="B11" s="13"/>
      <c r="C11" s="112"/>
      <c r="D11" s="113"/>
      <c r="E11" s="113"/>
      <c r="F11" s="113"/>
      <c r="G11" s="113"/>
      <c r="H11" s="113"/>
      <c r="I11" s="113"/>
      <c r="J11" s="113"/>
      <c r="K11" s="114"/>
      <c r="L11" s="20"/>
      <c r="M11" s="4"/>
    </row>
    <row r="12" spans="1:13" x14ac:dyDescent="0.25">
      <c r="A12" s="12">
        <v>10</v>
      </c>
      <c r="B12" s="13"/>
      <c r="C12" s="115"/>
      <c r="D12" s="116"/>
      <c r="E12" s="116"/>
      <c r="F12" s="116"/>
      <c r="G12" s="116"/>
      <c r="H12" s="116"/>
      <c r="I12" s="116"/>
      <c r="J12" s="116"/>
      <c r="K12" s="117"/>
      <c r="L12" s="20"/>
      <c r="M12" s="4"/>
    </row>
    <row r="13" spans="1:13" x14ac:dyDescent="0.25">
      <c r="A13" s="12">
        <v>11</v>
      </c>
      <c r="B13" s="13"/>
      <c r="C13" s="115"/>
      <c r="D13" s="116"/>
      <c r="E13" s="116"/>
      <c r="F13" s="116"/>
      <c r="G13" s="116"/>
      <c r="H13" s="116"/>
      <c r="I13" s="116"/>
      <c r="J13" s="116"/>
      <c r="K13" s="117"/>
      <c r="L13" s="20"/>
      <c r="M13" s="4"/>
    </row>
    <row r="14" spans="1:13" x14ac:dyDescent="0.25">
      <c r="A14" s="12">
        <v>12</v>
      </c>
      <c r="B14" s="13"/>
      <c r="C14" s="118"/>
      <c r="D14" s="119"/>
      <c r="E14" s="119"/>
      <c r="F14" s="119"/>
      <c r="G14" s="119"/>
      <c r="H14" s="119"/>
      <c r="I14" s="119"/>
      <c r="J14" s="119"/>
      <c r="K14" s="1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\Documents\Melbage\melbageweb\season22\cf2021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18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95" t="s">
        <v>45</v>
      </c>
      <c r="E3" s="94" t="s">
        <v>47</v>
      </c>
      <c r="F3" s="89">
        <v>27500</v>
      </c>
      <c r="G3" s="90">
        <v>33</v>
      </c>
      <c r="H3" s="90">
        <v>32</v>
      </c>
      <c r="I3" s="90">
        <v>8</v>
      </c>
      <c r="J3" s="90">
        <v>1</v>
      </c>
      <c r="K3" s="91">
        <v>19</v>
      </c>
      <c r="L3" s="91">
        <v>18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28">
        <v>5</v>
      </c>
      <c r="B7" s="66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30">
        <v>6</v>
      </c>
      <c r="B8" s="49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50">
        <v>40</v>
      </c>
      <c r="B42" s="51"/>
      <c r="C42" s="52"/>
      <c r="D42" s="52"/>
      <c r="E42" s="52"/>
      <c r="F42" s="21"/>
      <c r="G42" s="21"/>
      <c r="H42" s="21"/>
      <c r="I42" s="21"/>
      <c r="J42" s="21"/>
      <c r="K42" s="21"/>
      <c r="L42" s="21"/>
      <c r="M42" s="4"/>
    </row>
    <row r="43" spans="1:13" x14ac:dyDescent="0.25">
      <c r="A43" s="30"/>
      <c r="B43" s="49"/>
      <c r="C43" s="30"/>
      <c r="D43" s="30"/>
      <c r="E43" s="30"/>
      <c r="F43" s="53"/>
      <c r="G43" s="53"/>
      <c r="H43" s="53"/>
      <c r="I43" s="4"/>
      <c r="J43" s="53"/>
      <c r="K43" s="53"/>
      <c r="L43" s="53"/>
      <c r="M43" s="4"/>
    </row>
    <row r="44" spans="1:13" x14ac:dyDescent="0.25">
      <c r="A44" s="12"/>
      <c r="B44" s="98"/>
      <c r="C44" s="99"/>
      <c r="D44" s="99"/>
      <c r="E44" s="100"/>
      <c r="F44" s="22">
        <f>SUM(F3:F43)</f>
        <v>27500</v>
      </c>
      <c r="G44" s="20"/>
      <c r="H44" s="101"/>
      <c r="I44" s="102"/>
      <c r="J44" s="22"/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C Manning" xr:uid="{F970BD89-0105-495B-8FAF-45E93AD12AA2}"/>
  </hyperlinks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\Documents\Melbage\melbageweb\season22\cm2021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19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44330</v>
      </c>
      <c r="C3" s="60" t="s">
        <v>59</v>
      </c>
      <c r="D3" s="88" t="s">
        <v>49</v>
      </c>
      <c r="E3" s="92" t="s">
        <v>47</v>
      </c>
      <c r="F3" s="89">
        <v>2500</v>
      </c>
      <c r="G3" s="90">
        <v>31</v>
      </c>
      <c r="H3" s="90">
        <v>34</v>
      </c>
      <c r="I3" s="90">
        <v>5</v>
      </c>
      <c r="J3" s="90">
        <v>1</v>
      </c>
      <c r="K3" s="91">
        <v>16.899999999999999</v>
      </c>
      <c r="L3" s="91">
        <v>17</v>
      </c>
      <c r="M3" s="4"/>
    </row>
    <row r="4" spans="1:13" x14ac:dyDescent="0.25">
      <c r="A4" s="12">
        <v>2</v>
      </c>
      <c r="B4" s="13">
        <v>44371</v>
      </c>
      <c r="C4" s="14" t="s">
        <v>53</v>
      </c>
      <c r="D4" s="88" t="s">
        <v>45</v>
      </c>
      <c r="E4" s="55" t="s">
        <v>47</v>
      </c>
      <c r="F4" s="89">
        <v>7500</v>
      </c>
      <c r="G4" s="90">
        <v>38</v>
      </c>
      <c r="H4" s="90">
        <v>27</v>
      </c>
      <c r="I4" s="90">
        <v>1</v>
      </c>
      <c r="J4" s="90">
        <v>0</v>
      </c>
      <c r="K4" s="91">
        <v>17</v>
      </c>
      <c r="L4" s="91">
        <v>16.600000000000001</v>
      </c>
      <c r="M4" s="4"/>
    </row>
    <row r="5" spans="1:13" x14ac:dyDescent="0.25">
      <c r="A5" s="12">
        <v>3</v>
      </c>
      <c r="B5" s="13">
        <v>44436</v>
      </c>
      <c r="C5" s="14" t="s">
        <v>66</v>
      </c>
      <c r="D5" s="88" t="s">
        <v>45</v>
      </c>
      <c r="E5" s="92" t="s">
        <v>47</v>
      </c>
      <c r="F5" s="89">
        <v>30000</v>
      </c>
      <c r="G5" s="90">
        <v>34</v>
      </c>
      <c r="H5" s="90">
        <v>30</v>
      </c>
      <c r="I5" s="90">
        <v>3</v>
      </c>
      <c r="J5" s="90">
        <v>1</v>
      </c>
      <c r="K5" s="91">
        <v>16.600000000000001</v>
      </c>
      <c r="L5" s="91">
        <v>15.6</v>
      </c>
      <c r="M5" s="4"/>
    </row>
    <row r="6" spans="1:13" x14ac:dyDescent="0.25">
      <c r="A6" s="12">
        <v>4</v>
      </c>
      <c r="B6" s="13">
        <v>44441</v>
      </c>
      <c r="C6" s="14" t="s">
        <v>73</v>
      </c>
      <c r="D6" s="88" t="s">
        <v>74</v>
      </c>
      <c r="E6" s="55" t="s">
        <v>47</v>
      </c>
      <c r="F6" s="89">
        <v>2500</v>
      </c>
      <c r="G6" s="90">
        <v>22</v>
      </c>
      <c r="H6" s="90">
        <v>40</v>
      </c>
      <c r="I6" s="90">
        <v>3</v>
      </c>
      <c r="J6" s="90">
        <v>2</v>
      </c>
      <c r="K6" s="91">
        <v>15.6</v>
      </c>
      <c r="L6" s="91">
        <v>15.8</v>
      </c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42500</v>
      </c>
      <c r="G44" s="20"/>
      <c r="H44" s="101" t="s">
        <v>13</v>
      </c>
      <c r="I44" s="102"/>
      <c r="J44" s="23">
        <f>SUM(J3:J43)</f>
        <v>4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rws" xr:uid="{C98AC068-0D3D-4438-90E2-44B2025540C0}"/>
    <hyperlink ref="E4" r:id="rId2" display="D Andrews" xr:uid="{58F8D1C6-F1A1-4DD5-9D07-EA730CB98D6D}"/>
    <hyperlink ref="E5" r:id="rId3" display="D Andrews" xr:uid="{65C65DEA-0314-4134-B51C-8E454FF45DBA}"/>
    <hyperlink ref="E6" r:id="rId4" display="D Andrews" xr:uid="{717ECB0C-CDE6-4A7C-A0E2-52DC4253D0B8}"/>
  </hyperlinks>
  <pageMargins left="0.75" right="0.75" top="1" bottom="1" header="0.5" footer="0.5"/>
  <pageSetup paperSize="9" orientation="portrait" horizontalDpi="4294967293" r:id="rId5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\Documents\Melbage\melbageweb\season22\da2021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5546875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41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53</v>
      </c>
      <c r="D3" s="88" t="s">
        <v>61</v>
      </c>
      <c r="E3" s="92" t="s">
        <v>47</v>
      </c>
      <c r="F3" s="89">
        <v>10000</v>
      </c>
      <c r="G3" s="90">
        <v>28</v>
      </c>
      <c r="H3" s="90">
        <v>35</v>
      </c>
      <c r="I3" s="90">
        <v>2</v>
      </c>
      <c r="J3" s="90">
        <v>2</v>
      </c>
      <c r="K3" s="91">
        <v>25.8</v>
      </c>
      <c r="L3" s="91">
        <v>25.9</v>
      </c>
      <c r="M3" s="4"/>
    </row>
    <row r="4" spans="1:13" x14ac:dyDescent="0.25">
      <c r="A4" s="12">
        <v>2</v>
      </c>
      <c r="B4" s="13">
        <v>44436</v>
      </c>
      <c r="C4" s="14" t="s">
        <v>66</v>
      </c>
      <c r="D4" s="88" t="s">
        <v>56</v>
      </c>
      <c r="E4" s="92" t="s">
        <v>47</v>
      </c>
      <c r="F4" s="89">
        <v>21250</v>
      </c>
      <c r="G4" s="90">
        <v>30</v>
      </c>
      <c r="H4" s="90">
        <v>28</v>
      </c>
      <c r="I4" s="90">
        <v>2</v>
      </c>
      <c r="J4" s="90">
        <v>2</v>
      </c>
      <c r="K4" s="91">
        <v>25.9</v>
      </c>
      <c r="L4" s="91">
        <v>25.7</v>
      </c>
      <c r="M4" s="4"/>
    </row>
    <row r="5" spans="1:13" x14ac:dyDescent="0.25">
      <c r="A5" s="12">
        <v>3</v>
      </c>
      <c r="B5" s="13">
        <v>44450</v>
      </c>
      <c r="C5" s="14" t="s">
        <v>75</v>
      </c>
      <c r="D5" s="88" t="s">
        <v>54</v>
      </c>
      <c r="E5" s="92" t="s">
        <v>47</v>
      </c>
      <c r="F5" s="89">
        <v>7500</v>
      </c>
      <c r="G5" s="90">
        <v>27</v>
      </c>
      <c r="H5" s="90">
        <v>34</v>
      </c>
      <c r="I5" s="90">
        <v>0</v>
      </c>
      <c r="J5" s="90">
        <v>0</v>
      </c>
      <c r="K5" s="91">
        <v>25.7</v>
      </c>
      <c r="L5" s="91">
        <v>25.9</v>
      </c>
      <c r="M5" s="4"/>
    </row>
    <row r="6" spans="1:13" x14ac:dyDescent="0.25">
      <c r="A6" s="12">
        <v>4</v>
      </c>
      <c r="B6" s="13">
        <v>44455</v>
      </c>
      <c r="C6" s="90" t="s">
        <v>78</v>
      </c>
      <c r="D6" s="88" t="s">
        <v>49</v>
      </c>
      <c r="E6" s="92" t="s">
        <v>47</v>
      </c>
      <c r="F6" s="89">
        <v>2500</v>
      </c>
      <c r="G6" s="90">
        <v>27</v>
      </c>
      <c r="H6" s="90">
        <v>41</v>
      </c>
      <c r="I6" s="90">
        <v>4</v>
      </c>
      <c r="J6" s="90">
        <v>0</v>
      </c>
      <c r="K6" s="91">
        <v>25.9</v>
      </c>
      <c r="L6" s="91">
        <v>26.1</v>
      </c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60"/>
      <c r="D9" s="88"/>
      <c r="E9" s="92"/>
      <c r="F9" s="89"/>
      <c r="G9" s="90"/>
      <c r="H9" s="90"/>
      <c r="I9" s="90"/>
      <c r="J9" s="90"/>
      <c r="K9" s="91"/>
      <c r="L9" s="91"/>
      <c r="M9" s="4"/>
    </row>
    <row r="10" spans="1:13" x14ac:dyDescent="0.25">
      <c r="A10" s="12">
        <v>8</v>
      </c>
      <c r="B10" s="13"/>
      <c r="C10" s="90"/>
      <c r="D10" s="88"/>
      <c r="E10" s="92"/>
      <c r="F10" s="89"/>
      <c r="G10" s="90"/>
      <c r="H10" s="90"/>
      <c r="I10" s="90"/>
      <c r="J10" s="90"/>
      <c r="K10" s="91"/>
      <c r="L10" s="91"/>
      <c r="M10" s="4"/>
    </row>
    <row r="11" spans="1:13" ht="12.75" customHeight="1" x14ac:dyDescent="0.25">
      <c r="A11" s="12">
        <v>9</v>
      </c>
      <c r="B11" s="13"/>
      <c r="C11" s="65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41250</v>
      </c>
      <c r="G44" s="20"/>
      <c r="H44" s="101" t="s">
        <v>13</v>
      </c>
      <c r="I44" s="102"/>
      <c r="J44" s="23">
        <f>SUM(J3:J43)</f>
        <v>4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DF4F46C5-7713-4A9D-9D24-EB89B5247008}"/>
    <hyperlink ref="E4" r:id="rId2" display="D Archer" xr:uid="{6C7699D2-1E2E-4D62-A920-69B2C2F90E76}"/>
    <hyperlink ref="E5" r:id="rId3" display="D Archer" xr:uid="{FDFF92C8-921D-4B5D-8969-0A31BC34E150}"/>
    <hyperlink ref="E6" r:id="rId4" xr:uid="{D121DE93-F3A1-4641-9479-4F8D5143CC39}"/>
  </hyperlinks>
  <pageMargins left="0.75" right="0.75" top="1" bottom="1" header="0.5" footer="0.5"/>
  <pageSetup paperSize="9" orientation="portrait" horizontalDpi="300" verticalDpi="300" r:id="rId5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\Documents\Melbage\melbageweb\season22\dar2021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39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70" t="s">
        <v>53</v>
      </c>
      <c r="D3" s="88" t="s">
        <v>56</v>
      </c>
      <c r="E3" s="92" t="s">
        <v>47</v>
      </c>
      <c r="F3" s="89">
        <v>13750</v>
      </c>
      <c r="G3" s="90">
        <v>30</v>
      </c>
      <c r="H3" s="90">
        <v>31</v>
      </c>
      <c r="I3" s="90">
        <v>1</v>
      </c>
      <c r="J3" s="90">
        <v>3</v>
      </c>
      <c r="K3" s="91">
        <v>8.1</v>
      </c>
      <c r="L3" s="91">
        <v>8.1999999999999993</v>
      </c>
      <c r="M3" s="4"/>
    </row>
    <row r="4" spans="1:13" x14ac:dyDescent="0.25">
      <c r="A4" s="12">
        <v>2</v>
      </c>
      <c r="B4" s="13">
        <v>44436</v>
      </c>
      <c r="C4" s="14" t="s">
        <v>66</v>
      </c>
      <c r="D4" s="88" t="s">
        <v>68</v>
      </c>
      <c r="E4" s="92" t="s">
        <v>47</v>
      </c>
      <c r="F4" s="89">
        <v>16250</v>
      </c>
      <c r="G4" s="90">
        <v>29</v>
      </c>
      <c r="H4" s="90">
        <v>28</v>
      </c>
      <c r="I4" s="90">
        <v>7</v>
      </c>
      <c r="J4" s="90">
        <v>3</v>
      </c>
      <c r="K4" s="91">
        <v>8.1999999999999993</v>
      </c>
      <c r="L4" s="91">
        <v>8.3000000000000007</v>
      </c>
      <c r="M4" s="4"/>
    </row>
    <row r="5" spans="1:13" x14ac:dyDescent="0.25">
      <c r="A5" s="12">
        <v>3</v>
      </c>
      <c r="B5" s="13"/>
      <c r="C5" s="90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60"/>
      <c r="D8" s="61"/>
      <c r="E8" s="16"/>
      <c r="F8" s="67"/>
      <c r="G8" s="60"/>
      <c r="H8" s="60"/>
      <c r="I8" s="60"/>
      <c r="J8" s="60"/>
      <c r="K8" s="64"/>
      <c r="L8" s="64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30000</v>
      </c>
      <c r="G44" s="20"/>
      <c r="H44" s="101" t="s">
        <v>13</v>
      </c>
      <c r="I44" s="102"/>
      <c r="J44" s="23">
        <f>SUM(J3:J43)</f>
        <v>6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F1D860D7-5FA1-4C41-B274-096249D5B6F8}"/>
    <hyperlink ref="E4" r:id="rId2" display="D Bingham" xr:uid="{DD1AE70A-F687-4B6A-8601-00A1D43F50F2}"/>
  </hyperlinks>
  <pageMargins left="0.75" right="0.75" top="1" bottom="1" header="0.5" footer="0.5"/>
  <pageSetup paperSize="9" orientation="portrait" horizontalDpi="4294967293" verticalDpi="0" r:id="rId3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\Documents\Melbage\melbageweb\season22\db2021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66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40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4"/>
      <c r="L5" s="64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4"/>
      <c r="L7" s="64"/>
      <c r="M7" s="4"/>
    </row>
    <row r="8" spans="1:13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0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\Documents\Melbage\melbageweb\season22\dbr2021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42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8" t="s">
        <v>56</v>
      </c>
      <c r="E3" s="92" t="s">
        <v>47</v>
      </c>
      <c r="F3" s="89">
        <v>17500</v>
      </c>
      <c r="G3" s="90">
        <v>31</v>
      </c>
      <c r="H3" s="90">
        <v>32</v>
      </c>
      <c r="I3" s="90">
        <v>7</v>
      </c>
      <c r="J3" s="90">
        <v>0</v>
      </c>
      <c r="K3" s="91">
        <v>13.7</v>
      </c>
      <c r="L3" s="91">
        <v>13.5</v>
      </c>
      <c r="M3" s="4"/>
    </row>
    <row r="4" spans="1:13" x14ac:dyDescent="0.25">
      <c r="A4" s="12">
        <v>2</v>
      </c>
      <c r="B4" s="66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5">
      <c r="A5" s="37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60"/>
      <c r="D6" s="61"/>
      <c r="E6" s="16"/>
      <c r="F6" s="67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37">
        <v>5</v>
      </c>
      <c r="B7" s="13"/>
      <c r="C7" s="60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37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20"/>
      <c r="M10" s="4"/>
    </row>
    <row r="11" spans="1:13" ht="12.75" customHeight="1" x14ac:dyDescent="0.25">
      <c r="A11" s="37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37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37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37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37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37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37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37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37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37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37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17500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Kewley" xr:uid="{BA2CFCD4-E701-4A62-9BB9-C32D8014887F}"/>
  </hyperlinks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\Documents\Melbage\melbageweb\season22\dk2021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20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03"/>
      <c r="D5" s="104"/>
      <c r="E5" s="104"/>
      <c r="F5" s="104"/>
      <c r="G5" s="104"/>
      <c r="H5" s="104"/>
      <c r="I5" s="104"/>
      <c r="J5" s="104"/>
      <c r="K5" s="105"/>
      <c r="L5" s="48"/>
      <c r="M5" s="4"/>
    </row>
    <row r="6" spans="1:13" ht="12.75" customHeight="1" x14ac:dyDescent="0.25">
      <c r="A6" s="12">
        <v>4</v>
      </c>
      <c r="B6" s="13"/>
      <c r="C6" s="106"/>
      <c r="D6" s="107"/>
      <c r="E6" s="107"/>
      <c r="F6" s="107"/>
      <c r="G6" s="107"/>
      <c r="H6" s="107"/>
      <c r="I6" s="107"/>
      <c r="J6" s="107"/>
      <c r="K6" s="108"/>
      <c r="L6" s="18"/>
      <c r="M6" s="4"/>
    </row>
    <row r="7" spans="1:13" ht="12.75" customHeight="1" x14ac:dyDescent="0.25">
      <c r="A7" s="12">
        <v>5</v>
      </c>
      <c r="B7" s="13"/>
      <c r="C7" s="106"/>
      <c r="D7" s="107"/>
      <c r="E7" s="107"/>
      <c r="F7" s="107"/>
      <c r="G7" s="107"/>
      <c r="H7" s="107"/>
      <c r="I7" s="107"/>
      <c r="J7" s="107"/>
      <c r="K7" s="108"/>
      <c r="L7" s="18"/>
      <c r="M7" s="4"/>
    </row>
    <row r="8" spans="1:13" ht="12.75" customHeight="1" x14ac:dyDescent="0.25">
      <c r="A8" s="12">
        <v>6</v>
      </c>
      <c r="B8" s="13"/>
      <c r="C8" s="106"/>
      <c r="D8" s="107"/>
      <c r="E8" s="107"/>
      <c r="F8" s="107"/>
      <c r="G8" s="107"/>
      <c r="H8" s="107"/>
      <c r="I8" s="107"/>
      <c r="J8" s="107"/>
      <c r="K8" s="108"/>
      <c r="L8" s="18"/>
      <c r="M8" s="4"/>
    </row>
    <row r="9" spans="1:13" ht="12.75" customHeight="1" x14ac:dyDescent="0.25">
      <c r="A9" s="12">
        <v>7</v>
      </c>
      <c r="B9" s="13"/>
      <c r="C9" s="106"/>
      <c r="D9" s="107"/>
      <c r="E9" s="107"/>
      <c r="F9" s="107"/>
      <c r="G9" s="107"/>
      <c r="H9" s="107"/>
      <c r="I9" s="107"/>
      <c r="J9" s="107"/>
      <c r="K9" s="108"/>
      <c r="L9" s="18"/>
      <c r="M9" s="4"/>
    </row>
    <row r="10" spans="1:13" ht="12.75" customHeight="1" x14ac:dyDescent="0.25">
      <c r="A10" s="12">
        <v>8</v>
      </c>
      <c r="B10" s="13"/>
      <c r="C10" s="109"/>
      <c r="D10" s="110"/>
      <c r="E10" s="110"/>
      <c r="F10" s="110"/>
      <c r="G10" s="110"/>
      <c r="H10" s="110"/>
      <c r="I10" s="110"/>
      <c r="J10" s="110"/>
      <c r="K10" s="111"/>
      <c r="L10" s="18"/>
      <c r="M10" s="4"/>
    </row>
    <row r="11" spans="1:13" x14ac:dyDescent="0.25">
      <c r="A11" s="12">
        <v>9</v>
      </c>
      <c r="B11" s="13"/>
      <c r="C11" s="112"/>
      <c r="D11" s="113"/>
      <c r="E11" s="113"/>
      <c r="F11" s="113"/>
      <c r="G11" s="113"/>
      <c r="H11" s="113"/>
      <c r="I11" s="113"/>
      <c r="J11" s="113"/>
      <c r="K11" s="114"/>
      <c r="L11" s="18"/>
      <c r="M11" s="4"/>
    </row>
    <row r="12" spans="1:13" x14ac:dyDescent="0.25">
      <c r="A12" s="12">
        <v>10</v>
      </c>
      <c r="B12" s="13"/>
      <c r="C12" s="115"/>
      <c r="D12" s="116"/>
      <c r="E12" s="116"/>
      <c r="F12" s="116"/>
      <c r="G12" s="116"/>
      <c r="H12" s="116"/>
      <c r="I12" s="116"/>
      <c r="J12" s="116"/>
      <c r="K12" s="117"/>
      <c r="L12" s="18"/>
      <c r="M12" s="4"/>
    </row>
    <row r="13" spans="1:13" x14ac:dyDescent="0.25">
      <c r="A13" s="12">
        <v>11</v>
      </c>
      <c r="B13" s="13"/>
      <c r="C13" s="115"/>
      <c r="D13" s="116"/>
      <c r="E13" s="116"/>
      <c r="F13" s="116"/>
      <c r="G13" s="116"/>
      <c r="H13" s="116"/>
      <c r="I13" s="116"/>
      <c r="J13" s="116"/>
      <c r="K13" s="117"/>
      <c r="L13" s="18"/>
      <c r="M13" s="4"/>
    </row>
    <row r="14" spans="1:13" x14ac:dyDescent="0.25">
      <c r="A14" s="12">
        <v>12</v>
      </c>
      <c r="B14" s="13"/>
      <c r="C14" s="118"/>
      <c r="D14" s="119"/>
      <c r="E14" s="119"/>
      <c r="F14" s="119"/>
      <c r="G14" s="119"/>
      <c r="H14" s="119"/>
      <c r="I14" s="119"/>
      <c r="J14" s="119"/>
      <c r="K14" s="120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0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\Documents\Melbage\melbageweb\season22\dm2021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43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46</v>
      </c>
      <c r="D3" s="88" t="s">
        <v>57</v>
      </c>
      <c r="E3" s="55" t="s">
        <v>47</v>
      </c>
      <c r="F3" s="89">
        <v>2500</v>
      </c>
      <c r="G3" s="90">
        <v>22</v>
      </c>
      <c r="H3" s="90">
        <v>37</v>
      </c>
      <c r="I3" s="90">
        <v>3</v>
      </c>
      <c r="J3" s="90">
        <v>0</v>
      </c>
      <c r="K3" s="91">
        <v>26.8</v>
      </c>
      <c r="L3" s="91">
        <v>27</v>
      </c>
      <c r="M3" s="4"/>
    </row>
    <row r="4" spans="1:13" x14ac:dyDescent="0.25">
      <c r="A4" s="12">
        <v>2</v>
      </c>
      <c r="B4" s="13">
        <v>44336</v>
      </c>
      <c r="C4" s="14" t="s">
        <v>53</v>
      </c>
      <c r="D4" s="88" t="s">
        <v>45</v>
      </c>
      <c r="E4" s="92" t="s">
        <v>47</v>
      </c>
      <c r="F4" s="89">
        <v>22500</v>
      </c>
      <c r="G4" s="90">
        <v>42</v>
      </c>
      <c r="H4" s="90">
        <v>34</v>
      </c>
      <c r="I4" s="90">
        <v>3</v>
      </c>
      <c r="J4" s="90">
        <v>0</v>
      </c>
      <c r="K4" s="91">
        <v>27</v>
      </c>
      <c r="L4" s="91">
        <v>25</v>
      </c>
      <c r="M4" s="93" t="s">
        <v>58</v>
      </c>
    </row>
    <row r="5" spans="1:13" x14ac:dyDescent="0.25">
      <c r="A5" s="12">
        <v>3</v>
      </c>
      <c r="B5" s="13">
        <v>44400</v>
      </c>
      <c r="C5" s="14" t="s">
        <v>52</v>
      </c>
      <c r="D5" s="88" t="s">
        <v>55</v>
      </c>
      <c r="E5" s="55" t="s">
        <v>47</v>
      </c>
      <c r="F5" s="89">
        <v>5000</v>
      </c>
      <c r="G5" s="90">
        <v>36</v>
      </c>
      <c r="H5" s="90">
        <v>33</v>
      </c>
      <c r="I5" s="90">
        <v>8</v>
      </c>
      <c r="J5" s="90">
        <v>0</v>
      </c>
      <c r="K5" s="91">
        <v>25</v>
      </c>
      <c r="L5" s="91">
        <v>25</v>
      </c>
      <c r="M5" s="4"/>
    </row>
    <row r="6" spans="1:13" x14ac:dyDescent="0.25">
      <c r="A6" s="12">
        <v>4</v>
      </c>
      <c r="B6" s="13">
        <v>44405</v>
      </c>
      <c r="C6" s="14" t="s">
        <v>52</v>
      </c>
      <c r="D6" s="88" t="s">
        <v>48</v>
      </c>
      <c r="E6" s="92" t="s">
        <v>47</v>
      </c>
      <c r="F6" s="89">
        <v>6250</v>
      </c>
      <c r="G6" s="90">
        <v>32</v>
      </c>
      <c r="H6" s="90">
        <v>34</v>
      </c>
      <c r="I6" s="90">
        <v>5</v>
      </c>
      <c r="J6" s="90">
        <v>3</v>
      </c>
      <c r="K6" s="91">
        <v>25</v>
      </c>
      <c r="L6" s="91">
        <v>25.1</v>
      </c>
      <c r="M6" s="4"/>
    </row>
    <row r="7" spans="1:13" x14ac:dyDescent="0.25">
      <c r="A7" s="12">
        <v>5</v>
      </c>
      <c r="B7" s="13">
        <v>44412</v>
      </c>
      <c r="C7" s="90" t="s">
        <v>52</v>
      </c>
      <c r="D7" s="88" t="s">
        <v>57</v>
      </c>
      <c r="E7" s="55" t="s">
        <v>47</v>
      </c>
      <c r="F7" s="89">
        <v>2500</v>
      </c>
      <c r="G7" s="90">
        <v>26</v>
      </c>
      <c r="H7" s="90">
        <v>35</v>
      </c>
      <c r="I7" s="90">
        <v>7</v>
      </c>
      <c r="J7" s="90">
        <v>3</v>
      </c>
      <c r="K7" s="91">
        <v>25.1</v>
      </c>
      <c r="L7" s="91">
        <v>25.3</v>
      </c>
      <c r="M7" s="4"/>
    </row>
    <row r="8" spans="1:13" x14ac:dyDescent="0.25">
      <c r="A8" s="12">
        <v>6</v>
      </c>
      <c r="B8" s="13">
        <v>44415</v>
      </c>
      <c r="C8" s="14" t="s">
        <v>65</v>
      </c>
      <c r="D8" s="88" t="s">
        <v>49</v>
      </c>
      <c r="E8" s="92" t="s">
        <v>47</v>
      </c>
      <c r="F8" s="89">
        <v>7500</v>
      </c>
      <c r="G8" s="90">
        <v>29</v>
      </c>
      <c r="H8" s="90">
        <v>35</v>
      </c>
      <c r="I8" s="90">
        <v>5</v>
      </c>
      <c r="J8" s="90">
        <v>3</v>
      </c>
      <c r="K8" s="91">
        <v>25.3</v>
      </c>
      <c r="L8" s="91">
        <v>25.4</v>
      </c>
      <c r="M8" s="4"/>
    </row>
    <row r="9" spans="1:13" x14ac:dyDescent="0.25">
      <c r="A9" s="12">
        <v>7</v>
      </c>
      <c r="B9" s="13">
        <v>44419</v>
      </c>
      <c r="C9" s="14" t="s">
        <v>65</v>
      </c>
      <c r="D9" s="88" t="s">
        <v>49</v>
      </c>
      <c r="E9" s="92" t="s">
        <v>47</v>
      </c>
      <c r="F9" s="89">
        <v>2500</v>
      </c>
      <c r="G9" s="90">
        <v>18</v>
      </c>
      <c r="H9" s="90">
        <v>38</v>
      </c>
      <c r="I9" s="90">
        <v>1</v>
      </c>
      <c r="J9" s="90">
        <v>5</v>
      </c>
      <c r="K9" s="91">
        <v>25.4</v>
      </c>
      <c r="L9" s="91">
        <v>26.4</v>
      </c>
      <c r="M9" s="4"/>
    </row>
    <row r="10" spans="1:13" x14ac:dyDescent="0.25">
      <c r="A10" s="12">
        <v>8</v>
      </c>
      <c r="B10" s="13">
        <v>44433</v>
      </c>
      <c r="C10" s="14" t="s">
        <v>52</v>
      </c>
      <c r="D10" s="88" t="s">
        <v>45</v>
      </c>
      <c r="E10" s="92" t="s">
        <v>47</v>
      </c>
      <c r="F10" s="89">
        <v>7500</v>
      </c>
      <c r="G10" s="90">
        <v>38</v>
      </c>
      <c r="H10" s="90">
        <v>35</v>
      </c>
      <c r="I10" s="90">
        <v>8</v>
      </c>
      <c r="J10" s="90">
        <v>1</v>
      </c>
      <c r="K10" s="91">
        <v>26.4</v>
      </c>
      <c r="L10" s="91">
        <v>26</v>
      </c>
      <c r="M10" s="4"/>
    </row>
    <row r="11" spans="1:13" ht="12.75" customHeight="1" x14ac:dyDescent="0.25">
      <c r="A11" s="12">
        <v>9</v>
      </c>
      <c r="B11" s="13">
        <v>44436</v>
      </c>
      <c r="C11" s="14" t="s">
        <v>66</v>
      </c>
      <c r="D11" s="88" t="s">
        <v>71</v>
      </c>
      <c r="E11" s="92" t="s">
        <v>47</v>
      </c>
      <c r="F11" s="89">
        <v>2500</v>
      </c>
      <c r="G11" s="90">
        <v>21</v>
      </c>
      <c r="H11" s="90">
        <v>36</v>
      </c>
      <c r="I11" s="90">
        <v>1</v>
      </c>
      <c r="J11" s="90">
        <v>5</v>
      </c>
      <c r="K11" s="91">
        <v>26</v>
      </c>
      <c r="L11" s="91">
        <v>26.5</v>
      </c>
      <c r="M11" s="4"/>
    </row>
    <row r="12" spans="1:13" ht="12.75" customHeight="1" x14ac:dyDescent="0.25">
      <c r="A12" s="12">
        <v>10</v>
      </c>
      <c r="B12" s="13">
        <v>44440</v>
      </c>
      <c r="C12" s="14" t="s">
        <v>52</v>
      </c>
      <c r="D12" s="88" t="s">
        <v>55</v>
      </c>
      <c r="E12" s="55" t="s">
        <v>47</v>
      </c>
      <c r="F12" s="89">
        <v>2500</v>
      </c>
      <c r="G12" s="90">
        <v>28</v>
      </c>
      <c r="H12" s="90">
        <v>37</v>
      </c>
      <c r="I12" s="90">
        <v>3</v>
      </c>
      <c r="J12" s="90">
        <v>1</v>
      </c>
      <c r="K12" s="91">
        <v>26.5</v>
      </c>
      <c r="L12" s="91">
        <v>26.6</v>
      </c>
      <c r="M12" s="4"/>
    </row>
    <row r="13" spans="1:13" ht="12.75" customHeight="1" x14ac:dyDescent="0.25">
      <c r="A13" s="12">
        <v>11</v>
      </c>
      <c r="B13" s="13">
        <v>44447</v>
      </c>
      <c r="C13" s="14" t="s">
        <v>52</v>
      </c>
      <c r="D13" s="88" t="s">
        <v>45</v>
      </c>
      <c r="E13" s="92" t="s">
        <v>47</v>
      </c>
      <c r="F13" s="89">
        <v>5000</v>
      </c>
      <c r="G13" s="90">
        <v>31</v>
      </c>
      <c r="H13" s="90">
        <v>32</v>
      </c>
      <c r="I13" s="90">
        <v>5</v>
      </c>
      <c r="J13" s="90">
        <v>2</v>
      </c>
      <c r="K13" s="91">
        <v>26.6</v>
      </c>
      <c r="L13" s="91">
        <v>26.7</v>
      </c>
      <c r="M13" s="4"/>
    </row>
    <row r="14" spans="1:13" ht="12.75" customHeight="1" x14ac:dyDescent="0.25">
      <c r="A14" s="12">
        <v>12</v>
      </c>
      <c r="B14" s="13">
        <v>44450</v>
      </c>
      <c r="C14" s="14" t="s">
        <v>75</v>
      </c>
      <c r="D14" s="121" t="s">
        <v>77</v>
      </c>
      <c r="E14" s="122"/>
      <c r="F14" s="122"/>
      <c r="G14" s="122"/>
      <c r="H14" s="122"/>
      <c r="I14" s="122"/>
      <c r="J14" s="122"/>
      <c r="K14" s="122"/>
      <c r="L14" s="123"/>
      <c r="M14" s="4"/>
    </row>
    <row r="15" spans="1:13" x14ac:dyDescent="0.25">
      <c r="A15" s="12">
        <v>13</v>
      </c>
      <c r="B15" s="13"/>
      <c r="C15" s="14"/>
      <c r="D15" s="88"/>
      <c r="E15" s="92"/>
      <c r="F15" s="89"/>
      <c r="G15" s="90"/>
      <c r="H15" s="90"/>
      <c r="I15" s="90"/>
      <c r="J15" s="90"/>
      <c r="K15" s="91"/>
      <c r="L15" s="91"/>
      <c r="M15" s="4"/>
    </row>
    <row r="16" spans="1:13" x14ac:dyDescent="0.25">
      <c r="A16" s="12">
        <v>14</v>
      </c>
      <c r="B16" s="13"/>
      <c r="C16" s="14"/>
      <c r="D16" s="88"/>
      <c r="E16" s="92"/>
      <c r="F16" s="89"/>
      <c r="G16" s="90"/>
      <c r="H16" s="90"/>
      <c r="I16" s="90"/>
      <c r="J16" s="90"/>
      <c r="K16" s="91"/>
      <c r="L16" s="91"/>
      <c r="M16" s="4"/>
    </row>
    <row r="17" spans="1:13" x14ac:dyDescent="0.25">
      <c r="A17" s="12">
        <v>15</v>
      </c>
      <c r="B17" s="13"/>
      <c r="C17" s="14"/>
      <c r="D17" s="88"/>
      <c r="E17" s="92"/>
      <c r="F17" s="89"/>
      <c r="G17" s="90"/>
      <c r="H17" s="90"/>
      <c r="I17" s="90"/>
      <c r="J17" s="90"/>
      <c r="K17" s="91"/>
      <c r="L17" s="91"/>
      <c r="M17" s="4"/>
    </row>
    <row r="18" spans="1:13" x14ac:dyDescent="0.25">
      <c r="A18" s="12">
        <v>16</v>
      </c>
      <c r="B18" s="13"/>
      <c r="C18" s="14"/>
      <c r="D18" s="61"/>
      <c r="E18" s="16"/>
      <c r="F18" s="62"/>
      <c r="G18" s="60"/>
      <c r="H18" s="60"/>
      <c r="I18" s="60"/>
      <c r="J18" s="60"/>
      <c r="K18" s="63"/>
      <c r="L18" s="63"/>
      <c r="M18" s="4"/>
    </row>
    <row r="19" spans="1:13" x14ac:dyDescent="0.25">
      <c r="A19" s="12">
        <v>17</v>
      </c>
      <c r="B19" s="13"/>
      <c r="C19" s="14"/>
      <c r="D19" s="61"/>
      <c r="E19" s="16"/>
      <c r="F19" s="62"/>
      <c r="G19" s="60"/>
      <c r="H19" s="60"/>
      <c r="I19" s="60"/>
      <c r="J19" s="60"/>
      <c r="K19" s="63"/>
      <c r="L19" s="63"/>
      <c r="M19" s="4"/>
    </row>
    <row r="20" spans="1:13" x14ac:dyDescent="0.25">
      <c r="A20" s="12">
        <v>18</v>
      </c>
      <c r="B20" s="13"/>
      <c r="C20" s="14"/>
      <c r="D20" s="61"/>
      <c r="E20" s="16"/>
      <c r="F20" s="62"/>
      <c r="G20" s="60"/>
      <c r="H20" s="60"/>
      <c r="I20" s="60"/>
      <c r="J20" s="60"/>
      <c r="K20" s="63"/>
      <c r="L20" s="63"/>
      <c r="M20" s="4"/>
    </row>
    <row r="21" spans="1:13" x14ac:dyDescent="0.25">
      <c r="A21" s="12">
        <v>19</v>
      </c>
      <c r="B21" s="13"/>
      <c r="C21" s="14"/>
      <c r="D21" s="61"/>
      <c r="E21" s="16"/>
      <c r="F21" s="62"/>
      <c r="G21" s="60"/>
      <c r="H21" s="60"/>
      <c r="I21" s="60"/>
      <c r="J21" s="60"/>
      <c r="K21" s="63"/>
      <c r="L21" s="63"/>
      <c r="M21" s="4"/>
    </row>
    <row r="22" spans="1:13" x14ac:dyDescent="0.25">
      <c r="A22" s="12">
        <v>20</v>
      </c>
      <c r="B22" s="13"/>
      <c r="C22" s="14"/>
      <c r="D22" s="61"/>
      <c r="E22" s="16"/>
      <c r="F22" s="62"/>
      <c r="G22" s="60"/>
      <c r="H22" s="60"/>
      <c r="I22" s="60"/>
      <c r="J22" s="60"/>
      <c r="K22" s="63"/>
      <c r="L22" s="63"/>
      <c r="M22" s="4"/>
    </row>
    <row r="23" spans="1:13" x14ac:dyDescent="0.25">
      <c r="A23" s="12">
        <v>21</v>
      </c>
      <c r="B23" s="13"/>
      <c r="C23" s="14"/>
      <c r="D23" s="61"/>
      <c r="E23" s="16"/>
      <c r="F23" s="62"/>
      <c r="G23" s="60"/>
      <c r="H23" s="60"/>
      <c r="I23" s="60"/>
      <c r="J23" s="60"/>
      <c r="K23" s="63"/>
      <c r="L23" s="63"/>
      <c r="M23" s="4"/>
    </row>
    <row r="24" spans="1:13" x14ac:dyDescent="0.25">
      <c r="A24" s="12">
        <v>22</v>
      </c>
      <c r="B24" s="13"/>
      <c r="C24" s="14"/>
      <c r="D24" s="61"/>
      <c r="E24" s="16"/>
      <c r="F24" s="62"/>
      <c r="G24" s="60"/>
      <c r="H24" s="60"/>
      <c r="I24" s="60"/>
      <c r="J24" s="60"/>
      <c r="K24" s="63"/>
      <c r="L24" s="63"/>
      <c r="M24" s="4"/>
    </row>
    <row r="25" spans="1:13" x14ac:dyDescent="0.25">
      <c r="A25" s="12">
        <v>23</v>
      </c>
      <c r="B25" s="13"/>
      <c r="C25" s="14"/>
      <c r="D25" s="61"/>
      <c r="E25" s="16"/>
      <c r="F25" s="62"/>
      <c r="G25" s="60"/>
      <c r="H25" s="60"/>
      <c r="I25" s="60"/>
      <c r="J25" s="60"/>
      <c r="K25" s="63"/>
      <c r="L25" s="63"/>
      <c r="M25" s="4"/>
    </row>
    <row r="26" spans="1:13" x14ac:dyDescent="0.25">
      <c r="A26" s="12">
        <v>24</v>
      </c>
      <c r="B26" s="13"/>
      <c r="C26" s="14"/>
      <c r="D26" s="61"/>
      <c r="E26" s="16"/>
      <c r="F26" s="62"/>
      <c r="G26" s="60"/>
      <c r="H26" s="60"/>
      <c r="I26" s="60"/>
      <c r="J26" s="60"/>
      <c r="K26" s="63"/>
      <c r="L26" s="63"/>
      <c r="M26" s="4"/>
    </row>
    <row r="27" spans="1:13" x14ac:dyDescent="0.25">
      <c r="A27" s="12">
        <v>25</v>
      </c>
      <c r="B27" s="13"/>
      <c r="C27" s="14"/>
      <c r="D27" s="61"/>
      <c r="E27" s="16"/>
      <c r="F27" s="62"/>
      <c r="G27" s="60"/>
      <c r="H27" s="60"/>
      <c r="I27" s="60"/>
      <c r="J27" s="60"/>
      <c r="K27" s="63"/>
      <c r="L27" s="63"/>
      <c r="M27" s="4"/>
    </row>
    <row r="28" spans="1:13" x14ac:dyDescent="0.25">
      <c r="A28" s="12">
        <v>26</v>
      </c>
      <c r="B28" s="13"/>
      <c r="C28" s="14"/>
      <c r="D28" s="61"/>
      <c r="E28" s="16"/>
      <c r="F28" s="62"/>
      <c r="G28" s="60"/>
      <c r="H28" s="60"/>
      <c r="I28" s="60"/>
      <c r="J28" s="60"/>
      <c r="K28" s="63"/>
      <c r="L28" s="63"/>
      <c r="M28" s="4"/>
    </row>
    <row r="29" spans="1:13" x14ac:dyDescent="0.25">
      <c r="A29" s="12">
        <v>27</v>
      </c>
      <c r="B29" s="13"/>
      <c r="C29" s="14"/>
      <c r="D29" s="61"/>
      <c r="E29" s="16"/>
      <c r="F29" s="62"/>
      <c r="G29" s="60"/>
      <c r="H29" s="60"/>
      <c r="I29" s="60"/>
      <c r="J29" s="60"/>
      <c r="K29" s="63"/>
      <c r="L29" s="63"/>
      <c r="M29" s="4"/>
    </row>
    <row r="30" spans="1:13" x14ac:dyDescent="0.25">
      <c r="A30" s="12">
        <v>28</v>
      </c>
      <c r="B30" s="13"/>
      <c r="C30" s="14"/>
      <c r="D30" s="61"/>
      <c r="E30" s="16"/>
      <c r="F30" s="62"/>
      <c r="G30" s="60"/>
      <c r="H30" s="60"/>
      <c r="I30" s="60"/>
      <c r="J30" s="60"/>
      <c r="K30" s="63"/>
      <c r="L30" s="63"/>
      <c r="M30" s="4"/>
    </row>
    <row r="31" spans="1:13" x14ac:dyDescent="0.25">
      <c r="A31" s="12">
        <v>29</v>
      </c>
      <c r="B31" s="13"/>
      <c r="C31" s="14"/>
      <c r="D31" s="61"/>
      <c r="E31" s="16"/>
      <c r="F31" s="62"/>
      <c r="G31" s="60"/>
      <c r="H31" s="60"/>
      <c r="I31" s="60"/>
      <c r="J31" s="60"/>
      <c r="K31" s="63"/>
      <c r="L31" s="63"/>
      <c r="M31" s="4"/>
    </row>
    <row r="32" spans="1:13" x14ac:dyDescent="0.25">
      <c r="A32" s="12">
        <v>30</v>
      </c>
      <c r="B32" s="13"/>
      <c r="C32" s="14"/>
      <c r="D32" s="61"/>
      <c r="E32" s="16"/>
      <c r="F32" s="62"/>
      <c r="G32" s="60"/>
      <c r="H32" s="60"/>
      <c r="I32" s="60"/>
      <c r="J32" s="60"/>
      <c r="K32" s="63"/>
      <c r="L32" s="63"/>
      <c r="M32" s="4"/>
    </row>
    <row r="33" spans="1:13" x14ac:dyDescent="0.25">
      <c r="A33" s="12">
        <v>31</v>
      </c>
      <c r="B33" s="13"/>
      <c r="C33" s="14"/>
      <c r="D33" s="61"/>
      <c r="E33" s="16"/>
      <c r="F33" s="62"/>
      <c r="G33" s="60"/>
      <c r="H33" s="60"/>
      <c r="I33" s="60"/>
      <c r="J33" s="60"/>
      <c r="K33" s="63"/>
      <c r="L33" s="63"/>
      <c r="M33" s="4"/>
    </row>
    <row r="34" spans="1:13" x14ac:dyDescent="0.25">
      <c r="A34" s="12">
        <v>32</v>
      </c>
      <c r="B34" s="13"/>
      <c r="C34" s="60"/>
      <c r="D34" s="61"/>
      <c r="E34" s="16"/>
      <c r="F34" s="62"/>
      <c r="G34" s="60"/>
      <c r="H34" s="60"/>
      <c r="I34" s="60"/>
      <c r="J34" s="60"/>
      <c r="K34" s="64"/>
      <c r="L34" s="64"/>
      <c r="M34" s="4"/>
    </row>
    <row r="35" spans="1:13" x14ac:dyDescent="0.25">
      <c r="A35" s="12">
        <v>33</v>
      </c>
      <c r="B35" s="13"/>
      <c r="C35" s="14"/>
      <c r="D35" s="61"/>
      <c r="E35" s="16"/>
      <c r="F35" s="62"/>
      <c r="G35" s="60"/>
      <c r="H35" s="60"/>
      <c r="I35" s="60"/>
      <c r="J35" s="60"/>
      <c r="K35" s="63"/>
      <c r="L35" s="63"/>
      <c r="M35" s="4"/>
    </row>
    <row r="36" spans="1:13" x14ac:dyDescent="0.25">
      <c r="A36" s="12">
        <v>34</v>
      </c>
      <c r="B36" s="13"/>
      <c r="C36" s="60"/>
      <c r="D36" s="61"/>
      <c r="E36" s="16"/>
      <c r="F36" s="62"/>
      <c r="G36" s="60"/>
      <c r="H36" s="60"/>
      <c r="I36" s="60"/>
      <c r="J36" s="60"/>
      <c r="K36" s="63"/>
      <c r="L36" s="63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66250</v>
      </c>
      <c r="G44" s="20"/>
      <c r="H44" s="101" t="s">
        <v>13</v>
      </c>
      <c r="I44" s="102"/>
      <c r="J44" s="23">
        <f>SUM(J3:J43)</f>
        <v>23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D14:L14"/>
  </mergeCells>
  <phoneticPr fontId="0" type="noConversion"/>
  <hyperlinks>
    <hyperlink ref="E3" r:id="rId1" display="D Rouse" xr:uid="{3696B98E-C0A2-4BE8-9C7D-31DF93E73EB7}"/>
    <hyperlink ref="E4" r:id="rId2" display="D Rouse" xr:uid="{D24229FC-12B1-4426-9788-82AAAFF9B9B2}"/>
    <hyperlink ref="E5" r:id="rId3" display="D Rouse" xr:uid="{5412FAAF-C360-469E-A04F-F045FF64C6AE}"/>
    <hyperlink ref="E6" r:id="rId4" display="D Rouse" xr:uid="{9F94A76F-BD51-4FF4-ABCC-14571A49AD6F}"/>
    <hyperlink ref="E7" r:id="rId5" display="D Rouse" xr:uid="{CDA0E39B-FADF-42F5-9C6A-A291BCA19FDC}"/>
    <hyperlink ref="E8" r:id="rId6" display="D Rouse" xr:uid="{8E23CDC4-FAD6-42CD-945D-9FD4A270EBF0}"/>
    <hyperlink ref="E9" r:id="rId7" display="D Rouse" xr:uid="{2DF5C5DD-515E-4D4F-9C89-C85B6062BB01}"/>
    <hyperlink ref="E10" r:id="rId8" display="D Rouse" xr:uid="{81535F9A-AA26-448C-9B70-5CF9A2179F6D}"/>
    <hyperlink ref="E11" r:id="rId9" display="D Rouse" xr:uid="{D217F0A5-A863-4609-B684-DF54A15A2DD0}"/>
    <hyperlink ref="E12" r:id="rId10" display="D Rouse" xr:uid="{BB39E0B1-B939-4369-914E-76FD8CBD95A4}"/>
    <hyperlink ref="E13" r:id="rId11" display="D Rouse" xr:uid="{91C8D1D0-7A4C-45F0-BB0C-86920376DD24}"/>
  </hyperlinks>
  <pageMargins left="0.75" right="0.75" top="1" bottom="1" header="0.5" footer="0.5"/>
  <pageSetup paperSize="9" orientation="landscape" r:id="rId12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\Documents\Melbage\melbageweb\season22\dr2021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21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</row>
    <row r="6" spans="1:13" x14ac:dyDescent="0.25">
      <c r="A6" s="12">
        <v>4</v>
      </c>
      <c r="B6" s="13"/>
      <c r="C6" s="90"/>
      <c r="D6" s="88"/>
      <c r="E6" s="92"/>
      <c r="F6" s="89"/>
      <c r="G6" s="90"/>
      <c r="H6" s="90"/>
      <c r="I6" s="90"/>
      <c r="J6" s="90"/>
      <c r="K6" s="91"/>
      <c r="L6" s="91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</row>
    <row r="8" spans="1:13" x14ac:dyDescent="0.25">
      <c r="A8" s="12">
        <v>6</v>
      </c>
      <c r="B8" s="13"/>
      <c r="C8" s="60"/>
      <c r="D8" s="61"/>
      <c r="E8" s="16"/>
      <c r="F8" s="62"/>
      <c r="G8" s="60"/>
      <c r="H8" s="60"/>
      <c r="I8" s="60"/>
      <c r="J8" s="60"/>
      <c r="K8" s="63"/>
      <c r="L8" s="63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0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\Documents\Melbage\melbageweb\season22\ie2021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22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46</v>
      </c>
      <c r="D3" s="88" t="s">
        <v>45</v>
      </c>
      <c r="E3" s="55" t="s">
        <v>47</v>
      </c>
      <c r="F3" s="89">
        <v>10000</v>
      </c>
      <c r="G3" s="90">
        <v>31</v>
      </c>
      <c r="H3" s="90">
        <v>37</v>
      </c>
      <c r="I3" s="90">
        <v>7</v>
      </c>
      <c r="J3" s="90">
        <v>0</v>
      </c>
      <c r="K3" s="91">
        <v>24.2</v>
      </c>
      <c r="L3" s="91">
        <v>24.3</v>
      </c>
      <c r="M3" s="4"/>
    </row>
    <row r="4" spans="1:13" x14ac:dyDescent="0.25">
      <c r="A4" s="12">
        <v>2</v>
      </c>
      <c r="B4" s="13">
        <v>44400</v>
      </c>
      <c r="C4" s="14" t="s">
        <v>52</v>
      </c>
      <c r="D4" s="88" t="s">
        <v>45</v>
      </c>
      <c r="E4" s="55" t="s">
        <v>47</v>
      </c>
      <c r="F4" s="89">
        <v>10000</v>
      </c>
      <c r="G4" s="90">
        <v>39</v>
      </c>
      <c r="H4" s="90">
        <v>33</v>
      </c>
      <c r="I4" s="90">
        <v>5</v>
      </c>
      <c r="J4" s="90">
        <v>0</v>
      </c>
      <c r="K4" s="91">
        <v>24.3</v>
      </c>
      <c r="L4" s="91">
        <v>23.6</v>
      </c>
      <c r="M4" s="93" t="s">
        <v>58</v>
      </c>
    </row>
    <row r="5" spans="1:13" x14ac:dyDescent="0.25">
      <c r="A5" s="12">
        <v>3</v>
      </c>
      <c r="B5" s="13">
        <v>44405</v>
      </c>
      <c r="C5" s="14" t="s">
        <v>52</v>
      </c>
      <c r="D5" s="88" t="s">
        <v>45</v>
      </c>
      <c r="E5" s="92" t="s">
        <v>47</v>
      </c>
      <c r="F5" s="89">
        <v>10000</v>
      </c>
      <c r="G5" s="90">
        <v>41</v>
      </c>
      <c r="H5" s="90">
        <v>29</v>
      </c>
      <c r="I5" s="90">
        <v>7</v>
      </c>
      <c r="J5" s="90">
        <v>1</v>
      </c>
      <c r="K5" s="91">
        <v>23.6</v>
      </c>
      <c r="L5" s="91">
        <v>22.1</v>
      </c>
      <c r="M5" s="93" t="s">
        <v>58</v>
      </c>
    </row>
    <row r="6" spans="1:13" x14ac:dyDescent="0.25">
      <c r="A6" s="12">
        <v>4</v>
      </c>
      <c r="B6" s="13">
        <v>44412</v>
      </c>
      <c r="C6" s="90" t="s">
        <v>52</v>
      </c>
      <c r="D6" s="88" t="s">
        <v>45</v>
      </c>
      <c r="E6" s="55" t="s">
        <v>47</v>
      </c>
      <c r="F6" s="89">
        <v>10000</v>
      </c>
      <c r="G6" s="90">
        <v>35</v>
      </c>
      <c r="H6" s="90">
        <v>36</v>
      </c>
      <c r="I6" s="90">
        <v>6</v>
      </c>
      <c r="J6" s="90">
        <v>1</v>
      </c>
      <c r="K6" s="91">
        <v>22.1</v>
      </c>
      <c r="L6" s="91">
        <v>22.1</v>
      </c>
      <c r="M6" s="4"/>
    </row>
    <row r="7" spans="1:13" x14ac:dyDescent="0.25">
      <c r="A7" s="12">
        <v>5</v>
      </c>
      <c r="B7" s="13">
        <v>44415</v>
      </c>
      <c r="C7" s="14" t="s">
        <v>65</v>
      </c>
      <c r="D7" s="88" t="s">
        <v>64</v>
      </c>
      <c r="E7" s="92" t="s">
        <v>47</v>
      </c>
      <c r="F7" s="89">
        <v>2500</v>
      </c>
      <c r="G7" s="90">
        <v>24</v>
      </c>
      <c r="H7" s="90">
        <v>39</v>
      </c>
      <c r="I7" s="90">
        <v>4</v>
      </c>
      <c r="J7" s="90">
        <v>1</v>
      </c>
      <c r="K7" s="91">
        <v>22.1</v>
      </c>
      <c r="L7" s="91">
        <v>22.3</v>
      </c>
      <c r="M7" s="4"/>
    </row>
    <row r="8" spans="1:13" x14ac:dyDescent="0.25">
      <c r="A8" s="12">
        <v>6</v>
      </c>
      <c r="B8" s="13">
        <v>44419</v>
      </c>
      <c r="C8" s="14" t="s">
        <v>65</v>
      </c>
      <c r="D8" s="88" t="s">
        <v>45</v>
      </c>
      <c r="E8" s="92" t="s">
        <v>47</v>
      </c>
      <c r="F8" s="89">
        <v>5000</v>
      </c>
      <c r="G8" s="90">
        <v>26</v>
      </c>
      <c r="H8" s="90">
        <v>38</v>
      </c>
      <c r="I8" s="90">
        <v>4</v>
      </c>
      <c r="J8" s="90">
        <v>2</v>
      </c>
      <c r="K8" s="91">
        <v>22.3</v>
      </c>
      <c r="L8" s="91">
        <v>22.5</v>
      </c>
      <c r="M8" s="4"/>
    </row>
    <row r="9" spans="1:13" x14ac:dyDescent="0.25">
      <c r="A9" s="12">
        <v>7</v>
      </c>
      <c r="B9" s="13">
        <v>44440</v>
      </c>
      <c r="C9" s="14" t="s">
        <v>52</v>
      </c>
      <c r="D9" s="88" t="s">
        <v>49</v>
      </c>
      <c r="E9" s="55" t="s">
        <v>47</v>
      </c>
      <c r="F9" s="89">
        <v>5000</v>
      </c>
      <c r="G9" s="90">
        <v>31</v>
      </c>
      <c r="H9" s="90">
        <v>33</v>
      </c>
      <c r="I9" s="90">
        <v>3</v>
      </c>
      <c r="J9" s="90">
        <v>2</v>
      </c>
      <c r="K9" s="91">
        <v>22.5</v>
      </c>
      <c r="L9" s="91">
        <v>22.6</v>
      </c>
      <c r="M9" s="4"/>
    </row>
    <row r="10" spans="1:13" x14ac:dyDescent="0.25">
      <c r="A10" s="12">
        <v>8</v>
      </c>
      <c r="B10" s="13">
        <v>44447</v>
      </c>
      <c r="C10" s="14" t="s">
        <v>52</v>
      </c>
      <c r="D10" s="88" t="s">
        <v>49</v>
      </c>
      <c r="E10" s="92" t="s">
        <v>47</v>
      </c>
      <c r="F10" s="89">
        <v>2500</v>
      </c>
      <c r="G10" s="90">
        <v>26</v>
      </c>
      <c r="H10" s="90">
        <v>36</v>
      </c>
      <c r="I10" s="90">
        <v>1</v>
      </c>
      <c r="J10" s="90">
        <v>3</v>
      </c>
      <c r="K10" s="91">
        <v>22.6</v>
      </c>
      <c r="L10" s="91">
        <v>22.8</v>
      </c>
      <c r="M10" s="4"/>
    </row>
    <row r="11" spans="1:13" ht="12.75" customHeight="1" x14ac:dyDescent="0.25">
      <c r="A11" s="12">
        <v>9</v>
      </c>
      <c r="B11" s="13">
        <v>44450</v>
      </c>
      <c r="C11" s="14" t="s">
        <v>75</v>
      </c>
      <c r="D11" s="88" t="s">
        <v>60</v>
      </c>
      <c r="E11" s="92" t="s">
        <v>47</v>
      </c>
      <c r="F11" s="89">
        <v>12500</v>
      </c>
      <c r="G11" s="90">
        <v>30</v>
      </c>
      <c r="H11" s="90">
        <v>40</v>
      </c>
      <c r="I11" s="90">
        <v>4</v>
      </c>
      <c r="J11" s="90">
        <v>1</v>
      </c>
      <c r="K11" s="91">
        <v>22.8</v>
      </c>
      <c r="L11" s="91">
        <v>22.9</v>
      </c>
      <c r="M11" s="4"/>
    </row>
    <row r="12" spans="1:13" ht="12.75" customHeight="1" x14ac:dyDescent="0.25">
      <c r="A12" s="12">
        <v>10</v>
      </c>
      <c r="B12" s="13"/>
      <c r="C12" s="14"/>
      <c r="D12" s="88"/>
      <c r="E12" s="92"/>
      <c r="F12" s="89"/>
      <c r="G12" s="90"/>
      <c r="H12" s="90"/>
      <c r="I12" s="90"/>
      <c r="J12" s="90"/>
      <c r="K12" s="91"/>
      <c r="L12" s="91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7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60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67500</v>
      </c>
      <c r="G44" s="20"/>
      <c r="H44" s="101" t="s">
        <v>13</v>
      </c>
      <c r="I44" s="102"/>
      <c r="J44" s="23">
        <f>SUM(J3:J43)</f>
        <v>11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4A1FD7CC-72C7-4B7B-A958-1D9D1C764BC9}"/>
    <hyperlink ref="E4" r:id="rId2" display="J Colbrook" xr:uid="{C9818FBB-864F-4C16-A214-45A3350D8058}"/>
    <hyperlink ref="E5" r:id="rId3" display="J Colbrook" xr:uid="{404236AC-EF4D-424B-8C8F-EB37A2F2C9DC}"/>
    <hyperlink ref="E6" r:id="rId4" display="J Colbrook" xr:uid="{7FB29512-CC25-4BA3-A7B2-D7810C4ED518}"/>
    <hyperlink ref="E7" r:id="rId5" display="J Colbrook" xr:uid="{95E77BFD-9271-4C49-8F08-658462DC7762}"/>
    <hyperlink ref="E8" r:id="rId6" display="J Colbrook" xr:uid="{95287A7C-48E7-45B4-A0AD-DC3C50E47A6F}"/>
    <hyperlink ref="E9" r:id="rId7" display="J Colbrook" xr:uid="{D0660849-82A7-46FC-A145-BE60ACBA8CB5}"/>
    <hyperlink ref="E10" r:id="rId8" display="J Colbrook" xr:uid="{3321C24F-3234-4133-8BED-851704561E8B}"/>
    <hyperlink ref="E11" r:id="rId9" display="J Colbrook" xr:uid="{923ECA84-78E4-4091-802B-E96F573C1656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\Documents\Melbage\melbageweb\season22\jc2021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tabSelected="1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23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54</v>
      </c>
      <c r="E3" s="92" t="s">
        <v>47</v>
      </c>
      <c r="F3" s="89">
        <v>10000</v>
      </c>
      <c r="G3" s="90">
        <v>26</v>
      </c>
      <c r="H3" s="90">
        <v>33</v>
      </c>
      <c r="I3" s="90">
        <v>5</v>
      </c>
      <c r="J3" s="90">
        <v>0</v>
      </c>
      <c r="K3" s="91">
        <v>17.2</v>
      </c>
      <c r="L3" s="91">
        <v>17.399999999999999</v>
      </c>
      <c r="M3" s="4"/>
    </row>
    <row r="4" spans="1:13" x14ac:dyDescent="0.25">
      <c r="A4" s="12">
        <v>2</v>
      </c>
      <c r="B4" s="13">
        <v>44450</v>
      </c>
      <c r="C4" s="14" t="s">
        <v>75</v>
      </c>
      <c r="D4" s="88" t="s">
        <v>56</v>
      </c>
      <c r="E4" s="92" t="s">
        <v>47</v>
      </c>
      <c r="F4" s="89">
        <v>17500</v>
      </c>
      <c r="G4" s="90">
        <v>31</v>
      </c>
      <c r="H4" s="90">
        <v>33</v>
      </c>
      <c r="I4" s="90">
        <v>4</v>
      </c>
      <c r="J4" s="90">
        <v>0</v>
      </c>
      <c r="K4" s="91">
        <v>17.399999999999999</v>
      </c>
      <c r="L4" s="91">
        <v>17.2</v>
      </c>
      <c r="M4" s="4"/>
    </row>
    <row r="5" spans="1:13" x14ac:dyDescent="0.25">
      <c r="A5" s="12">
        <v>3</v>
      </c>
      <c r="B5" s="13">
        <v>44455</v>
      </c>
      <c r="C5" s="90" t="s">
        <v>78</v>
      </c>
      <c r="D5" s="88" t="s">
        <v>45</v>
      </c>
      <c r="E5" s="92" t="s">
        <v>47</v>
      </c>
      <c r="F5" s="89">
        <v>5000</v>
      </c>
      <c r="G5" s="90">
        <v>38</v>
      </c>
      <c r="H5" s="90">
        <v>36</v>
      </c>
      <c r="I5" s="90">
        <v>7</v>
      </c>
      <c r="J5" s="90">
        <v>0</v>
      </c>
      <c r="K5" s="91">
        <v>17.2</v>
      </c>
      <c r="L5" s="91">
        <v>16.8</v>
      </c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90"/>
      <c r="D8" s="88"/>
      <c r="E8" s="92"/>
      <c r="F8" s="89"/>
      <c r="G8" s="90"/>
      <c r="H8" s="90"/>
      <c r="I8" s="90"/>
      <c r="J8" s="90"/>
      <c r="K8" s="64"/>
      <c r="L8" s="64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0">
        <f>SUM(F3:F43)</f>
        <v>32500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Dey" xr:uid="{02734F04-11F5-48CF-ADA8-760E97D04640}"/>
    <hyperlink ref="E4" r:id="rId2" display="J Dey" xr:uid="{C7970DED-939F-469E-A9CF-E26D81AF3A76}"/>
    <hyperlink ref="E5" r:id="rId3" xr:uid="{F1C5302C-6A0D-45C3-BE08-5A43F84CDA43}"/>
  </hyperlinks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\Documents\Melbage\melbageweb\season22\jd2021.htm"/>
    <webPublishItem id="6793" divId="personal records_6793" sourceType="range" sourceRef="B1:L44" destinationFile="D:\Web Pages\season4\jd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24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95" t="s">
        <v>49</v>
      </c>
      <c r="E3" s="55" t="s">
        <v>47</v>
      </c>
      <c r="F3" s="89">
        <v>22500</v>
      </c>
      <c r="G3" s="90">
        <v>32</v>
      </c>
      <c r="H3" s="90">
        <v>39</v>
      </c>
      <c r="I3" s="90">
        <v>8</v>
      </c>
      <c r="J3" s="90">
        <v>5</v>
      </c>
      <c r="K3" s="91">
        <v>12.6</v>
      </c>
      <c r="L3" s="91">
        <v>12</v>
      </c>
      <c r="M3" s="4"/>
    </row>
    <row r="4" spans="1:13" x14ac:dyDescent="0.25">
      <c r="A4" s="12">
        <v>2</v>
      </c>
      <c r="B4" s="29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5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5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5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5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5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22500</v>
      </c>
      <c r="G44" s="20"/>
      <c r="H44" s="101" t="s">
        <v>13</v>
      </c>
      <c r="I44" s="102"/>
      <c r="J44" s="23">
        <f>SUM(J3:J43)</f>
        <v>5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Press" xr:uid="{21C23EB5-FC2F-43F6-80B9-C7A553790E9D}"/>
  </hyperlinks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\Documents\Melbage\melbageweb\season22\jp2021.htm"/>
    <webPublishItem id="7848" divId="personal records_7848" sourceType="range" sourceRef="B1:L44" destinationFile="D:\Web Pages\season4\jp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topLeftCell="A7" workbookViewId="0">
      <selection activeCell="M51" sqref="A1:M51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25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90" t="s">
        <v>51</v>
      </c>
      <c r="D3" s="88" t="s">
        <v>49</v>
      </c>
      <c r="E3" s="92" t="s">
        <v>47</v>
      </c>
      <c r="F3" s="89">
        <v>2500</v>
      </c>
      <c r="G3" s="90">
        <v>19</v>
      </c>
      <c r="H3" s="90">
        <v>34</v>
      </c>
      <c r="I3" s="90">
        <v>6</v>
      </c>
      <c r="J3" s="90">
        <v>2</v>
      </c>
      <c r="K3" s="91">
        <v>14.8</v>
      </c>
      <c r="L3" s="91">
        <v>15.3</v>
      </c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64"/>
      <c r="L4" s="64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4"/>
      <c r="L6" s="64"/>
      <c r="M6" s="4"/>
    </row>
    <row r="7" spans="1:13" x14ac:dyDescent="0.25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16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15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55"/>
      <c r="F19" s="54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28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30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30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30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30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30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30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30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30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30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30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5">
      <c r="A51" s="30"/>
      <c r="B51" s="98" t="s">
        <v>12</v>
      </c>
      <c r="C51" s="99"/>
      <c r="D51" s="99"/>
      <c r="E51" s="100"/>
      <c r="F51" s="22">
        <f>SUM(F3:F50)</f>
        <v>2500</v>
      </c>
      <c r="G51" s="20"/>
      <c r="H51" s="101" t="s">
        <v>13</v>
      </c>
      <c r="I51" s="102"/>
      <c r="J51" s="23">
        <f>SUM(J3:J50)</f>
        <v>2</v>
      </c>
      <c r="K51" s="24"/>
      <c r="L51" s="20"/>
      <c r="M51" s="4"/>
    </row>
    <row r="52" spans="1:13" x14ac:dyDescent="0.25">
      <c r="C52" s="1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A7A610E5-B4DF-468F-807C-7CA1E38E661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\Documents\Melbage\melbageweb\season22\kg2021.htm"/>
    <webPublishItem id="9423" divId="personal records_9423" sourceType="range" sourceRef="B1:L51" destinationFile="D:\Web Pages\season4\kg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26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49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49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47"/>
      <c r="E36" s="16"/>
      <c r="F36" s="17"/>
      <c r="G36" s="15"/>
      <c r="H36" s="15"/>
      <c r="I36" s="15"/>
      <c r="J36" s="15"/>
      <c r="K36" s="48"/>
      <c r="L36" s="4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31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31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31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5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5">
      <c r="A52" s="12"/>
      <c r="B52" s="98" t="s">
        <v>12</v>
      </c>
      <c r="C52" s="99"/>
      <c r="D52" s="99"/>
      <c r="E52" s="100"/>
      <c r="F52" s="38">
        <f>SUM(F3:F51)</f>
        <v>0</v>
      </c>
      <c r="G52" s="24"/>
      <c r="H52" s="101" t="s">
        <v>13</v>
      </c>
      <c r="I52" s="102"/>
      <c r="J52" s="36">
        <f>SUM(J3:J51)</f>
        <v>0</v>
      </c>
      <c r="K52" s="24"/>
      <c r="L52" s="20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</sheetData>
  <mergeCells count="4">
    <mergeCell ref="B1:G1"/>
    <mergeCell ref="H1:L1"/>
    <mergeCell ref="B52:E52"/>
    <mergeCell ref="H52:I52"/>
  </mergeCells>
  <phoneticPr fontId="0" type="noConversion"/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\Documents\Melbage\melbageweb\season22\km2021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2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33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46</v>
      </c>
      <c r="D3" s="88" t="s">
        <v>48</v>
      </c>
      <c r="E3" s="55" t="s">
        <v>47</v>
      </c>
      <c r="F3" s="89">
        <v>6250</v>
      </c>
      <c r="G3" s="90">
        <v>28</v>
      </c>
      <c r="H3" s="90">
        <v>32</v>
      </c>
      <c r="I3" s="90">
        <v>5</v>
      </c>
      <c r="J3" s="90">
        <v>0</v>
      </c>
      <c r="K3" s="91">
        <v>10.1</v>
      </c>
      <c r="L3" s="91">
        <v>10.199999999999999</v>
      </c>
      <c r="M3" s="4"/>
    </row>
    <row r="4" spans="1:13" x14ac:dyDescent="0.25">
      <c r="A4" s="12">
        <v>2</v>
      </c>
      <c r="B4" s="13">
        <v>44321</v>
      </c>
      <c r="C4" s="14" t="s">
        <v>50</v>
      </c>
      <c r="D4" s="88" t="s">
        <v>49</v>
      </c>
      <c r="E4" s="92" t="s">
        <v>47</v>
      </c>
      <c r="F4" s="89">
        <v>5000</v>
      </c>
      <c r="G4" s="90">
        <v>34</v>
      </c>
      <c r="H4" s="90">
        <v>36</v>
      </c>
      <c r="I4" s="90">
        <v>7</v>
      </c>
      <c r="J4" s="90">
        <v>2</v>
      </c>
      <c r="K4" s="91">
        <v>10.199999999999999</v>
      </c>
      <c r="L4" s="91">
        <v>10.199999999999999</v>
      </c>
      <c r="M4" s="4"/>
    </row>
    <row r="5" spans="1:13" x14ac:dyDescent="0.25">
      <c r="A5" s="12">
        <v>3</v>
      </c>
      <c r="B5" s="13">
        <v>44323</v>
      </c>
      <c r="C5" s="14" t="s">
        <v>52</v>
      </c>
      <c r="D5" s="88" t="s">
        <v>48</v>
      </c>
      <c r="E5" s="92" t="s">
        <v>47</v>
      </c>
      <c r="F5" s="89">
        <v>3750</v>
      </c>
      <c r="G5" s="90">
        <v>26</v>
      </c>
      <c r="H5" s="90">
        <v>33</v>
      </c>
      <c r="I5" s="90">
        <v>6</v>
      </c>
      <c r="J5" s="90">
        <v>0</v>
      </c>
      <c r="K5" s="91">
        <v>10.199999999999999</v>
      </c>
      <c r="L5" s="91">
        <v>10.4</v>
      </c>
      <c r="M5" s="4"/>
    </row>
    <row r="6" spans="1:13" x14ac:dyDescent="0.25">
      <c r="A6" s="12">
        <v>4</v>
      </c>
      <c r="B6" s="13">
        <v>44336</v>
      </c>
      <c r="C6" s="14" t="s">
        <v>53</v>
      </c>
      <c r="D6" s="88" t="s">
        <v>54</v>
      </c>
      <c r="E6" s="92" t="s">
        <v>47</v>
      </c>
      <c r="F6" s="89">
        <v>2500</v>
      </c>
      <c r="G6" s="90">
        <v>21</v>
      </c>
      <c r="H6" s="90">
        <v>32</v>
      </c>
      <c r="I6" s="90">
        <v>2</v>
      </c>
      <c r="J6" s="90">
        <v>3</v>
      </c>
      <c r="K6" s="91">
        <v>10.4</v>
      </c>
      <c r="L6" s="91">
        <v>10.9</v>
      </c>
      <c r="M6" s="4"/>
    </row>
    <row r="7" spans="1:13" x14ac:dyDescent="0.25">
      <c r="A7" s="12">
        <v>5</v>
      </c>
      <c r="B7" s="13">
        <v>44400</v>
      </c>
      <c r="C7" s="14" t="s">
        <v>52</v>
      </c>
      <c r="D7" s="88" t="s">
        <v>64</v>
      </c>
      <c r="E7" s="55" t="s">
        <v>47</v>
      </c>
      <c r="F7" s="89">
        <v>2500</v>
      </c>
      <c r="G7" s="90">
        <v>35</v>
      </c>
      <c r="H7" s="90">
        <v>31</v>
      </c>
      <c r="I7" s="90">
        <v>5</v>
      </c>
      <c r="J7" s="90">
        <v>1</v>
      </c>
      <c r="K7" s="91">
        <v>10.9</v>
      </c>
      <c r="L7" s="91">
        <v>10.9</v>
      </c>
      <c r="M7" s="4"/>
    </row>
    <row r="8" spans="1:13" x14ac:dyDescent="0.25">
      <c r="A8" s="12">
        <v>6</v>
      </c>
      <c r="B8" s="13">
        <v>44405</v>
      </c>
      <c r="C8" s="14" t="s">
        <v>52</v>
      </c>
      <c r="D8" s="88" t="s">
        <v>48</v>
      </c>
      <c r="E8" s="92" t="s">
        <v>47</v>
      </c>
      <c r="F8" s="89">
        <v>6250</v>
      </c>
      <c r="G8" s="90">
        <v>32</v>
      </c>
      <c r="H8" s="90">
        <v>34</v>
      </c>
      <c r="I8" s="90">
        <v>4</v>
      </c>
      <c r="J8" s="90">
        <v>2</v>
      </c>
      <c r="K8" s="91">
        <v>10.9</v>
      </c>
      <c r="L8" s="91">
        <v>11</v>
      </c>
      <c r="M8" s="4"/>
    </row>
    <row r="9" spans="1:13" x14ac:dyDescent="0.25">
      <c r="A9" s="12">
        <v>7</v>
      </c>
      <c r="B9" s="13">
        <v>44412</v>
      </c>
      <c r="C9" s="90" t="s">
        <v>52</v>
      </c>
      <c r="D9" s="88" t="s">
        <v>55</v>
      </c>
      <c r="E9" s="55" t="s">
        <v>47</v>
      </c>
      <c r="F9" s="89">
        <v>5000</v>
      </c>
      <c r="G9" s="90">
        <v>28</v>
      </c>
      <c r="H9" s="90">
        <v>36</v>
      </c>
      <c r="I9" s="90">
        <v>2</v>
      </c>
      <c r="J9" s="90">
        <v>3</v>
      </c>
      <c r="K9" s="91">
        <v>11</v>
      </c>
      <c r="L9" s="91">
        <v>11.1</v>
      </c>
      <c r="M9" s="4"/>
    </row>
    <row r="10" spans="1:13" x14ac:dyDescent="0.25">
      <c r="A10" s="12">
        <v>8</v>
      </c>
      <c r="B10" s="13">
        <v>44433</v>
      </c>
      <c r="C10" s="14" t="s">
        <v>52</v>
      </c>
      <c r="D10" s="88" t="s">
        <v>55</v>
      </c>
      <c r="E10" s="92" t="s">
        <v>47</v>
      </c>
      <c r="F10" s="89">
        <v>2500</v>
      </c>
      <c r="G10" s="90">
        <v>32</v>
      </c>
      <c r="H10" s="90">
        <v>35</v>
      </c>
      <c r="I10" s="90">
        <v>1</v>
      </c>
      <c r="J10" s="90">
        <v>2</v>
      </c>
      <c r="K10" s="91">
        <v>11.1</v>
      </c>
      <c r="L10" s="91">
        <v>11.2</v>
      </c>
      <c r="M10" s="4"/>
    </row>
    <row r="11" spans="1:13" ht="12.75" customHeight="1" x14ac:dyDescent="0.25">
      <c r="A11" s="12">
        <v>9</v>
      </c>
      <c r="B11" s="13">
        <v>44436</v>
      </c>
      <c r="C11" s="14" t="s">
        <v>66</v>
      </c>
      <c r="D11" s="88" t="s">
        <v>68</v>
      </c>
      <c r="E11" s="92" t="s">
        <v>47</v>
      </c>
      <c r="F11" s="89">
        <v>16250</v>
      </c>
      <c r="G11" s="90">
        <v>29</v>
      </c>
      <c r="H11" s="90">
        <v>34</v>
      </c>
      <c r="I11" s="90">
        <v>3</v>
      </c>
      <c r="J11" s="90">
        <v>1</v>
      </c>
      <c r="K11" s="91">
        <v>11.2</v>
      </c>
      <c r="L11" s="91">
        <v>11.3</v>
      </c>
      <c r="M11" s="4"/>
    </row>
    <row r="12" spans="1:13" ht="12.75" customHeight="1" x14ac:dyDescent="0.25">
      <c r="A12" s="12">
        <v>10</v>
      </c>
      <c r="B12" s="13">
        <v>44450</v>
      </c>
      <c r="C12" s="14" t="s">
        <v>75</v>
      </c>
      <c r="D12" s="88" t="s">
        <v>56</v>
      </c>
      <c r="E12" s="92" t="s">
        <v>47</v>
      </c>
      <c r="F12" s="89">
        <v>17500</v>
      </c>
      <c r="G12" s="90">
        <v>31</v>
      </c>
      <c r="H12" s="90">
        <v>35</v>
      </c>
      <c r="I12" s="90">
        <v>2</v>
      </c>
      <c r="J12" s="90">
        <v>1</v>
      </c>
      <c r="K12" s="91">
        <v>11.3</v>
      </c>
      <c r="L12" s="91">
        <v>11.1</v>
      </c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60"/>
      <c r="D16" s="61"/>
      <c r="E16" s="16"/>
      <c r="F16" s="67"/>
      <c r="G16" s="60"/>
      <c r="H16" s="60"/>
      <c r="I16" s="60"/>
      <c r="J16" s="60"/>
      <c r="K16" s="64"/>
      <c r="L16" s="64"/>
      <c r="M16" s="4"/>
    </row>
    <row r="17" spans="1:13" x14ac:dyDescent="0.25">
      <c r="A17" s="12">
        <v>15</v>
      </c>
      <c r="B17" s="13"/>
      <c r="C17" s="60"/>
      <c r="D17" s="61"/>
      <c r="E17" s="16"/>
      <c r="F17" s="62"/>
      <c r="G17" s="60"/>
      <c r="H17" s="60"/>
      <c r="I17" s="60"/>
      <c r="J17" s="60"/>
      <c r="K17" s="63"/>
      <c r="L17" s="63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ht="13.8" customHeight="1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67500</v>
      </c>
      <c r="G44" s="20"/>
      <c r="H44" s="101" t="s">
        <v>13</v>
      </c>
      <c r="I44" s="102"/>
      <c r="J44" s="23">
        <f>SUM(J3:J43)</f>
        <v>15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19E61FC6-B90F-406E-A167-F64C544EF131}"/>
    <hyperlink ref="E4" r:id="rId2" display="P Carter" xr:uid="{A77EA758-8A1A-41B0-8A51-E974840490DC}"/>
    <hyperlink ref="E5" r:id="rId3" display="P Carter" xr:uid="{080B0218-EAA7-47E7-A7EF-D80ECCF16CDC}"/>
    <hyperlink ref="E6" r:id="rId4" display="P Carter" xr:uid="{B2736E15-FD62-42C4-BC8E-19AD694BA1AD}"/>
    <hyperlink ref="E7" r:id="rId5" xr:uid="{718F9007-4746-4EEB-A026-77428DB37DFF}"/>
    <hyperlink ref="E8" r:id="rId6" display="P Carter" xr:uid="{80FC9741-91CE-4A8F-8DBF-AC5863EE33E1}"/>
    <hyperlink ref="E9" r:id="rId7" display="P Carter" xr:uid="{CA0D70A9-4506-4DEE-8C01-68A83A2BB714}"/>
    <hyperlink ref="E10" r:id="rId8" display="P Carter" xr:uid="{CA8185A6-1F26-40CB-9D89-5BE5ADCB7E0E}"/>
    <hyperlink ref="E11" r:id="rId9" display="P Carter" xr:uid="{340C5B2D-ED0B-465B-9096-E1D56E07B4F0}"/>
    <hyperlink ref="E12" r:id="rId10" display="P Carter" xr:uid="{A9001166-2714-4D4C-BF98-F794BC1D5286}"/>
  </hyperlinks>
  <pageMargins left="0.75" right="0.75" top="1" bottom="1" header="0.5" footer="0.5"/>
  <pageSetup paperSize="9" orientation="portrait" r:id="rId11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\Documents\Melbage\melbageweb\season22\pc2021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27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8" t="s">
        <v>76</v>
      </c>
      <c r="E3" s="92" t="s">
        <v>47</v>
      </c>
      <c r="F3" s="89">
        <v>3750</v>
      </c>
      <c r="G3" s="90">
        <v>24</v>
      </c>
      <c r="H3" s="90">
        <v>34</v>
      </c>
      <c r="I3" s="90">
        <v>3</v>
      </c>
      <c r="J3" s="90">
        <v>2</v>
      </c>
      <c r="K3" s="91">
        <v>15.6</v>
      </c>
      <c r="L3" s="91">
        <v>15.8</v>
      </c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3750</v>
      </c>
      <c r="G44" s="20"/>
      <c r="H44" s="101" t="s">
        <v>13</v>
      </c>
      <c r="I44" s="102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M Bould" xr:uid="{0BE09053-6427-468C-8482-4C1B42CC8A2E}"/>
  </hyperlinks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\Documents\Melbage\melbageweb\season22\mb2021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9"/>
      <c r="B1" s="124" t="s">
        <v>44</v>
      </c>
      <c r="C1" s="124"/>
      <c r="D1" s="124"/>
      <c r="E1" s="124"/>
      <c r="F1" s="124"/>
      <c r="G1" s="124"/>
      <c r="H1" s="125" t="s">
        <v>28</v>
      </c>
      <c r="I1" s="125"/>
      <c r="J1" s="125"/>
      <c r="K1" s="125"/>
      <c r="L1" s="126"/>
    </row>
    <row r="2" spans="1:13" s="4" customFormat="1" ht="26.4" x14ac:dyDescent="0.25">
      <c r="A2" s="40"/>
      <c r="B2" s="41" t="s">
        <v>1</v>
      </c>
      <c r="C2" s="42" t="s">
        <v>2</v>
      </c>
      <c r="D2" s="42" t="s">
        <v>3</v>
      </c>
      <c r="E2" s="43" t="s">
        <v>4</v>
      </c>
      <c r="F2" s="44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6" t="s">
        <v>10</v>
      </c>
      <c r="L2" s="46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30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29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73"/>
      <c r="E4" s="77"/>
      <c r="F4" s="74"/>
      <c r="G4" s="75"/>
      <c r="H4" s="75"/>
      <c r="I4" s="75"/>
      <c r="J4" s="75"/>
      <c r="K4" s="76"/>
      <c r="L4" s="76"/>
      <c r="M4" s="4"/>
    </row>
    <row r="5" spans="1:13" x14ac:dyDescent="0.25">
      <c r="A5" s="12">
        <v>3</v>
      </c>
      <c r="B5" s="29"/>
      <c r="C5" s="52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49"/>
      <c r="C6" s="3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20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20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0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\Documents\Melbage\melbageweb\season22\mca2021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30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3"/>
      <c r="D5" s="104"/>
      <c r="E5" s="104"/>
      <c r="F5" s="104"/>
      <c r="G5" s="104"/>
      <c r="H5" s="104"/>
      <c r="I5" s="104"/>
      <c r="J5" s="104"/>
      <c r="K5" s="105"/>
      <c r="L5" s="18"/>
      <c r="M5" s="4"/>
    </row>
    <row r="6" spans="1:13" ht="12.75" customHeight="1" x14ac:dyDescent="0.25">
      <c r="A6" s="12">
        <v>4</v>
      </c>
      <c r="B6" s="13"/>
      <c r="C6" s="106"/>
      <c r="D6" s="107"/>
      <c r="E6" s="107"/>
      <c r="F6" s="107"/>
      <c r="G6" s="107"/>
      <c r="H6" s="107"/>
      <c r="I6" s="107"/>
      <c r="J6" s="107"/>
      <c r="K6" s="108"/>
      <c r="L6" s="18"/>
      <c r="M6" s="4"/>
    </row>
    <row r="7" spans="1:13" ht="12.75" customHeight="1" x14ac:dyDescent="0.25">
      <c r="A7" s="12">
        <v>5</v>
      </c>
      <c r="B7" s="13"/>
      <c r="C7" s="106"/>
      <c r="D7" s="107"/>
      <c r="E7" s="107"/>
      <c r="F7" s="107"/>
      <c r="G7" s="107"/>
      <c r="H7" s="107"/>
      <c r="I7" s="107"/>
      <c r="J7" s="107"/>
      <c r="K7" s="108"/>
      <c r="L7" s="20"/>
      <c r="M7" s="4"/>
    </row>
    <row r="8" spans="1:13" ht="12.75" customHeight="1" x14ac:dyDescent="0.25">
      <c r="A8" s="12">
        <v>6</v>
      </c>
      <c r="B8" s="13"/>
      <c r="C8" s="106"/>
      <c r="D8" s="107"/>
      <c r="E8" s="107"/>
      <c r="F8" s="107"/>
      <c r="G8" s="107"/>
      <c r="H8" s="107"/>
      <c r="I8" s="107"/>
      <c r="J8" s="107"/>
      <c r="K8" s="108"/>
      <c r="L8" s="20"/>
      <c r="M8" s="4"/>
    </row>
    <row r="9" spans="1:13" ht="12.75" customHeight="1" x14ac:dyDescent="0.25">
      <c r="A9" s="12">
        <v>7</v>
      </c>
      <c r="B9" s="13"/>
      <c r="C9" s="106"/>
      <c r="D9" s="107"/>
      <c r="E9" s="107"/>
      <c r="F9" s="107"/>
      <c r="G9" s="107"/>
      <c r="H9" s="107"/>
      <c r="I9" s="107"/>
      <c r="J9" s="107"/>
      <c r="K9" s="108"/>
      <c r="L9" s="20"/>
      <c r="M9" s="4"/>
    </row>
    <row r="10" spans="1:13" ht="12.75" customHeight="1" x14ac:dyDescent="0.25">
      <c r="A10" s="12">
        <v>8</v>
      </c>
      <c r="B10" s="13"/>
      <c r="C10" s="109"/>
      <c r="D10" s="110"/>
      <c r="E10" s="110"/>
      <c r="F10" s="110"/>
      <c r="G10" s="110"/>
      <c r="H10" s="110"/>
      <c r="I10" s="110"/>
      <c r="J10" s="110"/>
      <c r="K10" s="111"/>
      <c r="L10" s="20"/>
      <c r="M10" s="4"/>
    </row>
    <row r="11" spans="1:13" x14ac:dyDescent="0.25">
      <c r="A11" s="12">
        <v>9</v>
      </c>
      <c r="B11" s="13"/>
      <c r="C11" s="112"/>
      <c r="D11" s="113"/>
      <c r="E11" s="113"/>
      <c r="F11" s="113"/>
      <c r="G11" s="113"/>
      <c r="H11" s="113"/>
      <c r="I11" s="113"/>
      <c r="J11" s="113"/>
      <c r="K11" s="114"/>
      <c r="L11" s="20"/>
      <c r="M11" s="4"/>
    </row>
    <row r="12" spans="1:13" x14ac:dyDescent="0.25">
      <c r="A12" s="12">
        <v>10</v>
      </c>
      <c r="B12" s="13"/>
      <c r="C12" s="115"/>
      <c r="D12" s="116"/>
      <c r="E12" s="116"/>
      <c r="F12" s="116"/>
      <c r="G12" s="116"/>
      <c r="H12" s="116"/>
      <c r="I12" s="116"/>
      <c r="J12" s="116"/>
      <c r="K12" s="117"/>
      <c r="L12" s="20"/>
      <c r="M12" s="4"/>
    </row>
    <row r="13" spans="1:13" x14ac:dyDescent="0.25">
      <c r="A13" s="12">
        <v>11</v>
      </c>
      <c r="B13" s="13"/>
      <c r="C13" s="115"/>
      <c r="D13" s="116"/>
      <c r="E13" s="116"/>
      <c r="F13" s="116"/>
      <c r="G13" s="116"/>
      <c r="H13" s="116"/>
      <c r="I13" s="116"/>
      <c r="J13" s="116"/>
      <c r="K13" s="117"/>
      <c r="L13" s="20"/>
      <c r="M13" s="4"/>
    </row>
    <row r="14" spans="1:13" x14ac:dyDescent="0.25">
      <c r="A14" s="12">
        <v>12</v>
      </c>
      <c r="B14" s="13"/>
      <c r="C14" s="118"/>
      <c r="D14" s="119"/>
      <c r="E14" s="119"/>
      <c r="F14" s="119"/>
      <c r="G14" s="119"/>
      <c r="H14" s="119"/>
      <c r="I14" s="119"/>
      <c r="J14" s="119"/>
      <c r="K14" s="1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topLeftCell="A13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31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90"/>
      <c r="D3" s="88"/>
      <c r="E3" s="92"/>
      <c r="F3" s="89"/>
      <c r="G3" s="90"/>
      <c r="H3" s="90"/>
      <c r="I3" s="90"/>
      <c r="J3" s="90"/>
      <c r="K3" s="91"/>
      <c r="L3" s="91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1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1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\Documents\Melbage\melbageweb\season22\mt2021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32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70</v>
      </c>
      <c r="E3" s="92" t="s">
        <v>47</v>
      </c>
      <c r="F3" s="89">
        <v>5000</v>
      </c>
      <c r="G3" s="90">
        <v>22</v>
      </c>
      <c r="H3" s="90">
        <v>25</v>
      </c>
      <c r="I3" s="90">
        <v>3</v>
      </c>
      <c r="J3" s="90">
        <v>2</v>
      </c>
      <c r="K3" s="91">
        <v>17.2</v>
      </c>
      <c r="L3" s="91">
        <v>17.399999999999999</v>
      </c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5000</v>
      </c>
      <c r="G44" s="20"/>
      <c r="H44" s="101" t="s">
        <v>13</v>
      </c>
      <c r="I44" s="102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Baldwin" xr:uid="{D8BA8457-B05C-485A-96E7-287829BB10E6}"/>
  </hyperlinks>
  <pageMargins left="0.75" right="0.75" top="1" bottom="1" header="0.5" footer="0.5"/>
  <pageSetup paperSize="9" orientation="portrait" horizontalDpi="4294967293" verticalDpi="0" r:id="rId2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\Documents\Melbage\melbageweb\season22\pb2021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34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83"/>
      <c r="E4" s="87"/>
      <c r="F4" s="84"/>
      <c r="G4" s="85"/>
      <c r="H4" s="85"/>
      <c r="I4" s="85"/>
      <c r="J4" s="85"/>
      <c r="K4" s="86"/>
      <c r="L4" s="86"/>
      <c r="M4" s="4"/>
    </row>
    <row r="5" spans="1:13" ht="12.75" customHeight="1" x14ac:dyDescent="0.25">
      <c r="A5" s="12">
        <v>3</v>
      </c>
      <c r="B5" s="13"/>
      <c r="C5" s="90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ht="12.75" customHeight="1" x14ac:dyDescent="0.25">
      <c r="A6" s="12">
        <v>4</v>
      </c>
      <c r="B6" s="13"/>
      <c r="C6" s="14"/>
      <c r="D6" s="88"/>
      <c r="E6" s="92"/>
      <c r="F6" s="89"/>
      <c r="G6" s="90"/>
      <c r="H6" s="90"/>
      <c r="I6" s="90"/>
      <c r="J6" s="90"/>
      <c r="K6" s="91"/>
      <c r="L6" s="91"/>
      <c r="M6" s="4"/>
    </row>
    <row r="7" spans="1:13" ht="12.75" customHeight="1" x14ac:dyDescent="0.25">
      <c r="A7" s="12">
        <v>5</v>
      </c>
      <c r="B7" s="13"/>
      <c r="C7" s="65"/>
      <c r="D7" s="88"/>
      <c r="E7" s="92"/>
      <c r="F7" s="89"/>
      <c r="G7" s="90"/>
      <c r="H7" s="90"/>
      <c r="I7" s="90"/>
      <c r="J7" s="90"/>
      <c r="K7" s="91"/>
      <c r="L7" s="91"/>
      <c r="M7" s="4"/>
    </row>
    <row r="8" spans="1:13" ht="12.75" customHeight="1" x14ac:dyDescent="0.25">
      <c r="A8" s="12">
        <v>6</v>
      </c>
      <c r="B8" s="13"/>
      <c r="C8" s="14"/>
      <c r="D8" s="88"/>
      <c r="E8" s="92"/>
      <c r="F8" s="89"/>
      <c r="G8" s="90"/>
      <c r="H8" s="90"/>
      <c r="I8" s="90"/>
      <c r="J8" s="90"/>
      <c r="K8" s="91"/>
      <c r="L8" s="91"/>
      <c r="M8" s="4"/>
    </row>
    <row r="9" spans="1:13" ht="12.75" customHeight="1" x14ac:dyDescent="0.25">
      <c r="A9" s="12">
        <v>7</v>
      </c>
      <c r="B9" s="13"/>
      <c r="C9" s="90"/>
      <c r="D9" s="88"/>
      <c r="E9" s="92"/>
      <c r="F9" s="89"/>
      <c r="G9" s="90"/>
      <c r="H9" s="90"/>
      <c r="I9" s="90"/>
      <c r="J9" s="90"/>
      <c r="K9" s="64"/>
      <c r="L9" s="64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5">
      <c r="A43" s="12"/>
      <c r="B43" s="98" t="s">
        <v>12</v>
      </c>
      <c r="C43" s="99"/>
      <c r="D43" s="99"/>
      <c r="E43" s="100"/>
      <c r="F43" s="22">
        <f>SUM(F2:F42)</f>
        <v>0</v>
      </c>
      <c r="G43" s="20"/>
      <c r="H43" s="101" t="s">
        <v>13</v>
      </c>
      <c r="I43" s="102"/>
      <c r="J43" s="23">
        <f>SUM(J2:J42)</f>
        <v>0</v>
      </c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\Documents\Melbage\melbageweb\season22\rd2021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6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35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70" t="s">
        <v>50</v>
      </c>
      <c r="D3" s="88" t="s">
        <v>45</v>
      </c>
      <c r="E3" s="92" t="s">
        <v>47</v>
      </c>
      <c r="F3" s="89">
        <v>7500</v>
      </c>
      <c r="G3" s="90">
        <v>38</v>
      </c>
      <c r="H3" s="90">
        <v>32</v>
      </c>
      <c r="I3" s="90">
        <v>5</v>
      </c>
      <c r="J3" s="90">
        <v>1</v>
      </c>
      <c r="K3" s="91">
        <v>14</v>
      </c>
      <c r="L3" s="91">
        <v>13.6</v>
      </c>
      <c r="M3" s="4"/>
    </row>
    <row r="4" spans="1:13" x14ac:dyDescent="0.25">
      <c r="A4" s="12">
        <v>2</v>
      </c>
      <c r="B4" s="13">
        <v>44323</v>
      </c>
      <c r="C4" s="90" t="s">
        <v>52</v>
      </c>
      <c r="D4" s="88" t="s">
        <v>45</v>
      </c>
      <c r="E4" s="92" t="s">
        <v>47</v>
      </c>
      <c r="F4" s="89">
        <v>7500</v>
      </c>
      <c r="G4" s="90">
        <v>34</v>
      </c>
      <c r="H4" s="90">
        <v>32</v>
      </c>
      <c r="I4" s="90">
        <v>8</v>
      </c>
      <c r="J4" s="90">
        <v>1</v>
      </c>
      <c r="K4" s="91">
        <v>13.6</v>
      </c>
      <c r="L4" s="91">
        <v>13.6</v>
      </c>
      <c r="M4" s="93" t="s">
        <v>58</v>
      </c>
    </row>
    <row r="5" spans="1:13" x14ac:dyDescent="0.25">
      <c r="A5" s="12">
        <v>3</v>
      </c>
      <c r="B5" s="13">
        <v>44330</v>
      </c>
      <c r="C5" s="14" t="s">
        <v>59</v>
      </c>
      <c r="D5" s="88" t="s">
        <v>45</v>
      </c>
      <c r="E5" s="92" t="s">
        <v>47</v>
      </c>
      <c r="F5" s="89">
        <v>5000</v>
      </c>
      <c r="G5" s="90">
        <v>37</v>
      </c>
      <c r="H5" s="90">
        <v>31</v>
      </c>
      <c r="I5" s="90">
        <v>4</v>
      </c>
      <c r="J5" s="90">
        <v>1</v>
      </c>
      <c r="K5" s="91">
        <v>13.6</v>
      </c>
      <c r="L5" s="91">
        <v>13.4</v>
      </c>
      <c r="M5" s="4"/>
    </row>
    <row r="6" spans="1:13" x14ac:dyDescent="0.25">
      <c r="A6" s="12">
        <v>4</v>
      </c>
      <c r="B6" s="13">
        <v>44336</v>
      </c>
      <c r="C6" s="14" t="s">
        <v>53</v>
      </c>
      <c r="D6" s="88" t="s">
        <v>60</v>
      </c>
      <c r="E6" s="92" t="s">
        <v>47</v>
      </c>
      <c r="F6" s="89">
        <v>7500</v>
      </c>
      <c r="G6" s="90">
        <v>27</v>
      </c>
      <c r="H6" s="90">
        <v>34</v>
      </c>
      <c r="I6" s="90">
        <v>0</v>
      </c>
      <c r="J6" s="90">
        <v>1</v>
      </c>
      <c r="K6" s="91">
        <v>13.4</v>
      </c>
      <c r="L6" s="91">
        <v>13.6</v>
      </c>
      <c r="M6" s="4"/>
    </row>
    <row r="7" spans="1:13" x14ac:dyDescent="0.25">
      <c r="A7" s="12">
        <v>5</v>
      </c>
      <c r="B7" s="13">
        <v>44371</v>
      </c>
      <c r="C7" s="14" t="s">
        <v>53</v>
      </c>
      <c r="D7" s="88" t="s">
        <v>55</v>
      </c>
      <c r="E7" s="55" t="s">
        <v>47</v>
      </c>
      <c r="F7" s="89">
        <v>2500</v>
      </c>
      <c r="G7" s="90">
        <v>34</v>
      </c>
      <c r="H7" s="90">
        <v>30</v>
      </c>
      <c r="I7" s="90">
        <v>0</v>
      </c>
      <c r="J7" s="90">
        <v>1</v>
      </c>
      <c r="K7" s="91">
        <v>13.6</v>
      </c>
      <c r="L7" s="91">
        <v>13.6</v>
      </c>
      <c r="M7" s="4"/>
    </row>
    <row r="8" spans="1:13" x14ac:dyDescent="0.25">
      <c r="A8" s="12">
        <v>6</v>
      </c>
      <c r="B8" s="13">
        <v>44400</v>
      </c>
      <c r="C8" s="14" t="s">
        <v>52</v>
      </c>
      <c r="D8" s="88" t="s">
        <v>63</v>
      </c>
      <c r="E8" s="55" t="s">
        <v>47</v>
      </c>
      <c r="F8" s="89">
        <v>7500</v>
      </c>
      <c r="G8" s="90">
        <v>37</v>
      </c>
      <c r="H8" s="90">
        <v>28</v>
      </c>
      <c r="I8" s="90">
        <v>2</v>
      </c>
      <c r="J8" s="90">
        <v>1</v>
      </c>
      <c r="K8" s="91">
        <v>13.6</v>
      </c>
      <c r="L8" s="91">
        <v>13.4</v>
      </c>
      <c r="M8" s="4"/>
    </row>
    <row r="9" spans="1:13" x14ac:dyDescent="0.25">
      <c r="A9" s="12">
        <v>7</v>
      </c>
      <c r="B9" s="13">
        <v>44405</v>
      </c>
      <c r="C9" s="14" t="s">
        <v>52</v>
      </c>
      <c r="D9" s="88" t="s">
        <v>64</v>
      </c>
      <c r="E9" s="92" t="s">
        <v>47</v>
      </c>
      <c r="F9" s="89">
        <v>2500</v>
      </c>
      <c r="G9" s="90">
        <v>29</v>
      </c>
      <c r="H9" s="90">
        <v>32</v>
      </c>
      <c r="I9" s="90">
        <v>3</v>
      </c>
      <c r="J9" s="90">
        <v>4</v>
      </c>
      <c r="K9" s="91">
        <v>13.4</v>
      </c>
      <c r="L9" s="91">
        <v>13.5</v>
      </c>
      <c r="M9" s="4"/>
    </row>
    <row r="10" spans="1:13" x14ac:dyDescent="0.25">
      <c r="A10" s="12">
        <v>8</v>
      </c>
      <c r="B10" s="13">
        <v>44412</v>
      </c>
      <c r="C10" s="90" t="s">
        <v>52</v>
      </c>
      <c r="D10" s="88" t="s">
        <v>49</v>
      </c>
      <c r="E10" s="55" t="s">
        <v>47</v>
      </c>
      <c r="F10" s="89">
        <v>7500</v>
      </c>
      <c r="G10" s="90">
        <v>34</v>
      </c>
      <c r="H10" s="90">
        <v>32</v>
      </c>
      <c r="I10" s="90">
        <v>2</v>
      </c>
      <c r="J10" s="90">
        <v>1</v>
      </c>
      <c r="K10" s="91">
        <v>13.5</v>
      </c>
      <c r="L10" s="91">
        <v>13.5</v>
      </c>
      <c r="M10" s="4"/>
    </row>
    <row r="11" spans="1:13" ht="12.75" customHeight="1" x14ac:dyDescent="0.25">
      <c r="A11" s="12">
        <v>9</v>
      </c>
      <c r="B11" s="13">
        <v>44415</v>
      </c>
      <c r="C11" s="14" t="s">
        <v>65</v>
      </c>
      <c r="D11" s="88" t="s">
        <v>45</v>
      </c>
      <c r="E11" s="92" t="s">
        <v>47</v>
      </c>
      <c r="F11" s="89">
        <v>10000</v>
      </c>
      <c r="G11" s="90">
        <v>34</v>
      </c>
      <c r="H11" s="90">
        <v>33</v>
      </c>
      <c r="I11" s="90">
        <v>5</v>
      </c>
      <c r="J11" s="90">
        <v>0</v>
      </c>
      <c r="K11" s="91">
        <v>13.5</v>
      </c>
      <c r="L11" s="91">
        <v>13.5</v>
      </c>
      <c r="M11" s="4"/>
    </row>
    <row r="12" spans="1:13" ht="12.75" customHeight="1" x14ac:dyDescent="0.25">
      <c r="A12" s="12">
        <v>10</v>
      </c>
      <c r="B12" s="13">
        <v>44433</v>
      </c>
      <c r="C12" s="14" t="s">
        <v>52</v>
      </c>
      <c r="D12" s="88" t="s">
        <v>49</v>
      </c>
      <c r="E12" s="92" t="s">
        <v>47</v>
      </c>
      <c r="F12" s="89">
        <v>5000</v>
      </c>
      <c r="G12" s="90">
        <v>34</v>
      </c>
      <c r="H12" s="90">
        <v>31</v>
      </c>
      <c r="I12" s="90">
        <v>6</v>
      </c>
      <c r="J12" s="90">
        <v>1</v>
      </c>
      <c r="K12" s="91">
        <v>13.5</v>
      </c>
      <c r="L12" s="91">
        <v>13.5</v>
      </c>
      <c r="M12" s="4"/>
    </row>
    <row r="13" spans="1:13" ht="12.75" customHeight="1" x14ac:dyDescent="0.25">
      <c r="A13" s="12">
        <v>11</v>
      </c>
      <c r="B13" s="13">
        <v>44436</v>
      </c>
      <c r="C13" s="14" t="s">
        <v>66</v>
      </c>
      <c r="D13" s="88" t="s">
        <v>56</v>
      </c>
      <c r="E13" s="92" t="s">
        <v>47</v>
      </c>
      <c r="F13" s="89">
        <v>21250</v>
      </c>
      <c r="G13" s="90">
        <v>30</v>
      </c>
      <c r="H13" s="90">
        <v>34</v>
      </c>
      <c r="I13" s="90">
        <v>5</v>
      </c>
      <c r="J13" s="90">
        <v>2</v>
      </c>
      <c r="K13" s="91">
        <v>13.5</v>
      </c>
      <c r="L13" s="91">
        <v>13.3</v>
      </c>
      <c r="M13" s="4"/>
    </row>
    <row r="14" spans="1:13" ht="12.75" customHeight="1" x14ac:dyDescent="0.25">
      <c r="A14" s="12">
        <v>12</v>
      </c>
      <c r="B14" s="13">
        <v>44440</v>
      </c>
      <c r="C14" s="14" t="s">
        <v>52</v>
      </c>
      <c r="D14" s="88" t="s">
        <v>72</v>
      </c>
      <c r="E14" s="55" t="s">
        <v>47</v>
      </c>
      <c r="F14" s="89">
        <v>7500</v>
      </c>
      <c r="G14" s="90">
        <v>39</v>
      </c>
      <c r="H14" s="90">
        <v>30</v>
      </c>
      <c r="I14" s="90">
        <v>5</v>
      </c>
      <c r="J14" s="90">
        <v>0</v>
      </c>
      <c r="K14" s="91">
        <v>13.3</v>
      </c>
      <c r="L14" s="91">
        <v>12.6</v>
      </c>
      <c r="M14" s="4"/>
    </row>
    <row r="15" spans="1:13" x14ac:dyDescent="0.25">
      <c r="A15" s="12">
        <v>13</v>
      </c>
      <c r="B15" s="13">
        <v>44441</v>
      </c>
      <c r="C15" s="14" t="s">
        <v>73</v>
      </c>
      <c r="D15" s="88" t="s">
        <v>45</v>
      </c>
      <c r="E15" s="94" t="s">
        <v>47</v>
      </c>
      <c r="F15" s="89">
        <v>5000</v>
      </c>
      <c r="G15" s="90">
        <v>24</v>
      </c>
      <c r="H15" s="90">
        <v>40</v>
      </c>
      <c r="I15" s="90">
        <v>2</v>
      </c>
      <c r="J15" s="90">
        <v>3</v>
      </c>
      <c r="K15" s="91">
        <v>13.3</v>
      </c>
      <c r="L15" s="91">
        <v>13.5</v>
      </c>
      <c r="M15" s="93" t="s">
        <v>58</v>
      </c>
    </row>
    <row r="16" spans="1:13" x14ac:dyDescent="0.25">
      <c r="A16" s="12">
        <v>15</v>
      </c>
      <c r="B16" s="13"/>
      <c r="C16" s="60"/>
      <c r="D16" s="61"/>
      <c r="E16" s="16"/>
      <c r="F16" s="62"/>
      <c r="G16" s="60"/>
      <c r="H16" s="60"/>
      <c r="I16" s="60"/>
      <c r="J16" s="60"/>
      <c r="K16" s="63"/>
      <c r="L16" s="63"/>
      <c r="M16" s="4"/>
    </row>
    <row r="17" spans="1:13" x14ac:dyDescent="0.25">
      <c r="A17" s="12">
        <v>14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/>
      <c r="B43" s="98"/>
      <c r="C43" s="99"/>
      <c r="D43" s="99"/>
      <c r="E43" s="100"/>
      <c r="F43" s="22">
        <f>SUM(F3:F42)</f>
        <v>96250</v>
      </c>
      <c r="G43" s="20"/>
      <c r="H43" s="101" t="s">
        <v>9</v>
      </c>
      <c r="I43" s="102"/>
      <c r="J43" s="36">
        <f>SUM(J3:J42)</f>
        <v>17</v>
      </c>
      <c r="K43" s="22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</row>
    <row r="47" spans="1:13" x14ac:dyDescent="0.25">
      <c r="C47" s="1"/>
    </row>
    <row r="48" spans="1:1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754615ED-C5A1-4548-986E-B823C35E2A6D}"/>
    <hyperlink ref="E5" r:id="rId2" display="R Thompson" xr:uid="{1EC71E42-6149-4BE2-AC5E-AB24EF0370E6}"/>
    <hyperlink ref="E6" r:id="rId3" display="R Thompson" xr:uid="{611ACCAE-3F32-49F5-BA99-B0BE50844401}"/>
    <hyperlink ref="E4" r:id="rId4" display="R Thompson" xr:uid="{EAE30532-099C-4420-83D6-9810E468BCD2}"/>
    <hyperlink ref="E7" r:id="rId5" display="R Thompson" xr:uid="{0A230F97-EC52-4FBE-B4D7-A63BB3153A95}"/>
    <hyperlink ref="E8" r:id="rId6" display="R Thompson" xr:uid="{7CA5A9F7-FFA6-4A0F-B926-1F44720680AD}"/>
    <hyperlink ref="E9" r:id="rId7" display="R Thompson" xr:uid="{C29F9608-F8F6-4113-AB23-2BB9C62BE374}"/>
    <hyperlink ref="E10" r:id="rId8" display="R Thompson" xr:uid="{0720DBF0-A838-467C-B436-1AA14A92C066}"/>
    <hyperlink ref="E11" r:id="rId9" display="R Thompson" xr:uid="{73059093-EFDD-42AC-9EC9-6046BCD839A3}"/>
    <hyperlink ref="E12" r:id="rId10" display="R Thompson" xr:uid="{F2506A92-AB5F-4C7A-BBC4-46D097EDBA87}"/>
    <hyperlink ref="E13" r:id="rId11" display="R Thompson" xr:uid="{CB33BBD6-95BB-48ED-9B86-4C85FB482591}"/>
    <hyperlink ref="E14" r:id="rId12" display="R Thompson" xr:uid="{BA6786FB-A90D-4272-9280-894E7B30BFB6}"/>
    <hyperlink ref="E15" r:id="rId13" display="R Thompson" xr:uid="{F6101C69-CFBF-479C-BA69-24B7B1CDD80D}"/>
  </hyperlinks>
  <pageMargins left="0.75" right="0.75" top="1" bottom="1" header="0.5" footer="0.5"/>
  <pageSetup paperSize="9" orientation="landscape" r:id="rId14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\Documents\Melbage\melbageweb\season22\rt2021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36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03"/>
      <c r="D7" s="104"/>
      <c r="E7" s="104"/>
      <c r="F7" s="104"/>
      <c r="G7" s="104"/>
      <c r="H7" s="104"/>
      <c r="I7" s="104"/>
      <c r="J7" s="104"/>
      <c r="K7" s="105"/>
      <c r="L7" s="18"/>
      <c r="M7" s="4"/>
    </row>
    <row r="8" spans="1:13" x14ac:dyDescent="0.25">
      <c r="A8" s="12">
        <v>6</v>
      </c>
      <c r="B8" s="13"/>
      <c r="C8" s="106"/>
      <c r="D8" s="107"/>
      <c r="E8" s="107"/>
      <c r="F8" s="107"/>
      <c r="G8" s="107"/>
      <c r="H8" s="107"/>
      <c r="I8" s="107"/>
      <c r="J8" s="107"/>
      <c r="K8" s="108"/>
      <c r="L8" s="18"/>
      <c r="M8" s="4"/>
    </row>
    <row r="9" spans="1:13" x14ac:dyDescent="0.25">
      <c r="A9" s="12">
        <v>7</v>
      </c>
      <c r="B9" s="13"/>
      <c r="C9" s="106"/>
      <c r="D9" s="107"/>
      <c r="E9" s="107"/>
      <c r="F9" s="107"/>
      <c r="G9" s="107"/>
      <c r="H9" s="107"/>
      <c r="I9" s="107"/>
      <c r="J9" s="107"/>
      <c r="K9" s="108"/>
      <c r="L9" s="18"/>
      <c r="M9" s="4"/>
    </row>
    <row r="10" spans="1:13" x14ac:dyDescent="0.25">
      <c r="A10" s="12">
        <v>8</v>
      </c>
      <c r="B10" s="13"/>
      <c r="C10" s="106"/>
      <c r="D10" s="107"/>
      <c r="E10" s="107"/>
      <c r="F10" s="107"/>
      <c r="G10" s="107"/>
      <c r="H10" s="107"/>
      <c r="I10" s="107"/>
      <c r="J10" s="107"/>
      <c r="K10" s="108"/>
      <c r="L10" s="18"/>
      <c r="M10" s="4"/>
    </row>
    <row r="11" spans="1:13" ht="12.75" customHeight="1" x14ac:dyDescent="0.25">
      <c r="A11" s="12">
        <v>9</v>
      </c>
      <c r="B11" s="13"/>
      <c r="C11" s="106"/>
      <c r="D11" s="107"/>
      <c r="E11" s="107"/>
      <c r="F11" s="107"/>
      <c r="G11" s="107"/>
      <c r="H11" s="107"/>
      <c r="I11" s="107"/>
      <c r="J11" s="107"/>
      <c r="K11" s="108"/>
      <c r="L11" s="18"/>
      <c r="M11" s="4"/>
    </row>
    <row r="12" spans="1:13" ht="12.75" customHeight="1" x14ac:dyDescent="0.25">
      <c r="A12" s="12">
        <v>10</v>
      </c>
      <c r="B12" s="13"/>
      <c r="C12" s="109"/>
      <c r="D12" s="110"/>
      <c r="E12" s="110"/>
      <c r="F12" s="110"/>
      <c r="G12" s="110"/>
      <c r="H12" s="110"/>
      <c r="I12" s="110"/>
      <c r="J12" s="110"/>
      <c r="K12" s="111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0</v>
      </c>
      <c r="G44" s="20"/>
      <c r="H44" s="101" t="s">
        <v>13</v>
      </c>
      <c r="I44" s="102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\Documents\Melbage\melbageweb\season22\so2021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0.8867187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37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46</v>
      </c>
      <c r="D3" s="88" t="s">
        <v>48</v>
      </c>
      <c r="E3" s="55" t="s">
        <v>47</v>
      </c>
      <c r="F3" s="89">
        <v>6250</v>
      </c>
      <c r="G3" s="90">
        <v>28</v>
      </c>
      <c r="H3" s="90">
        <v>34</v>
      </c>
      <c r="I3" s="90">
        <v>8</v>
      </c>
      <c r="J3" s="90">
        <v>0</v>
      </c>
      <c r="K3" s="91">
        <v>10.199999999999999</v>
      </c>
      <c r="L3" s="91">
        <v>10.3</v>
      </c>
      <c r="M3" s="4"/>
    </row>
    <row r="4" spans="1:13" x14ac:dyDescent="0.25">
      <c r="A4" s="12">
        <v>2</v>
      </c>
      <c r="B4" s="13">
        <v>44321</v>
      </c>
      <c r="C4" s="14" t="s">
        <v>50</v>
      </c>
      <c r="D4" s="88" t="s">
        <v>55</v>
      </c>
      <c r="E4" s="92" t="s">
        <v>47</v>
      </c>
      <c r="F4" s="89">
        <v>2500</v>
      </c>
      <c r="G4" s="90">
        <v>32</v>
      </c>
      <c r="H4" s="90">
        <v>36</v>
      </c>
      <c r="I4" s="90">
        <v>5</v>
      </c>
      <c r="J4" s="90">
        <v>2</v>
      </c>
      <c r="K4" s="91">
        <v>10.3</v>
      </c>
      <c r="L4" s="91">
        <v>10.4</v>
      </c>
      <c r="M4" s="4"/>
    </row>
    <row r="5" spans="1:13" x14ac:dyDescent="0.25">
      <c r="A5" s="12">
        <v>3</v>
      </c>
      <c r="B5" s="13">
        <v>44322</v>
      </c>
      <c r="C5" s="14" t="s">
        <v>51</v>
      </c>
      <c r="D5" s="88" t="s">
        <v>45</v>
      </c>
      <c r="E5" s="92" t="s">
        <v>47</v>
      </c>
      <c r="F5" s="89">
        <v>5000</v>
      </c>
      <c r="G5" s="90">
        <v>31</v>
      </c>
      <c r="H5" s="90">
        <v>32</v>
      </c>
      <c r="I5" s="90">
        <v>4</v>
      </c>
      <c r="J5" s="90">
        <v>1</v>
      </c>
      <c r="K5" s="91">
        <v>10.4</v>
      </c>
      <c r="L5" s="91">
        <v>10.5</v>
      </c>
      <c r="M5" s="4"/>
    </row>
    <row r="6" spans="1:13" x14ac:dyDescent="0.25">
      <c r="A6" s="12">
        <v>4</v>
      </c>
      <c r="B6" s="13">
        <v>44323</v>
      </c>
      <c r="C6" s="14" t="s">
        <v>52</v>
      </c>
      <c r="D6" s="88" t="s">
        <v>48</v>
      </c>
      <c r="E6" s="92" t="s">
        <v>47</v>
      </c>
      <c r="F6" s="89">
        <v>3750</v>
      </c>
      <c r="G6" s="90">
        <v>26</v>
      </c>
      <c r="H6" s="90">
        <v>32</v>
      </c>
      <c r="I6" s="90">
        <v>1</v>
      </c>
      <c r="J6" s="90">
        <v>0</v>
      </c>
      <c r="K6" s="91">
        <v>10.5</v>
      </c>
      <c r="L6" s="91">
        <v>10.7</v>
      </c>
      <c r="M6" s="4"/>
    </row>
    <row r="7" spans="1:13" x14ac:dyDescent="0.25">
      <c r="A7" s="12">
        <v>5</v>
      </c>
      <c r="B7" s="13">
        <v>44336</v>
      </c>
      <c r="C7" s="90" t="s">
        <v>53</v>
      </c>
      <c r="D7" s="88" t="s">
        <v>56</v>
      </c>
      <c r="E7" s="92" t="s">
        <v>47</v>
      </c>
      <c r="F7" s="89">
        <v>13750</v>
      </c>
      <c r="G7" s="90">
        <v>30</v>
      </c>
      <c r="H7" s="90">
        <v>30</v>
      </c>
      <c r="I7" s="90">
        <v>1</v>
      </c>
      <c r="J7" s="90">
        <v>0</v>
      </c>
      <c r="K7" s="91">
        <v>10.7</v>
      </c>
      <c r="L7" s="91">
        <v>10.8</v>
      </c>
      <c r="M7" s="4"/>
    </row>
    <row r="8" spans="1:13" x14ac:dyDescent="0.25">
      <c r="A8" s="12">
        <v>6</v>
      </c>
      <c r="B8" s="13">
        <v>44415</v>
      </c>
      <c r="C8" s="14" t="s">
        <v>65</v>
      </c>
      <c r="D8" s="88" t="s">
        <v>55</v>
      </c>
      <c r="E8" s="92" t="s">
        <v>47</v>
      </c>
      <c r="F8" s="89">
        <v>5000</v>
      </c>
      <c r="G8" s="90">
        <v>26</v>
      </c>
      <c r="H8" s="90">
        <v>37</v>
      </c>
      <c r="I8" s="90">
        <v>3</v>
      </c>
      <c r="J8" s="90">
        <v>3</v>
      </c>
      <c r="K8" s="91">
        <v>10.8</v>
      </c>
      <c r="L8" s="91">
        <v>11</v>
      </c>
      <c r="M8" s="4"/>
    </row>
    <row r="9" spans="1:13" x14ac:dyDescent="0.25">
      <c r="A9" s="12">
        <v>7</v>
      </c>
      <c r="B9" s="13">
        <v>44436</v>
      </c>
      <c r="C9" s="14" t="s">
        <v>66</v>
      </c>
      <c r="D9" s="88" t="s">
        <v>62</v>
      </c>
      <c r="E9" s="92" t="s">
        <v>47</v>
      </c>
      <c r="F9" s="89">
        <v>12500</v>
      </c>
      <c r="G9" s="90">
        <v>27</v>
      </c>
      <c r="H9" s="90">
        <v>30</v>
      </c>
      <c r="I9" s="90">
        <v>8</v>
      </c>
      <c r="J9" s="90">
        <v>2</v>
      </c>
      <c r="K9" s="91">
        <v>11</v>
      </c>
      <c r="L9" s="91">
        <v>11.2</v>
      </c>
      <c r="M9" s="4"/>
    </row>
    <row r="10" spans="1:13" x14ac:dyDescent="0.25">
      <c r="A10" s="12">
        <v>8</v>
      </c>
      <c r="B10" s="13">
        <v>44450</v>
      </c>
      <c r="C10" s="14" t="s">
        <v>75</v>
      </c>
      <c r="D10" s="88" t="s">
        <v>76</v>
      </c>
      <c r="E10" s="92" t="s">
        <v>47</v>
      </c>
      <c r="F10" s="89">
        <v>3750</v>
      </c>
      <c r="G10" s="90">
        <v>24</v>
      </c>
      <c r="H10" s="90">
        <v>38</v>
      </c>
      <c r="I10" s="90">
        <v>7</v>
      </c>
      <c r="J10" s="90">
        <v>2</v>
      </c>
      <c r="K10" s="91">
        <v>11.2</v>
      </c>
      <c r="L10" s="91">
        <v>11.4</v>
      </c>
      <c r="M10" s="4"/>
    </row>
    <row r="11" spans="1:13" ht="12.75" customHeight="1" x14ac:dyDescent="0.25">
      <c r="A11" s="12">
        <v>9</v>
      </c>
      <c r="B11" s="13"/>
      <c r="C11" s="60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12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11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1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37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37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37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37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37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37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37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37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37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37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37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37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37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37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37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37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37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37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37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37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37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52500</v>
      </c>
      <c r="G44" s="20"/>
      <c r="H44" s="101" t="s">
        <v>13</v>
      </c>
      <c r="I44" s="102"/>
      <c r="J44" s="23">
        <f>SUM(J3:J43)</f>
        <v>10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B12CCEF-5E11-4C86-8A09-F834F617FBAD}"/>
    <hyperlink ref="E4" r:id="rId2" display="S Thompson" xr:uid="{1E9CB2B3-B508-44D7-9064-B6C3D4381445}"/>
    <hyperlink ref="E5" r:id="rId3" display="S Thompson" xr:uid="{3A7BCC6E-2198-4F5E-96B4-1C791FB4D55B}"/>
    <hyperlink ref="E6" r:id="rId4" display="S Thompson" xr:uid="{9445C8B8-D69A-405E-B19D-03FCAD4DA0E1}"/>
    <hyperlink ref="E7" r:id="rId5" display="S Thompson" xr:uid="{A92E596A-6B63-4A0C-A0F2-85BF05B617A0}"/>
    <hyperlink ref="E8" r:id="rId6" display="S Thompson" xr:uid="{D17C18FA-0D60-49F5-BE1B-0B7E1DB00E5A}"/>
    <hyperlink ref="E9" r:id="rId7" display="S Thompson" xr:uid="{0AF89BD9-3748-463A-BAB0-F6E9F9DB99A4}"/>
    <hyperlink ref="E10" r:id="rId8" display="S Thompson" xr:uid="{59299F77-1C87-49B3-ADC8-59963FAA7DA5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\Documents\Melbage\melbageweb\season22\st2021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38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90" t="s">
        <v>53</v>
      </c>
      <c r="D3" s="88" t="s">
        <v>62</v>
      </c>
      <c r="E3" s="92" t="s">
        <v>47</v>
      </c>
      <c r="F3" s="89">
        <v>5000</v>
      </c>
      <c r="G3" s="90">
        <v>25</v>
      </c>
      <c r="H3" s="90">
        <v>37</v>
      </c>
      <c r="I3" s="90">
        <v>0</v>
      </c>
      <c r="J3" s="90">
        <v>2</v>
      </c>
      <c r="K3" s="91">
        <v>16.7</v>
      </c>
      <c r="L3" s="91">
        <v>16.899999999999999</v>
      </c>
      <c r="M3" s="4"/>
    </row>
    <row r="4" spans="1:13" x14ac:dyDescent="0.25">
      <c r="A4" s="12">
        <v>2</v>
      </c>
      <c r="B4" s="49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49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20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8" t="s">
        <v>12</v>
      </c>
      <c r="C44" s="99"/>
      <c r="D44" s="99"/>
      <c r="E44" s="100"/>
      <c r="F44" s="22">
        <f>SUM(F3:F43)</f>
        <v>5000</v>
      </c>
      <c r="G44" s="20"/>
      <c r="H44" s="101" t="s">
        <v>13</v>
      </c>
      <c r="I44" s="102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F54F62E0-51A6-4802-AE69-541E8B02D315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\Documents\Melbage\melbageweb\season22\sti2021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sqref="A1:M56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6" t="s">
        <v>44</v>
      </c>
      <c r="C1" s="96"/>
      <c r="D1" s="96"/>
      <c r="E1" s="96"/>
      <c r="F1" s="96"/>
      <c r="G1" s="96"/>
      <c r="H1" s="97" t="s">
        <v>67</v>
      </c>
      <c r="I1" s="97"/>
      <c r="J1" s="97"/>
      <c r="K1" s="97"/>
      <c r="L1" s="97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69</v>
      </c>
      <c r="E3" s="92" t="s">
        <v>47</v>
      </c>
      <c r="F3" s="89">
        <v>7500</v>
      </c>
      <c r="G3" s="90">
        <v>25</v>
      </c>
      <c r="H3" s="90">
        <v>42</v>
      </c>
      <c r="I3" s="90">
        <v>1</v>
      </c>
      <c r="J3" s="90">
        <v>3</v>
      </c>
      <c r="K3" s="91">
        <v>24</v>
      </c>
      <c r="L3" s="91">
        <v>24.2</v>
      </c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3.2" customHeight="1" x14ac:dyDescent="0.25">
      <c r="A5" s="12">
        <v>3</v>
      </c>
      <c r="B5" s="13"/>
      <c r="C5" s="56"/>
      <c r="D5" s="56"/>
      <c r="E5" s="56"/>
      <c r="F5" s="56"/>
      <c r="G5" s="56"/>
      <c r="H5" s="56"/>
      <c r="I5" s="56"/>
      <c r="J5" s="56"/>
      <c r="K5" s="56"/>
      <c r="L5" s="48"/>
      <c r="M5" s="4"/>
    </row>
    <row r="6" spans="1:13" ht="13.2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48"/>
      <c r="M6" s="4"/>
    </row>
    <row r="7" spans="1:13" ht="13.2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48"/>
      <c r="M7" s="4"/>
    </row>
    <row r="8" spans="1:13" ht="13.2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48"/>
      <c r="M8" s="4"/>
    </row>
    <row r="9" spans="1:13" ht="13.2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3.2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48"/>
      <c r="M10" s="4"/>
    </row>
    <row r="11" spans="1:13" ht="13.2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48"/>
      <c r="M11" s="4"/>
    </row>
    <row r="12" spans="1:13" ht="13.2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48"/>
      <c r="M12" s="4"/>
    </row>
    <row r="13" spans="1:13" ht="13.2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48"/>
      <c r="M13" s="4"/>
    </row>
    <row r="14" spans="1:13" ht="13.2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49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49"/>
      <c r="C20" s="30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31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31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31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31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5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5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5">
      <c r="A53" s="12">
        <v>51</v>
      </c>
      <c r="B53" s="31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5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5">
      <c r="A55" s="12"/>
      <c r="B55" s="31"/>
      <c r="C55" s="32"/>
      <c r="D55" s="33"/>
      <c r="E55" s="16"/>
      <c r="F55" s="17"/>
      <c r="G55" s="15"/>
      <c r="H55" s="33"/>
      <c r="I55" s="33"/>
      <c r="J55" s="33"/>
      <c r="K55" s="34"/>
      <c r="L55" s="18"/>
      <c r="M55" s="4"/>
    </row>
    <row r="56" spans="1:13" x14ac:dyDescent="0.25">
      <c r="A56" s="12"/>
      <c r="B56" s="98" t="s">
        <v>12</v>
      </c>
      <c r="C56" s="99"/>
      <c r="D56" s="99"/>
      <c r="E56" s="100"/>
      <c r="F56" s="35">
        <f>SUM(F3:F52)</f>
        <v>7500</v>
      </c>
      <c r="G56" s="24"/>
      <c r="H56" s="101" t="s">
        <v>13</v>
      </c>
      <c r="I56" s="102"/>
      <c r="J56" s="36">
        <f>SUM(J3:J52)</f>
        <v>3</v>
      </c>
      <c r="K56" s="24"/>
      <c r="L56" s="20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</sheetData>
  <mergeCells count="4">
    <mergeCell ref="B1:G1"/>
    <mergeCell ref="H1:L1"/>
    <mergeCell ref="B56:E56"/>
    <mergeCell ref="H56:I56"/>
  </mergeCells>
  <phoneticPr fontId="0" type="noConversion"/>
  <hyperlinks>
    <hyperlink ref="E3" r:id="rId1" display="T Baldwin" xr:uid="{69D57559-26D4-409B-814D-E73E84141265}"/>
  </hyperlinks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Users\david\Documents\Melbage\melbageweb\season22\tb2021.htm"/>
    <webPublishItem id="5396" divId="personal records_5396" sourceType="range" sourceRef="B1:L56" destinationFile="D:\Web Pages\season4\jg200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  <vt:lpstr>TB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2021-09-19T09:35:49Z</dcterms:modified>
</cp:coreProperties>
</file>