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melekmizher/Desktop/"/>
    </mc:Choice>
  </mc:AlternateContent>
  <xr:revisionPtr revIDLastSave="0" documentId="13_ncr:1_{F8812F76-FCF9-824A-AF39-DC188A6371CF}" xr6:coauthVersionLast="47" xr6:coauthVersionMax="47" xr10:uidLastSave="{00000000-0000-0000-0000-000000000000}"/>
  <bookViews>
    <workbookView xWindow="0" yWindow="0" windowWidth="46080" windowHeight="25920" tabRatio="500" activeTab="2" xr2:uid="{00000000-000D-0000-FFFF-FFFF00000000}"/>
  </bookViews>
  <sheets>
    <sheet name="Summary" sheetId="1" r:id="rId1"/>
    <sheet name="Territorial Emissions" sheetId="2" r:id="rId2"/>
    <sheet name="Data_Of_Interest" sheetId="6" r:id="rId3"/>
    <sheet name="Data_Of_Interest_2" sheetId="7" r:id="rId4"/>
    <sheet name="Consumption Emissions" sheetId="3" r:id="rId5"/>
    <sheet name="Emissions Transfers" sheetId="4" r:id="rId6"/>
    <sheet name="Regions"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I221" i="6" l="1"/>
  <c r="I3" i="6"/>
  <c r="I4" i="6"/>
  <c r="I5" i="6"/>
  <c r="I6" i="6"/>
  <c r="I8" i="6"/>
  <c r="I9" i="6"/>
  <c r="I10" i="6"/>
  <c r="I11" i="6"/>
  <c r="I12" i="6"/>
  <c r="I13" i="6"/>
  <c r="I14" i="6"/>
  <c r="I15" i="6"/>
  <c r="I16" i="6"/>
  <c r="I17" i="6"/>
  <c r="I18" i="6"/>
  <c r="I19" i="6"/>
  <c r="I20" i="6"/>
  <c r="I21" i="6"/>
  <c r="I22" i="6"/>
  <c r="I23" i="6"/>
  <c r="I24" i="6"/>
  <c r="I26" i="6"/>
  <c r="I27" i="6"/>
  <c r="I28" i="6"/>
  <c r="I29" i="6"/>
  <c r="I30" i="6"/>
  <c r="I31" i="6"/>
  <c r="I32" i="6"/>
  <c r="I33" i="6"/>
  <c r="I34" i="6"/>
  <c r="I35" i="6"/>
  <c r="I36" i="6"/>
  <c r="I37" i="6"/>
  <c r="I38" i="6"/>
  <c r="I39" i="6"/>
  <c r="I40" i="6"/>
  <c r="I41" i="6"/>
  <c r="I42" i="6"/>
  <c r="I43" i="6"/>
  <c r="I45" i="6"/>
  <c r="I46" i="6"/>
  <c r="I47" i="6"/>
  <c r="I48" i="6"/>
  <c r="I49" i="6"/>
  <c r="I50" i="6"/>
  <c r="I51" i="6"/>
  <c r="I52" i="6"/>
  <c r="I53" i="6"/>
  <c r="I54" i="6"/>
  <c r="I55" i="6"/>
  <c r="I56" i="6"/>
  <c r="I57" i="6"/>
  <c r="I58" i="6"/>
  <c r="I59" i="6"/>
  <c r="I60" i="6"/>
  <c r="I61" i="6"/>
  <c r="I62" i="6"/>
  <c r="I63" i="6"/>
  <c r="I64" i="6"/>
  <c r="I65" i="6"/>
  <c r="I66" i="6"/>
  <c r="I67" i="6"/>
  <c r="I68" i="6"/>
  <c r="I69" i="6"/>
  <c r="I71" i="6"/>
  <c r="I72" i="6"/>
  <c r="I73" i="6"/>
  <c r="I74" i="6"/>
  <c r="I75" i="6"/>
  <c r="I76" i="6"/>
  <c r="I77" i="6"/>
  <c r="I78" i="6"/>
  <c r="I79"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5" i="6"/>
  <c r="I126" i="6"/>
  <c r="I128" i="6"/>
  <c r="I129" i="6"/>
  <c r="I130" i="6"/>
  <c r="I132" i="6"/>
  <c r="I133" i="6"/>
  <c r="I134" i="6"/>
  <c r="I135" i="6"/>
  <c r="I136" i="6"/>
  <c r="I137" i="6"/>
  <c r="I138" i="6"/>
  <c r="I139" i="6"/>
  <c r="I140" i="6"/>
  <c r="I141" i="6"/>
  <c r="I142" i="6"/>
  <c r="I143" i="6"/>
  <c r="I145" i="6"/>
  <c r="I146" i="6"/>
  <c r="I147" i="6"/>
  <c r="I148" i="6"/>
  <c r="I149" i="6"/>
  <c r="I150" i="6"/>
  <c r="I151" i="6"/>
  <c r="I152" i="6"/>
  <c r="I153" i="6"/>
  <c r="I154" i="6"/>
  <c r="I155" i="6"/>
  <c r="I156" i="6"/>
  <c r="I157" i="6"/>
  <c r="I158" i="6"/>
  <c r="I159" i="6"/>
  <c r="I160" i="6"/>
  <c r="I161" i="6"/>
  <c r="I162" i="6"/>
  <c r="I163" i="6"/>
  <c r="I165" i="6"/>
  <c r="I166" i="6"/>
  <c r="I167" i="6"/>
  <c r="I169" i="6"/>
  <c r="I170" i="6"/>
  <c r="I171" i="6"/>
  <c r="I172" i="6"/>
  <c r="I173" i="6"/>
  <c r="I174" i="6"/>
  <c r="I175" i="6"/>
  <c r="I176" i="6"/>
  <c r="I177" i="6"/>
  <c r="I178" i="6"/>
  <c r="I179" i="6"/>
  <c r="I180" i="6"/>
  <c r="I181" i="6"/>
  <c r="I182" i="6"/>
  <c r="I183" i="6"/>
  <c r="I184" i="6"/>
  <c r="I185" i="6"/>
  <c r="I186" i="6"/>
  <c r="I188" i="6"/>
  <c r="I189" i="6"/>
  <c r="I190" i="6"/>
  <c r="I191" i="6"/>
  <c r="I192" i="6"/>
  <c r="I193" i="6"/>
  <c r="I195" i="6"/>
  <c r="I196" i="6"/>
  <c r="I197" i="6"/>
  <c r="I198" i="6"/>
  <c r="I199" i="6"/>
  <c r="I200" i="6"/>
  <c r="I201" i="6"/>
  <c r="I202" i="6"/>
  <c r="I203" i="6"/>
  <c r="I204" i="6"/>
  <c r="I205" i="6"/>
  <c r="I206" i="6"/>
  <c r="I207" i="6"/>
  <c r="I208" i="6"/>
  <c r="I209" i="6"/>
  <c r="I210" i="6"/>
  <c r="I211" i="6"/>
  <c r="I212" i="6"/>
  <c r="I213" i="6"/>
  <c r="I214" i="6"/>
  <c r="I215" i="6"/>
  <c r="I216" i="6"/>
  <c r="I218" i="6"/>
  <c r="I219" i="6"/>
  <c r="I220" i="6"/>
  <c r="I2" i="6"/>
  <c r="H3" i="6"/>
  <c r="H4" i="6"/>
  <c r="H5" i="6"/>
  <c r="H6" i="6"/>
  <c r="H8" i="6"/>
  <c r="H9" i="6"/>
  <c r="H10" i="6"/>
  <c r="H11" i="6"/>
  <c r="H12" i="6"/>
  <c r="H13" i="6"/>
  <c r="H14" i="6"/>
  <c r="H15" i="6"/>
  <c r="H16" i="6"/>
  <c r="H17" i="6"/>
  <c r="H18" i="6"/>
  <c r="H19" i="6"/>
  <c r="H20" i="6"/>
  <c r="H21" i="6"/>
  <c r="H22" i="6"/>
  <c r="H23" i="6"/>
  <c r="H24" i="6"/>
  <c r="H26" i="6"/>
  <c r="H27" i="6"/>
  <c r="H28" i="6"/>
  <c r="H29" i="6"/>
  <c r="H30" i="6"/>
  <c r="H31" i="6"/>
  <c r="H32" i="6"/>
  <c r="H33" i="6"/>
  <c r="H34" i="6"/>
  <c r="H35" i="6"/>
  <c r="H36" i="6"/>
  <c r="H37" i="6"/>
  <c r="H38" i="6"/>
  <c r="H39" i="6"/>
  <c r="H40" i="6"/>
  <c r="H41" i="6"/>
  <c r="H42" i="6"/>
  <c r="H43" i="6"/>
  <c r="H45" i="6"/>
  <c r="H46" i="6"/>
  <c r="H47" i="6"/>
  <c r="H48" i="6"/>
  <c r="H49" i="6"/>
  <c r="H50" i="6"/>
  <c r="H51" i="6"/>
  <c r="H52" i="6"/>
  <c r="H53" i="6"/>
  <c r="H54" i="6"/>
  <c r="H55" i="6"/>
  <c r="H56" i="6"/>
  <c r="H57" i="6"/>
  <c r="H58" i="6"/>
  <c r="H59" i="6"/>
  <c r="H60" i="6"/>
  <c r="H61" i="6"/>
  <c r="H62" i="6"/>
  <c r="H63" i="6"/>
  <c r="H64" i="6"/>
  <c r="H65" i="6"/>
  <c r="H66" i="6"/>
  <c r="H67" i="6"/>
  <c r="H68" i="6"/>
  <c r="H69" i="6"/>
  <c r="H71" i="6"/>
  <c r="H72" i="6"/>
  <c r="H73" i="6"/>
  <c r="H74" i="6"/>
  <c r="H75" i="6"/>
  <c r="H76" i="6"/>
  <c r="H77" i="6"/>
  <c r="H78" i="6"/>
  <c r="H79"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5" i="6"/>
  <c r="H126" i="6"/>
  <c r="H128" i="6"/>
  <c r="H129" i="6"/>
  <c r="H130" i="6"/>
  <c r="H132" i="6"/>
  <c r="H133" i="6"/>
  <c r="H134" i="6"/>
  <c r="H135" i="6"/>
  <c r="H136" i="6"/>
  <c r="H137" i="6"/>
  <c r="H138" i="6"/>
  <c r="H139" i="6"/>
  <c r="H140" i="6"/>
  <c r="H141" i="6"/>
  <c r="H142" i="6"/>
  <c r="H143" i="6"/>
  <c r="H145" i="6"/>
  <c r="H146" i="6"/>
  <c r="H147" i="6"/>
  <c r="H148" i="6"/>
  <c r="H149" i="6"/>
  <c r="H150" i="6"/>
  <c r="H151" i="6"/>
  <c r="H152" i="6"/>
  <c r="H153" i="6"/>
  <c r="H154" i="6"/>
  <c r="H155" i="6"/>
  <c r="H156" i="6"/>
  <c r="H157" i="6"/>
  <c r="H158" i="6"/>
  <c r="H159" i="6"/>
  <c r="H160" i="6"/>
  <c r="H161" i="6"/>
  <c r="H162" i="6"/>
  <c r="H163" i="6"/>
  <c r="H165" i="6"/>
  <c r="H166" i="6"/>
  <c r="H167" i="6"/>
  <c r="H169" i="6"/>
  <c r="H170" i="6"/>
  <c r="H171" i="6"/>
  <c r="H172" i="6"/>
  <c r="H173" i="6"/>
  <c r="H174" i="6"/>
  <c r="H175" i="6"/>
  <c r="H176" i="6"/>
  <c r="H177" i="6"/>
  <c r="H178" i="6"/>
  <c r="H179" i="6"/>
  <c r="H180" i="6"/>
  <c r="H181" i="6"/>
  <c r="H182" i="6"/>
  <c r="H183" i="6"/>
  <c r="H184" i="6"/>
  <c r="H185" i="6"/>
  <c r="H186" i="6"/>
  <c r="H188" i="6"/>
  <c r="H189" i="6"/>
  <c r="H190" i="6"/>
  <c r="H191" i="6"/>
  <c r="H192" i="6"/>
  <c r="H193" i="6"/>
  <c r="H195" i="6"/>
  <c r="H196" i="6"/>
  <c r="H197" i="6"/>
  <c r="H198" i="6"/>
  <c r="H199" i="6"/>
  <c r="H200" i="6"/>
  <c r="H201" i="6"/>
  <c r="H202" i="6"/>
  <c r="H203" i="6"/>
  <c r="H204" i="6"/>
  <c r="H205" i="6"/>
  <c r="H206" i="6"/>
  <c r="H207" i="6"/>
  <c r="H208" i="6"/>
  <c r="H209" i="6"/>
  <c r="H210" i="6"/>
  <c r="H211" i="6"/>
  <c r="H212" i="6"/>
  <c r="H213" i="6"/>
  <c r="H214" i="6"/>
  <c r="H215" i="6"/>
  <c r="H216" i="6"/>
  <c r="H218" i="6"/>
  <c r="H219" i="6"/>
  <c r="H220" i="6"/>
  <c r="H2" i="6"/>
  <c r="G2"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4" i="6"/>
  <c r="G105" i="6"/>
  <c r="G106" i="6"/>
  <c r="G107" i="6"/>
  <c r="G108" i="6"/>
  <c r="G109" i="6"/>
  <c r="G110" i="6"/>
  <c r="G111" i="6"/>
  <c r="G112" i="6"/>
  <c r="G113" i="6"/>
  <c r="G114" i="6"/>
  <c r="G115"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3" i="6"/>
  <c r="G4" i="6"/>
  <c r="G5" i="6"/>
  <c r="G6" i="6"/>
  <c r="G7" i="6"/>
  <c r="G8" i="6"/>
  <c r="G9" i="6"/>
  <c r="G10" i="6"/>
  <c r="G11" i="6"/>
  <c r="G12" i="6"/>
  <c r="G13" i="6"/>
  <c r="G14" i="6"/>
  <c r="G15" i="6"/>
  <c r="G16"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 i="6"/>
</calcChain>
</file>

<file path=xl/sharedStrings.xml><?xml version="1.0" encoding="utf-8"?>
<sst xmlns="http://schemas.openxmlformats.org/spreadsheetml/2006/main" count="3189" uniqueCount="932">
  <si>
    <r>
      <rPr>
        <b/>
        <sz val="16"/>
        <color rgb="FF000000"/>
        <rFont val="Calibri"/>
        <family val="2"/>
      </rPr>
      <t>The Global Carbon Budget 2022</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</si>
  <si>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The use of data is conditional on citing the original data sources. </t>
    </r>
    <r>
      <rPr>
        <b/>
        <u/>
        <sz val="16"/>
        <color rgb="FFC00000"/>
        <rFont val="Calibri"/>
        <family val="2"/>
      </rPr>
      <t>Full details on how to cite the data are given at the top of each page.</t>
    </r>
    <r>
      <rPr>
        <b/>
        <u/>
        <sz val="16"/>
        <color rgb="FFC0504D"/>
        <rFont val="Calibri"/>
        <family val="2"/>
      </rPr>
      <t xml:space="preserve"> </t>
    </r>
    <r>
      <rPr>
        <b/>
        <u/>
        <sz val="16"/>
        <color rgb="FF000000"/>
        <rFont val="Calibri"/>
        <family val="2"/>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</si>
  <si>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Reference of the full global carbon budget 2022: Pierre Friedlingstein,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https://doi.org/xxxxx</t>
  </si>
  <si>
    <t>Further information is available on: http://www.globalcarbonproject.org/carbonbudget</t>
  </si>
  <si>
    <t xml:space="preserve">References to previous updates of the Global Carbon Budget by the Global Carbon Project: </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</si>
  <si>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</si>
  <si>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</si>
  <si>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</si>
  <si>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</si>
  <si>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</si>
  <si>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</si>
  <si>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</si>
  <si>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</si>
  <si>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</si>
  <si>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</si>
  <si>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</si>
  <si>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</si>
  <si>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</si>
  <si>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</si>
  <si>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</si>
  <si>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</si>
  <si>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</si>
  <si>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</si>
  <si>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</si>
  <si>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</si>
  <si>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 </t>
  </si>
  <si>
    <t>Fossil CO2 emissions by country (territorial)</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</si>
  <si>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</si>
  <si>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</si>
  <si>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Cite as: Friedlingstein et al. 2022b</t>
  </si>
  <si>
    <t>Methods: Full details of the method are described in Friedlingstein et al (2022b) and Andrew and Peters (2021)</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</si>
  <si>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</si>
  <si>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</si>
  <si>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</si>
  <si>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</si>
  <si>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</si>
  <si>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</si>
  <si>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</si>
  <si>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</si>
  <si>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</si>
  <si>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</si>
  <si>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</si>
  <si>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</si>
  <si>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</si>
  <si>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</si>
  <si>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</si>
  <si>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</si>
  <si>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</si>
  <si>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</si>
  <si>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</si>
  <si>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</si>
  <si>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</si>
  <si>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</si>
  <si>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</si>
  <si>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</si>
  <si>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</si>
  <si>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</si>
  <si>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</si>
  <si>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</si>
  <si>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</si>
  <si>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</si>
  <si>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</si>
  <si>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</si>
  <si>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</si>
  <si>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</si>
  <si>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</si>
  <si>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</si>
  <si>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</si>
  <si>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</si>
  <si>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</si>
  <si>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</si>
  <si>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</si>
  <si>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</si>
  <si>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</si>
  <si>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</si>
  <si>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</si>
  <si>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</si>
  <si>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</si>
  <si>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</si>
  <si>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</si>
  <si>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</si>
  <si>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</si>
  <si>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</si>
  <si>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</si>
  <si>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</si>
  <si>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</si>
  <si>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</si>
  <si>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</si>
  <si>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</si>
  <si>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</si>
  <si>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</si>
  <si>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</si>
  <si>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</si>
  <si>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</si>
  <si>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</si>
  <si>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</si>
  <si>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</si>
  <si>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</si>
  <si>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</si>
  <si>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</si>
  <si>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</si>
  <si>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</si>
  <si>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</si>
  <si>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</si>
  <si>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GUIANA</t>
  </si>
  <si>
    <t>FRENCH POLYNESIA</t>
  </si>
  <si>
    <t>GABON</t>
  </si>
  <si>
    <t>GAMBIA</t>
  </si>
  <si>
    <t>GEORGIA</t>
  </si>
  <si>
    <t>GERMANY</t>
  </si>
  <si>
    <t>GHANA</t>
  </si>
  <si>
    <t>GREECE</t>
  </si>
  <si>
    <t>GREENLAND</t>
  </si>
  <si>
    <t>GRENADA</t>
  </si>
  <si>
    <t>GUADELOUPE</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</si>
  <si>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</si>
  <si>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</si>
  <si>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</si>
  <si>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</si>
  <si>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</si>
  <si>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</si>
  <si>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</si>
  <si>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</si>
  <si>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</si>
  <si>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</si>
  <si>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</si>
  <si>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</si>
  <si>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</si>
  <si>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</si>
  <si>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</si>
  <si>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</si>
  <si>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</si>
  <si>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</si>
  <si>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</si>
  <si>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</si>
  <si>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</si>
  <si>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</si>
  <si>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</si>
  <si>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</si>
  <si>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</si>
  <si>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</si>
  <si>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</si>
  <si>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</si>
  <si>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</si>
  <si>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</si>
  <si>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</si>
  <si>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</si>
  <si>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</si>
  <si>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</si>
  <si>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</si>
  <si>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</si>
  <si>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</si>
  <si>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</si>
  <si>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</si>
  <si>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</si>
  <si>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</si>
  <si>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</si>
  <si>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</si>
  <si>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</si>
  <si>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</si>
  <si>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</si>
  <si>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</si>
  <si>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</si>
  <si>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</si>
  <si>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</si>
  <si>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</si>
  <si>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</si>
  <si>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</si>
  <si>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</si>
  <si>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</si>
  <si>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</si>
  <si>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</si>
  <si>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</si>
  <si>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</si>
  <si>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</si>
  <si>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</si>
  <si>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</si>
  <si>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</si>
  <si>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</si>
  <si>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</si>
  <si>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</si>
  <si>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</si>
  <si>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</si>
  <si>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</si>
  <si>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</si>
  <si>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</si>
  <si>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</si>
  <si>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</si>
  <si>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</si>
  <si>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</si>
  <si>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</si>
  <si>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</si>
  <si>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</si>
  <si>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</si>
  <si>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</si>
  <si>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</si>
  <si>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</si>
  <si>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</si>
  <si>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REUNION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</si>
  <si>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</si>
  <si>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</si>
  <si>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</si>
  <si>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</si>
  <si>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</si>
  <si>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</si>
  <si>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</si>
  <si>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</si>
  <si>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</si>
  <si>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</si>
  <si>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</si>
  <si>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</si>
  <si>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</si>
  <si>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</si>
  <si>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</si>
  <si>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</si>
  <si>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</si>
  <si>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</si>
  <si>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</si>
  <si>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</si>
  <si>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</si>
  <si>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</si>
  <si>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</si>
  <si>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</si>
  <si>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</si>
  <si>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</si>
  <si>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</si>
  <si>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</si>
  <si>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</si>
  <si>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</si>
  <si>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</si>
  <si>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</si>
  <si>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</si>
  <si>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</si>
  <si>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</si>
  <si>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</si>
  <si>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</si>
  <si>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</si>
  <si>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</si>
  <si>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</si>
  <si>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</si>
  <si>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</si>
  <si>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</si>
  <si>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</si>
  <si>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</si>
  <si>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</si>
  <si>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</si>
  <si>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</si>
  <si>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</si>
  <si>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</si>
  <si>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</si>
  <si>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</si>
  <si>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</si>
  <si>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</si>
  <si>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</si>
  <si>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</si>
  <si>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</si>
  <si>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</si>
  <si>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</si>
  <si>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</si>
  <si>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</si>
  <si>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</si>
  <si>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</si>
  <si>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</si>
  <si>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</si>
  <si>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</si>
  <si>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</si>
  <si>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</si>
  <si>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</si>
  <si>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</si>
  <si>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</si>
  <si>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</si>
  <si>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</si>
  <si>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</si>
  <si>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</si>
  <si>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</si>
  <si>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</si>
  <si>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</si>
  <si>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</si>
  <si>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</si>
  <si>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</si>
  <si>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</si>
  <si>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</si>
  <si>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</si>
  <si>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</si>
  <si>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</si>
  <si>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</si>
  <si>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</si>
  <si>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</si>
  <si>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</si>
  <si>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</si>
  <si>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</si>
  <si>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</si>
  <si>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</si>
  <si>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</si>
  <si>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</si>
  <si>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</si>
  <si>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</si>
  <si>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</si>
  <si>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</si>
  <si>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</si>
  <si>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</si>
  <si>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</si>
  <si>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</si>
  <si>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</si>
  <si>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</si>
  <si>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</si>
  <si>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</si>
  <si>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</si>
  <si>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</si>
  <si>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</si>
  <si>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</si>
  <si>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</si>
  <si>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</si>
  <si>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</si>
  <si>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</si>
  <si>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</si>
  <si>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</si>
  <si>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</si>
  <si>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</si>
  <si>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</si>
  <si>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 Republic</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</si>
  <si>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</si>
  <si>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</si>
  <si>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</si>
  <si>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</si>
  <si>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</si>
  <si>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</si>
  <si>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</si>
  <si>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</si>
  <si>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</si>
  <si>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</si>
  <si>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</si>
  <si>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</si>
  <si>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</si>
  <si>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</si>
  <si>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</si>
  <si>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</si>
  <si>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</si>
  <si>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</si>
  <si>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Guiana</t>
  </si>
  <si>
    <t>French Polynesia</t>
  </si>
  <si>
    <t>Gabon</t>
  </si>
  <si>
    <t>Gambia</t>
  </si>
  <si>
    <t>Georgia</t>
  </si>
  <si>
    <t>Germany</t>
  </si>
  <si>
    <t>Ghana</t>
  </si>
  <si>
    <t>Greece</t>
  </si>
  <si>
    <t>Greenland</t>
  </si>
  <si>
    <t>Grenada</t>
  </si>
  <si>
    <t>Guadeloupe</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</si>
  <si>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</si>
  <si>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</si>
  <si>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</si>
  <si>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</si>
  <si>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</si>
  <si>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</si>
  <si>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</si>
  <si>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</si>
  <si>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</si>
  <si>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</si>
  <si>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</si>
  <si>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</si>
  <si>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</si>
  <si>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</si>
  <si>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</si>
  <si>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</si>
  <si>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</si>
  <si>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</si>
  <si>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</si>
  <si>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</si>
  <si>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</si>
  <si>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</si>
  <si>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</si>
  <si>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</si>
  <si>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</si>
  <si>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</si>
  <si>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</si>
  <si>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</si>
  <si>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</si>
  <si>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</si>
  <si>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</si>
  <si>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</si>
  <si>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</si>
  <si>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</si>
  <si>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</si>
  <si>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</si>
  <si>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</si>
  <si>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</si>
  <si>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</si>
  <si>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</si>
  <si>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</si>
  <si>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</si>
  <si>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</si>
  <si>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</si>
  <si>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</si>
  <si>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</si>
  <si>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</si>
  <si>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</si>
  <si>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</si>
  <si>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</si>
  <si>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</si>
  <si>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</si>
  <si>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</si>
  <si>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</si>
  <si>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</si>
  <si>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</si>
  <si>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</si>
  <si>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</si>
  <si>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</si>
  <si>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</si>
  <si>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</si>
  <si>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</si>
  <si>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</si>
  <si>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</si>
  <si>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</si>
  <si>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</si>
  <si>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</si>
  <si>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</si>
  <si>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</si>
  <si>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</si>
  <si>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</si>
  <si>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</si>
  <si>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</si>
  <si>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</si>
  <si>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</si>
  <si>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</si>
  <si>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</si>
  <si>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</si>
  <si>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</si>
  <si>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</si>
  <si>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</si>
  <si>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</si>
  <si>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</si>
  <si>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Réunion</t>
  </si>
  <si>
    <t>Romania</t>
  </si>
  <si>
    <t>Russia</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</si>
  <si>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</si>
  <si>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</si>
  <si>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</si>
  <si>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</si>
  <si>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</si>
  <si>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</si>
  <si>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</si>
  <si>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</si>
  <si>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</si>
  <si>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</si>
  <si>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</si>
  <si>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</si>
  <si>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</si>
  <si>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</si>
  <si>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</si>
  <si>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</si>
  <si>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</si>
  <si>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</si>
  <si>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</si>
  <si>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</si>
  <si>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</si>
  <si>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</si>
  <si>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</si>
  <si>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Swaziland</t>
  </si>
  <si>
    <t>Sweden</t>
  </si>
  <si>
    <t>Switzerland</t>
  </si>
  <si>
    <t>Syria</t>
  </si>
  <si>
    <t>Taiwan</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</si>
  <si>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</si>
  <si>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</si>
  <si>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</si>
  <si>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</si>
  <si>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</si>
  <si>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</si>
  <si>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</si>
  <si>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</si>
  <si>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</si>
  <si>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</si>
  <si>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</si>
  <si>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</si>
  <si>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</si>
  <si>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</si>
  <si>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</si>
  <si>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</si>
  <si>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</si>
  <si>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</si>
  <si>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</si>
  <si>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</si>
  <si>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</si>
  <si>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</si>
  <si>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</si>
  <si>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</si>
  <si>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</si>
  <si>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</si>
  <si>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Consumption emissions</t>
  </si>
  <si>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</si>
  <si>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</si>
  <si>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</si>
  <si>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</si>
  <si>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t>Australia, Austria, Belgium, Bulgaria, Canada, Croatia, Czech Republic, Denmark, Estonia, Finland, France, Germany, Greece, Hungary, Iceland, Ireland, Italy, Japan, Latvia, Liechtenstein, Lithuania, Luxembourg, Netherlands, New Zealand, Norway, Poland, Portugal, Romania, Russia, Slovakia, Slovenia, Spain, Sweden, Switzerland, Ukraine,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</si>
  <si>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Burkina Faso, Burundi, Cambodia, Cape Verde, Central African Republic, Chad, Chile, China, Colombia, Comoros, Congo, Cook Islands, Costa Rica, Côte d'Ivoire, Cuba, Curaçao, Cyprus, North Korea, Democratic Republic of the Congo, Djibouti, Dominica, Dominican Republic, Ecuador, Egypt, El Salvador, Equatorial Guinea, Eritrea, Ethiopia, Faeroe Islands, Micronesia (Federated States of), Fiji, French Guiana, French Polynesia, Gabon, Gambia, Georgia, Ghana, Greenland, Grenada, Guadeloupe, Guatemala, Guinea, Guinea-Bissau, Guyana, Haiti, Honduras, Hong Kong, India, Indonesia, Iraq, Iran, Israel, Jamaica, Jordan, Kazakhstan, Kenya, Kiribati, Kosovo, Kuwait, Kyrgyzstan, Laos, Lebanon, Lesotho, Liberia, Libya, Macao, North Macedonia, Madagascar, Malawi, Malaysia, Maldives, Mali, Malta, Marshall Islands, Martinique, Mauritania, Mauritius, Mayotte, Mexico, Mongolia, Montenegro, Montserrat, Morocco, Mozambique, Myanmar, Namibia, Nauru, Nepal, New Caledonia, Nicaragua, Niger, Nigeria, Niue, Occupied Palestinian Territory, Oman, Pakistan, Palau, Panama, Papua New Guinea, Paraguay, Peru, Philippines, Bolivia, Qatar, Cameroon, South Korea, Moldova, South Sudan, Sudan, Réunion,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Swaziland, Syria, Taiwan, Tajikistan, Thailand, Timor-Leste, Togo, Tonga, Trinidad and Tobago, Tunisia, Turkey, Turkmenistan, Turks and Caicos Islands, Tuvalu, Uganda, United Arab Emirates, Tanzania, Uruguay, Uzbekistan, Vanuatu, Venezuela, Viet Nam, Wallis and Futuna Islands, Yemen, Zambia, Zimbabwe</t>
  </si>
  <si>
    <t>Australia, Austria, Belgium, Canada, Chile, Czech Republic, Denmark, Estonia, Finland, France, Germany, Greece, Hungary, Iceland, Ireland, Israel, Italy, Japan, Luxembourg, Mexico, Netherlands, New Zealand, Norway, Poland, Portugal, South Korea, Slovakia, Slovenia, Spain, Sweden, Switzerland, Turkey,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</si>
  <si>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Bulgaria, Burkina Faso, Burundi, Cambodia, Cape Verde, Central African Republic, Chad, China, Colombia, Comoros, Congo, Cook Islands, Costa Rica, Côte d'Ivoire, Croatia, Cuba, Curaçao, Cyprus, North Korea, Democratic Republic of the Congo, Djibouti, Dominica, Dominican Republic, Ecuador, Egypt, El Salvador, Equatorial Guinea, Eritrea, Ethiopia, Faeroe Islands, Micronesia (Federated States of), Fiji, French Guiana, French Polynesia, Gabon, Gambia, Georgia, Ghana, Greenland, Grenada, Guadeloupe, Guatemala, Guinea, Guinea-Bissau, Guyana, Haiti, Honduras, Hong Kong, India, Indonesia, Iraq, Iran, Jamaica, Jordan, Kazakhstan, Kenya, Kiribati, Kosovo, Kuwait, Kyrgyzstan, Laos, Latvia, Lebanon, Lesotho, Liberia, Libya, Liechtenstein, Lithuania, Macao, North Macedonia, Madagascar, Malawi, Malaysia, Maldives, Mali, Malta, Marshall Islands, Martinique, Mauritania, Mauritius, Mayotte, Mongolia, Montenegro, Montserrat, Morocco, Mozambique, Myanmar, Namibia, Nauru, Nepal, New Caledonia, Nicaragua, Niger, Nigeria, Niue, Occupied Palestinian Territory, Oman, Pakistan, Palau, Panama, Papua New Guinea, Paraguay, Peru, Philippines, Bolivia, Qatar, Cameroon, Moldova, South Sudan, Sudan, Réunion, Romania, Russia,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Swaziland, Syria, Taiwan, Tajikistan, Thailand, Timor-Leste, Togo, Tonga, Trinidad and Tobago, Tunisia, Turkmenistan, Turks and Caicos Islands, Tuvalu, Uganda, Ukraine, United Arab Emirates, Tanzania, Uruguay, Uzbekistan, Vanuatu, Venezuela, Viet Nam, Wallis and Futuna Islands, Yemen, Zambia, Zimbabwe</t>
  </si>
  <si>
    <t>Austria, Belgium, Bulgaria, Croatia, Cyprus, Czech Republic, Denmark, Estonia, Finland, France, Germany, Greece, Hungary, Ireland, Italy, Latvia, Lithuania, Luxembourg, Malta, Netherlands, Poland, Portugal, Romania, Slovakia, Slovenia, Spain, Sweden</t>
  </si>
  <si>
    <t>Algeria, Angola, Benin, Botswana, Burkina Faso, Burundi, Cape Verde, Central African Republic, Chad, Comoros, Congo, Côte d'Ivoire, Democratic Republic of the Congo, Djibouti, Egypt, Equatorial Guinea, Eritrea, Ethiopia, Gabon, Gambia, Ghana, Guinea, Guinea-Bissau, Kenya, Lesotho, Liberia, Libya, Madagascar, Malawi, Mali, Mauritania, Mauritius, Mayotte, Morocco, Mozambique, Namibia, Niger, Nigeria, Cameroon, South Sudan, Sudan, Réunion, Rwanda, Sao Tome and Principe, Senegal, Seychelles, Sierra Leone, Somalia, South Africa, Swaziland, Togo, Tunisia, Uganda, Tanzania, Zambia, Zimbabwe</t>
  </si>
  <si>
    <t>Afghanistan, Armenia, Azerbaijan, Bangladesh, Bhutan, Brunei Darussalam, Cambodia, China, North Korea, Georgia, Hong Kong, India, Indonesia, Japan, Kazakhstan, Kyrgyzstan, Laos, Macao, Malaysia, Maldives, Mongolia, Myanmar, Nepal, Pakistan, Papua New Guinea, Philippines, South Korea, Singapore, Sri Lanka, Taiwan, Tajikistan, Thailand, Timor-Leste, Turkmenistan, Uzbekistan, Viet Nam</t>
  </si>
  <si>
    <t>Anguilla, Antigua and Barbuda, Aruba, Bahamas, Barbados, Belize, Bermuda, Bonaire, Saint Eustatius and Saba, British Virgin Islands, Costa Rica, Cuba, Curaçao, Dominica, Dominican Republic, El Salvador, Grenada, Guadeloupe, Guatemala, Haiti, Honduras, Jamaica, Martinique, Montserrat, Nicaragua, Panama, Saint Helena, Saint Lucia, Sint Maarten (Dutch part), Saint Kitts and Nevis, Saint Vincent and the Grenadines, Trinidad and Tobago, Turks and Caicos Islands</t>
  </si>
  <si>
    <t>Albania, Andorra, Austria, Belarus, Belgium, Bosnia and Herzegovina, Bulgaria, Croatia, Cyprus, Czech Republic, Denmark, Estonia, Faeroe Islands, Finland, France, Germany, Greece, Hungary, Iceland, Ireland, Italy, Kosovo, Latvia, Liechtenstein, Lithuania, Luxembourg, North Macedonia, Malta, Montenegro, Netherlands, Norway, Poland, Portugal, Moldova, Romania, Russia, Serbia, Slovakia, Slovenia, Spain, Sweden, Switzerland, Ukraine, United Kingdom</t>
  </si>
  <si>
    <t>Bahrain, Iraq, Iran, Israel, Jordan, Kuwait, Lebanon, Occupied Palestinian Territory, Oman, Qatar, Saudi Arabia, Syria, Turkey, United Arab Emirates, Yemen</t>
  </si>
  <si>
    <t>Canada, Greenland, Mexico, Saint Pierre and Miquelon, USA</t>
  </si>
  <si>
    <t>Australia, Cook Islands, Micronesia (Federated States of), Fiji, French Polynesia, Kiribati, Marshall Islands, Nauru, New Caledonia, New Zealand, Niue, Palau, Samoa, Solomon Islands, Tonga, Tuvalu, Vanuatu, Wallis and Futuna Islands</t>
  </si>
  <si>
    <t>Argentina, Brazil, Chile, Colombia, Ecuador, French Guiana, Guyana, Paraguay, Peru, Bolivia, Suriname, Uruguay, Venezuela</t>
  </si>
  <si>
    <t>Country</t>
  </si>
  <si>
    <t>Year</t>
  </si>
  <si>
    <t>FRANCE</t>
  </si>
  <si>
    <t>ITALY</t>
  </si>
  <si>
    <t>Non-Member</t>
  </si>
  <si>
    <t>Member</t>
  </si>
  <si>
    <t>Africa Eastern and Southern</t>
  </si>
  <si>
    <t>Africa Western and Central</t>
  </si>
  <si>
    <t>Arab World</t>
  </si>
  <si>
    <t>American Samoa</t>
  </si>
  <si>
    <t>Bahamas, The</t>
  </si>
  <si>
    <t>Central Europe and the Baltics</t>
  </si>
  <si>
    <t>Channel Islands</t>
  </si>
  <si>
    <t>Cote d'Ivoire</t>
  </si>
  <si>
    <t>Congo, Dem. Rep.</t>
  </si>
  <si>
    <t>Congo, Rep.</t>
  </si>
  <si>
    <t>Cabo Verde</t>
  </si>
  <si>
    <t>Caribbean small states</t>
  </si>
  <si>
    <t>Curacao</t>
  </si>
  <si>
    <t>Cayman Islands</t>
  </si>
  <si>
    <t>Czechia</t>
  </si>
  <si>
    <t>East Asia &amp; Pacific (excluding high income)</t>
  </si>
  <si>
    <t>Early-demographic dividend</t>
  </si>
  <si>
    <t>East Asia &amp; Pacific</t>
  </si>
  <si>
    <t>Europe &amp; Central Asia (excluding high income)</t>
  </si>
  <si>
    <t>Europe &amp; Central Asia</t>
  </si>
  <si>
    <t>Egypt, Arab Rep.</t>
  </si>
  <si>
    <t>Euro area</t>
  </si>
  <si>
    <t>European Union</t>
  </si>
  <si>
    <t>Fragile and conflict affected situations</t>
  </si>
  <si>
    <t>Faroe Islands</t>
  </si>
  <si>
    <t>Micronesia, Fed. Sts.</t>
  </si>
  <si>
    <t>Gibraltar</t>
  </si>
  <si>
    <t>Gambia, The</t>
  </si>
  <si>
    <t>Guam</t>
  </si>
  <si>
    <t>High income</t>
  </si>
  <si>
    <t>Hong Kong SAR, China</t>
  </si>
  <si>
    <t>Heavily indebted poor countries (HIPC)</t>
  </si>
  <si>
    <t>IBRD only</t>
  </si>
  <si>
    <t>IDA &amp; IBRD total</t>
  </si>
  <si>
    <t>IDA total</t>
  </si>
  <si>
    <t>IDA blend</t>
  </si>
  <si>
    <t>IDA only</t>
  </si>
  <si>
    <t>Isle of Man</t>
  </si>
  <si>
    <t>Iran, Islamic Rep.</t>
  </si>
  <si>
    <t>Kyrgyz Republic</t>
  </si>
  <si>
    <t>St. Kitts and Nevis</t>
  </si>
  <si>
    <t>Korea, Rep.</t>
  </si>
  <si>
    <t>Latin America &amp; Caribbean (excluding high income)</t>
  </si>
  <si>
    <t>Lao PDR</t>
  </si>
  <si>
    <t>St. Lucia</t>
  </si>
  <si>
    <t>Latin America &amp; Caribbean</t>
  </si>
  <si>
    <t>Least developed countries: UN classification</t>
  </si>
  <si>
    <t>Low income</t>
  </si>
  <si>
    <t>Lower middle income</t>
  </si>
  <si>
    <t>Low &amp; middle income</t>
  </si>
  <si>
    <t>Late-demographic dividend</t>
  </si>
  <si>
    <t>Macao SAR, China</t>
  </si>
  <si>
    <t>St. Martin (French part)</t>
  </si>
  <si>
    <t>Monaco</t>
  </si>
  <si>
    <t>Middle East &amp; North Africa</t>
  </si>
  <si>
    <t>Middle income</t>
  </si>
  <si>
    <t>Middle East &amp; North Africa (excluding high income)</t>
  </si>
  <si>
    <t>Northern Mariana Islands</t>
  </si>
  <si>
    <t>OECD members</t>
  </si>
  <si>
    <t>Other small states</t>
  </si>
  <si>
    <t>Pre-demographic dividend</t>
  </si>
  <si>
    <t>Puerto Rico</t>
  </si>
  <si>
    <t>Korea, Dem. People's Rep.</t>
  </si>
  <si>
    <t>West Bank and Gaza</t>
  </si>
  <si>
    <t>Pacific island small states</t>
  </si>
  <si>
    <t>Post-demographic dividend</t>
  </si>
  <si>
    <t>Russian Federation</t>
  </si>
  <si>
    <t>South Asia</t>
  </si>
  <si>
    <t>San Marino</t>
  </si>
  <si>
    <t>Sub-Saharan Africa (excluding high income)</t>
  </si>
  <si>
    <t>Sub-Saharan Africa</t>
  </si>
  <si>
    <t>Small states</t>
  </si>
  <si>
    <t>Slovak Republic</t>
  </si>
  <si>
    <t>Eswatini</t>
  </si>
  <si>
    <t>Syrian Arab Republic</t>
  </si>
  <si>
    <t>East Asia &amp; Pacific (IDA &amp; IBRD countries)</t>
  </si>
  <si>
    <t>Europe &amp; Central Asia (IDA &amp; IBRD countries)</t>
  </si>
  <si>
    <t>Latin America &amp; the Caribbean (IDA &amp; IBRD countries)</t>
  </si>
  <si>
    <t>Middle East &amp; North Africa (IDA &amp; IBRD countries)</t>
  </si>
  <si>
    <t>South Asia (IDA &amp; IBRD)</t>
  </si>
  <si>
    <t>Sub-Saharan Africa (IDA &amp; IBRD countries)</t>
  </si>
  <si>
    <t>Turkiye</t>
  </si>
  <si>
    <t>Upper middle income</t>
  </si>
  <si>
    <t>United States</t>
  </si>
  <si>
    <t>St. Vincent and the Grenadines</t>
  </si>
  <si>
    <t>Venezuela, RB</t>
  </si>
  <si>
    <t>Virgin Islands (U.S.)</t>
  </si>
  <si>
    <t>Vietnam</t>
  </si>
  <si>
    <t>Yemen, Rep.</t>
  </si>
  <si>
    <t>Country Name</t>
  </si>
  <si>
    <t>AFG</t>
  </si>
  <si>
    <t>ALB</t>
  </si>
  <si>
    <t>DZA</t>
  </si>
  <si>
    <t>ASM</t>
  </si>
  <si>
    <t>AND</t>
  </si>
  <si>
    <t>AGO</t>
  </si>
  <si>
    <t>AIA</t>
  </si>
  <si>
    <t>Antarctica</t>
  </si>
  <si>
    <t>ATA</t>
  </si>
  <si>
    <t>ATG</t>
  </si>
  <si>
    <t>ARG</t>
  </si>
  <si>
    <t>ARM</t>
  </si>
  <si>
    <t>ABW</t>
  </si>
  <si>
    <t>AUS</t>
  </si>
  <si>
    <t>AUT</t>
  </si>
  <si>
    <t>AZE</t>
  </si>
  <si>
    <t>BHS</t>
  </si>
  <si>
    <t>BHR</t>
  </si>
  <si>
    <t>BGD</t>
  </si>
  <si>
    <t>BRB</t>
  </si>
  <si>
    <t>BLR</t>
  </si>
  <si>
    <t>BEL</t>
  </si>
  <si>
    <t>BLZ</t>
  </si>
  <si>
    <t>BEN</t>
  </si>
  <si>
    <t>BMU</t>
  </si>
  <si>
    <t>BTN</t>
  </si>
  <si>
    <t>BOL</t>
  </si>
  <si>
    <t>BES</t>
  </si>
  <si>
    <t>BIH</t>
  </si>
  <si>
    <t>BWA</t>
  </si>
  <si>
    <t>Bouvet Island</t>
  </si>
  <si>
    <t>BVT</t>
  </si>
  <si>
    <t>BRA</t>
  </si>
  <si>
    <t>British Indian Ocean Territory (the)</t>
  </si>
  <si>
    <t>IOT</t>
  </si>
  <si>
    <t>BRN</t>
  </si>
  <si>
    <t>BGR</t>
  </si>
  <si>
    <t>BFA</t>
  </si>
  <si>
    <t>BDI</t>
  </si>
  <si>
    <t>CPV</t>
  </si>
  <si>
    <t>KHM</t>
  </si>
  <si>
    <t>CMR</t>
  </si>
  <si>
    <t>CAN</t>
  </si>
  <si>
    <t>Cayman Islands (the)</t>
  </si>
  <si>
    <t>CYM</t>
  </si>
  <si>
    <t>CAF</t>
  </si>
  <si>
    <t>TCD</t>
  </si>
  <si>
    <t>CHL</t>
  </si>
  <si>
    <t>CHN</t>
  </si>
  <si>
    <t>Christmas Island</t>
  </si>
  <si>
    <t>CXR</t>
  </si>
  <si>
    <t>Cocos (Keeling) Islands (the)</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</si>
  <si>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</si>
  <si>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</si>
  <si>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</si>
  <si>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</si>
  <si>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</si>
  <si>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</si>
  <si>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</si>
  <si>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</si>
  <si>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</si>
  <si>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</si>
  <si>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</si>
  <si>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</si>
  <si>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</si>
  <si>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</si>
  <si>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</si>
  <si>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</si>
  <si>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</si>
  <si>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</si>
  <si>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</si>
  <si>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</si>
  <si>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</si>
  <si>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</si>
  <si>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</si>
  <si>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</si>
  <si>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</si>
  <si>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Falkland Islands (the) [Malvinas]</t>
  </si>
  <si>
    <t>FLK</t>
  </si>
  <si>
    <t>FRO</t>
  </si>
  <si>
    <t>FJI</t>
  </si>
  <si>
    <t>FIN</t>
  </si>
  <si>
    <t>FRA</t>
  </si>
  <si>
    <t>GUF</t>
  </si>
  <si>
    <t>PYF</t>
  </si>
  <si>
    <t>French Southern Territories (the)</t>
  </si>
  <si>
    <t>ATF</t>
  </si>
  <si>
    <t>GAB</t>
  </si>
  <si>
    <t>GMB</t>
  </si>
  <si>
    <t>GEO</t>
  </si>
  <si>
    <t>DEU</t>
  </si>
  <si>
    <t>GHA</t>
  </si>
  <si>
    <t>GIB</t>
  </si>
  <si>
    <t>GRC</t>
  </si>
  <si>
    <t>GRL</t>
  </si>
  <si>
    <t>GRD</t>
  </si>
  <si>
    <t>GLP</t>
  </si>
  <si>
    <t>GUM</t>
  </si>
  <si>
    <t>GTM</t>
  </si>
  <si>
    <t>Guernsey</t>
  </si>
  <si>
    <t>GGY</t>
  </si>
  <si>
    <t>GIN</t>
  </si>
  <si>
    <t>GNB</t>
  </si>
  <si>
    <t>GUY</t>
  </si>
  <si>
    <t>HTI</t>
  </si>
  <si>
    <t>Heard Island and McDonald Islands</t>
  </si>
  <si>
    <t>HMD</t>
  </si>
  <si>
    <t>VAT</t>
  </si>
  <si>
    <t>HND</t>
  </si>
  <si>
    <t>HKG</t>
  </si>
  <si>
    <t>HUN</t>
  </si>
  <si>
    <t>ISL</t>
  </si>
  <si>
    <t>IND</t>
  </si>
  <si>
    <t>IDN</t>
  </si>
  <si>
    <t>IRN</t>
  </si>
  <si>
    <t>IRQ</t>
  </si>
  <si>
    <t>IRL</t>
  </si>
  <si>
    <t>IMN</t>
  </si>
  <si>
    <t>ISR</t>
  </si>
  <si>
    <t>ITA</t>
  </si>
  <si>
    <t>JAM</t>
  </si>
  <si>
    <t>JPN</t>
  </si>
  <si>
    <t>Jersey</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</si>
  <si>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</si>
  <si>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</si>
  <si>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</si>
  <si>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</si>
  <si>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</si>
  <si>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</si>
  <si>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</si>
  <si>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</si>
  <si>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</si>
  <si>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</si>
  <si>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</si>
  <si>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</si>
  <si>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</si>
  <si>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</si>
  <si>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</si>
  <si>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</si>
  <si>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</si>
  <si>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</si>
  <si>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</si>
  <si>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</si>
  <si>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</si>
  <si>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</si>
  <si>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</si>
  <si>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</si>
  <si>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</si>
  <si>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</si>
  <si>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</si>
  <si>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</si>
  <si>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</si>
  <si>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</si>
  <si>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</si>
  <si>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</si>
  <si>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</si>
  <si>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</si>
  <si>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</si>
  <si>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</si>
  <si>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</si>
  <si>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</si>
  <si>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</si>
  <si>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</si>
  <si>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</si>
  <si>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</si>
  <si>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</si>
  <si>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</si>
  <si>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</si>
  <si>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</si>
  <si>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</si>
  <si>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</si>
  <si>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</si>
  <si>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</si>
  <si>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Norfolk Island</t>
  </si>
  <si>
    <t>NFK</t>
  </si>
  <si>
    <t>Northern Mariana Islands (the)</t>
  </si>
  <si>
    <t>MNP</t>
  </si>
  <si>
    <t>NOR</t>
  </si>
  <si>
    <t>OMN</t>
  </si>
  <si>
    <t>PAK</t>
  </si>
  <si>
    <t>PLW</t>
  </si>
  <si>
    <t>PSE</t>
  </si>
  <si>
    <t>PAN</t>
  </si>
  <si>
    <t>PNG</t>
  </si>
  <si>
    <t>PRY</t>
  </si>
  <si>
    <t>PER</t>
  </si>
  <si>
    <t>PHL</t>
  </si>
  <si>
    <t>Pitcairn</t>
  </si>
  <si>
    <t>PCN</t>
  </si>
  <si>
    <t>POL</t>
  </si>
  <si>
    <t>PRT</t>
  </si>
  <si>
    <t>PRI</t>
  </si>
  <si>
    <t>QAT</t>
  </si>
  <si>
    <t>Republic of North Macedonia</t>
  </si>
  <si>
    <t>MKD</t>
  </si>
  <si>
    <t>ROU</t>
  </si>
  <si>
    <t>RUS</t>
  </si>
  <si>
    <t>RWA</t>
  </si>
  <si>
    <t>REU</t>
  </si>
  <si>
    <t>Saint Barthélemy</t>
  </si>
  <si>
    <t>BLM</t>
  </si>
  <si>
    <t>SHN</t>
  </si>
  <si>
    <t>KNA</t>
  </si>
  <si>
    <t>LCA</t>
  </si>
  <si>
    <t>Saint Martin (French part)</t>
  </si>
  <si>
    <t>MAF</t>
  </si>
  <si>
    <t>SPM</t>
  </si>
  <si>
    <t>VCT</t>
  </si>
  <si>
    <t>WSM</t>
  </si>
  <si>
    <t>SMR</t>
  </si>
  <si>
    <t>STP</t>
  </si>
  <si>
    <t>SAU</t>
  </si>
  <si>
    <t>SEN</t>
  </si>
  <si>
    <t>SRB</t>
  </si>
  <si>
    <t>SYC</t>
  </si>
  <si>
    <t>SLE</t>
  </si>
  <si>
    <t>SGP</t>
  </si>
  <si>
    <t>SXM</t>
  </si>
  <si>
    <t>SVK</t>
  </si>
  <si>
    <t>SVN</t>
  </si>
  <si>
    <t>SLB</t>
  </si>
  <si>
    <t>SOM</t>
  </si>
  <si>
    <t>ZAF</t>
  </si>
  <si>
    <t>South Georgia and the South Sandwich Islands</t>
  </si>
  <si>
    <t>SGS</t>
  </si>
  <si>
    <t>SSD</t>
  </si>
  <si>
    <t>ESP</t>
  </si>
  <si>
    <t>LKA</t>
  </si>
  <si>
    <t>SDN</t>
  </si>
  <si>
    <t>SUR</t>
  </si>
  <si>
    <t>Svalbard and Jan Mayen</t>
  </si>
  <si>
    <t>SJM</t>
  </si>
  <si>
    <t>SWE</t>
  </si>
  <si>
    <t>CHE</t>
  </si>
  <si>
    <t>SYR</t>
  </si>
  <si>
    <t>TWN</t>
  </si>
  <si>
    <t>TJK</t>
  </si>
  <si>
    <t>TZA</t>
  </si>
  <si>
    <t>THA</t>
  </si>
  <si>
    <t>TLS</t>
  </si>
  <si>
    <t>TGO</t>
  </si>
  <si>
    <t>Tokelau</t>
  </si>
  <si>
    <t>TKL</t>
  </si>
  <si>
    <t>TON</t>
  </si>
  <si>
    <t>TTO</t>
  </si>
  <si>
    <t>TUN</t>
  </si>
  <si>
    <t>TUR</t>
  </si>
  <si>
    <t>TKM</t>
  </si>
  <si>
    <t>TCA</t>
  </si>
  <si>
    <t>TUV</t>
  </si>
  <si>
    <t>UGA</t>
  </si>
  <si>
    <t>UKR</t>
  </si>
  <si>
    <t>ARE</t>
  </si>
  <si>
    <t>GBR</t>
  </si>
  <si>
    <t>United States Minor Outlying Islands (the)</t>
  </si>
  <si>
    <t>UMI</t>
  </si>
  <si>
    <t>URY</t>
  </si>
  <si>
    <t>UZB</t>
  </si>
  <si>
    <t>VUT</t>
  </si>
  <si>
    <t>VEN</t>
  </si>
  <si>
    <t>VNM</t>
  </si>
  <si>
    <t>VGB</t>
  </si>
  <si>
    <t>VIR</t>
  </si>
  <si>
    <t>WLF</t>
  </si>
  <si>
    <t>Western Sahara</t>
  </si>
  <si>
    <t>ESH</t>
  </si>
  <si>
    <t>YEM</t>
  </si>
  <si>
    <t>ZMB</t>
  </si>
  <si>
    <t>ZWE</t>
  </si>
  <si>
    <t>Åland Islands</t>
  </si>
  <si>
    <t>ALA</t>
  </si>
  <si>
    <t>Country Code</t>
  </si>
  <si>
    <t>Population (2021)</t>
  </si>
  <si>
    <t>AFE</t>
  </si>
  <si>
    <t>AFW</t>
  </si>
  <si>
    <t>ARB</t>
  </si>
  <si>
    <t>CEB</t>
  </si>
  <si>
    <t>CHI</t>
  </si>
  <si>
    <t>CSS</t>
  </si>
  <si>
    <t>EAP</t>
  </si>
  <si>
    <t>EAR</t>
  </si>
  <si>
    <t>EAS</t>
  </si>
  <si>
    <t>ECA</t>
  </si>
  <si>
    <t>ECS</t>
  </si>
  <si>
    <t>EMU</t>
  </si>
  <si>
    <t>EUU</t>
  </si>
  <si>
    <t>FCS</t>
  </si>
  <si>
    <t>HIC</t>
  </si>
  <si>
    <t>HPC</t>
  </si>
  <si>
    <t>IBD</t>
  </si>
  <si>
    <t>IBT</t>
  </si>
  <si>
    <t>IDA</t>
  </si>
  <si>
    <t>IDB</t>
  </si>
  <si>
    <t>IDX</t>
  </si>
  <si>
    <t>LAC</t>
  </si>
  <si>
    <t>LCN</t>
  </si>
  <si>
    <t>LDC</t>
  </si>
  <si>
    <t>LIC</t>
  </si>
  <si>
    <t>LMC</t>
  </si>
  <si>
    <t>LMY</t>
  </si>
  <si>
    <t>LTE</t>
  </si>
  <si>
    <t>MEA</t>
  </si>
  <si>
    <t>MIC</t>
  </si>
  <si>
    <t>MNA</t>
  </si>
  <si>
    <t>NAC</t>
  </si>
  <si>
    <t>OED</t>
  </si>
  <si>
    <t>OSS</t>
  </si>
  <si>
    <t>PRE</t>
  </si>
  <si>
    <t>PSS</t>
  </si>
  <si>
    <t>PST</t>
  </si>
  <si>
    <t>SAS</t>
  </si>
  <si>
    <t>SSA</t>
  </si>
  <si>
    <t>SSF</t>
  </si>
  <si>
    <t>SST</t>
  </si>
  <si>
    <t>TEA</t>
  </si>
  <si>
    <t>TEC</t>
  </si>
  <si>
    <t>TLA</t>
  </si>
  <si>
    <t>TMN</t>
  </si>
  <si>
    <t>TSA</t>
  </si>
  <si>
    <t>TSS</t>
  </si>
  <si>
    <t>UMC</t>
  </si>
  <si>
    <t>WLD</t>
  </si>
  <si>
    <t>XKX</t>
  </si>
  <si>
    <t xml:space="preserve">Holy See </t>
  </si>
  <si>
    <t>Palestine</t>
  </si>
  <si>
    <t>Per Capita MtCO2/year</t>
  </si>
  <si>
    <t>MtCO2/yr (Millions of Tonnes)</t>
  </si>
  <si>
    <t>MtC/yr (Millions of Tonnes)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</si>
</sst>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19" x14ac:knownFonts="1">
    <font>
      <sz val="12"/>
      <color rgb="FF000000"/>
      <name val="Calibri"/>
      <charset val="1"/>
    </font>
    <font>
      <b/>
      <sz val="16"/>
      <color rgb="FF000000"/>
      <name val="Calibri"/>
      <family val="2"/>
    </font>
    <font>
      <sz val="16"/>
      <color rgb="FF000000"/>
      <name val="Calibri"/>
      <family val="2"/>
    </font>
    <font>
      <b/>
      <u/>
      <sz val="16"/>
      <color rgb="FF000000"/>
      <name val="Calibri"/>
      <family val="2"/>
    </font>
    <font>
      <b/>
      <u/>
      <sz val="16"/>
      <color rgb="FFC00000"/>
      <name val="Calibri"/>
      <family val="2"/>
    </font>
    <font>
      <b/>
      <u/>
      <sz val="16"/>
      <color rgb="FFC0504D"/>
      <name val="Calibri"/>
      <family val="2"/>
    </font>
    <font>
      <sz val="12"/>
      <color rgb="FFFF0000"/>
      <name val="Calibri"/>
      <family val="2"/>
    </font>
    <font>
      <b/>
      <sz val="12"/>
      <color rgb="FF000000"/>
      <name val="Calibri"/>
      <family val="2"/>
    </font>
    <font>
      <vertAlign val="superscript"/>
      <sz val="12"/>
      <color rgb="FF000000"/>
      <name val="Calibri"/>
      <family val="2"/>
    </font>
    <font>
      <sz val="12"/>
      <color rgb="FFFAC090"/>
      <name val="Calibri"/>
      <family val="2"/>
    </font>
    <font>
      <sz val="12"/>
      <name val="Calibri"/>
      <family val="2"/>
    </font>
    <font>
      <vertAlign val="subscript"/>
      <sz val="12"/>
      <name val="Calibri"/>
      <family val="2"/>
    </font>
    <font>
      <b/>
      <sz val="12"/>
      <color rgb="FFFF0000"/>
      <name val="Calibri"/>
      <family val="2"/>
    </font>
    <font>
      <b/>
      <sz val="12"/>
      <color rgb="FF000000"/>
      <name val="Calibri"/>
      <family val="2"/>
      <charset val="1"/>
    </font>
    <font>
      <sz val="11"/>
      <color rgb="FF000000"/>
      <name val="Calibri"/>
      <family val="2"/>
    </font>
    <font>
      <u/>
      <sz val="12"/>
      <color rgb="FF0000FF"/>
      <name val="Calibri"/>
      <family val="2"/>
    </font>
    <font>
      <sz val="12"/>
      <color rgb="FF008000"/>
      <name val="Calibri"/>
      <family val="2"/>
    </font>
    <font>
      <sz val="12"/>
      <color rgb="FF000000"/>
      <name val="Calibri"/>
      <family val="2"/>
    </font>
    <font>
      <sz val="12"/>
      <color rgb="FF040C28"/>
      <name val="Calibri"/>
      <family val="2"/>
    </font>
  </fonts>
  <fills count="8">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CFFFF"/>
        <bgColor rgb="FFCCFFFF"/>
      </patternFill>
    </fill>
    <fill>
      <patternFill patternType="solid">
        <fgColor rgb="FFCCCCFF"/>
        <bgColor rgb="FFD9D9D9"/>
      </patternFill>
    </fill>
    <fill>
      <patternFill patternType="solid">
        <fgColor rgb="FFD9D9D9"/>
        <bgColor rgb="FFCCCCFF"/>
      </patternFill>
    </fill>
  </fills>
  <borders count="1">
    <border>
      <left/>
      <right/>
      <top/>
      <bottom/>
      <diagonal/>
    </border>
  </borders>
  <cellStyleXfs count="1">
    <xf numFmtId="0" fontId="0" fillId="0" borderId="0"/>
  </cellStyleXfs>
  <cellXfs count="45">
    <xf numFmtId="0" fontId="0" fillId="0" borderId="0" xfId="0"/>
    <xf numFmtId="0" fontId="1" fillId="2" borderId="0" xfId="0" applyFont="1" applyFill="1" applyAlignment="1">
      <alignment horizontal="left" vertical="center" wrapText="1"/>
    </xf>
    <xf numFmtId="0" fontId="0" fillId="2" borderId="0" xfId="0" applyFill="1" applyAlignment="1">
      <alignment horizontal="left"/>
    </xf>
    <xf numFmtId="0" fontId="0" fillId="0" borderId="0" xfId="0" applyAlignment="1">
      <alignment horizontal="left"/>
    </xf>
    <xf numFmtId="0" fontId="3" fillId="2" borderId="0" xfId="0" applyFont="1" applyFill="1" applyAlignment="1">
      <alignment horizontal="left" vertical="center" wrapText="1"/>
    </xf>
    <xf numFmtId="0" fontId="0" fillId="2" borderId="0" xfId="0" applyFill="1" applyAlignment="1">
      <alignment wrapText="1"/>
    </xf>
    <xf numFmtId="0" fontId="6" fillId="3" borderId="0" xfId="0" applyFont="1" applyFill="1"/>
    <xf numFmtId="0" fontId="7" fillId="2" borderId="0" xfId="0" applyFont="1" applyFill="1" applyAlignment="1">
      <alignment horizontal="left" vertical="center"/>
    </xf>
    <xf numFmtId="0" fontId="7" fillId="2" borderId="0" xfId="0" applyFont="1" applyFill="1" applyAlignment="1">
      <alignment horizontal="left"/>
    </xf>
    <xf numFmtId="0" fontId="0" fillId="2" borderId="0" xfId="0" applyFill="1" applyAlignment="1">
      <alignment horizontal="left" vertical="center"/>
    </xf>
    <xf numFmtId="164" fontId="0" fillId="2" borderId="0" xfId="0" applyNumberFormat="1" applyFill="1" applyAlignment="1">
      <alignment horizontal="left" vertical="center"/>
    </xf>
    <xf numFmtId="46" fontId="0" fillId="2" borderId="0" xfId="0" applyNumberFormat="1" applyFill="1" applyAlignment="1">
      <alignment horizontal="left" vertical="center" wrapText="1"/>
    </xf>
    <xf numFmtId="0" fontId="0" fillId="2" borderId="0" xfId="0" applyFill="1" applyAlignment="1">
      <alignment horizontal="left" vertical="center" wrapText="1"/>
    </xf>
    <xf numFmtId="0" fontId="9" fillId="2" borderId="0" xfId="0" applyFont="1" applyFill="1" applyAlignment="1">
      <alignment horizontal="left"/>
    </xf>
    <xf numFmtId="0" fontId="6" fillId="2" borderId="0" xfId="0" applyFont="1" applyFill="1" applyAlignment="1">
      <alignment horizontal="left" vertical="center"/>
    </xf>
    <xf numFmtId="0" fontId="0" fillId="0" borderId="0" xfId="0" applyAlignment="1">
      <alignment horizontal="left" vertical="center"/>
    </xf>
    <xf numFmtId="0" fontId="7" fillId="4" borderId="0" xfId="0" applyFont="1" applyFill="1"/>
    <xf numFmtId="0" fontId="6" fillId="4" borderId="0" xfId="0" applyFont="1" applyFill="1"/>
    <xf numFmtId="0" fontId="0" fillId="4" borderId="0" xfId="0" applyFill="1"/>
    <xf numFmtId="1" fontId="0" fillId="0" borderId="0" xfId="0" applyNumberFormat="1"/>
    <xf numFmtId="0" fontId="10" fillId="5" borderId="0" xfId="0" applyFont="1" applyFill="1"/>
    <xf numFmtId="0" fontId="6" fillId="5" borderId="0" xfId="0" applyFont="1" applyFill="1" applyAlignment="1">
      <alignment wrapText="1"/>
    </xf>
    <xf numFmtId="0" fontId="6" fillId="5" borderId="0" xfId="0" applyFont="1" applyFill="1"/>
    <xf numFmtId="0" fontId="10" fillId="6" borderId="0" xfId="0" applyFont="1" applyFill="1"/>
    <xf numFmtId="0" fontId="6" fillId="6" borderId="0" xfId="0" applyFont="1" applyFill="1" applyAlignment="1">
      <alignment wrapText="1"/>
    </xf>
    <xf numFmtId="0" fontId="6" fillId="6" borderId="0" xfId="0" applyFont="1" applyFill="1"/>
    <xf numFmtId="0" fontId="7" fillId="7" borderId="0" xfId="0" applyFont="1" applyFill="1"/>
    <xf numFmtId="0" fontId="12" fillId="7" borderId="0" xfId="0" applyFont="1" applyFill="1"/>
    <xf numFmtId="0" fontId="6" fillId="7" borderId="0" xfId="0" applyFont="1" applyFill="1"/>
    <xf numFmtId="0" fontId="0" fillId="7" borderId="0" xfId="0" applyFill="1"/>
    <xf numFmtId="0" fontId="13" fillId="7" borderId="0" xfId="0" applyFont="1" applyFill="1"/>
    <xf numFmtId="0" fontId="6" fillId="7" borderId="0" xfId="0" applyFont="1" applyFill="1" applyAlignment="1">
      <alignment wrapText="1"/>
    </xf>
    <xf numFmtId="0" fontId="14" fillId="0" borderId="0" xfId="0" applyFont="1"/>
    <xf numFmtId="2" fontId="0" fillId="0" borderId="0" xfId="0" applyNumberFormat="1"/>
    <xf numFmtId="1" fontId="0" fillId="0" borderId="0" xfId="0" applyNumberFormat="1" applyAlignment="1">
      <alignment horizontal="center"/>
    </xf>
    <xf numFmtId="1" fontId="6" fillId="0" borderId="0" xfId="0" applyNumberFormat="1" applyFont="1" applyAlignment="1">
      <alignment horizontal="center"/>
    </xf>
    <xf numFmtId="0" fontId="6" fillId="0" borderId="0" xfId="0" applyFont="1"/>
    <xf numFmtId="1" fontId="6" fillId="0" borderId="0" xfId="0" applyNumberFormat="1" applyFont="1"/>
    <xf numFmtId="0" fontId="15" fillId="7" borderId="0" xfId="0" applyFont="1" applyFill="1"/>
    <xf numFmtId="1" fontId="16" fillId="0" borderId="0" xfId="0" applyNumberFormat="1" applyFont="1" applyAlignment="1">
      <alignment horizontal="center"/>
    </xf>
    <xf numFmtId="0" fontId="0" fillId="0" borderId="0" xfId="0" applyAlignment="1">
      <alignment horizontal="center"/>
    </xf>
    <xf numFmtId="0" fontId="17" fillId="0" borderId="0" xfId="0" applyFont="1"/>
    <xf numFmtId="2" fontId="17" fillId="0" borderId="0" xfId="0" applyNumberFormat="1" applyFont="1"/>
    <xf numFmtId="0" fontId="18" fillId="0" borderId="0" xfId="0" applyFont="1"/>
    <xf numFmtId="0" fontId="17" fillId="0" borderId="0" xfId="0" applyNumberFormat="1" applyFont="1"/>
  </cellXfs>
  <cellStyles count="1">
    <cellStyle name="Normal" xfId="0" builtinId="0"/>
  </cellStyles>
  <dxfs count="6">
    <dxf>
      <font>
        <color rgb="FF9C0006"/>
      </font>
      <fill>
        <patternFill>
          <bgColor rgb="FFFDEADA"/>
        </patternFill>
      </fill>
    </dxf>
    <dxf>
      <font>
        <color rgb="FF9C0006"/>
      </font>
      <fill>
        <patternFill>
          <bgColor rgb="FFFDE9D9"/>
        </patternFill>
      </fill>
    </dxf>
    <dxf>
      <font>
        <color rgb="FF9C0006"/>
      </font>
      <fill>
        <patternFill>
          <bgColor rgb="FFFDEADA"/>
        </patternFill>
      </fill>
    </dxf>
    <dxf>
      <font>
        <color rgb="FF9C0006"/>
      </font>
      <fill>
        <patternFill>
          <bgColor rgb="FFFDEADA"/>
        </patternFill>
      </fill>
    </dxf>
    <dxf>
      <font>
        <color rgb="FF9C0006"/>
      </font>
      <fill>
        <patternFill>
          <bgColor rgb="FFFDE9D9"/>
        </patternFill>
      </fill>
    </dxf>
    <dxf>
      <font>
        <color rgb="FF9C0006"/>
      </font>
      <fill>
        <patternFill>
          <bgColor rgb="FFFDEADA"/>
        </patternFill>
      </fill>
    </dxf>
  </dxfs>
  <tableStyles count="0" defaultTableStyle="TableStyleMedium2" defaultPivotStyle="PivotStyleLight16"/>
  <colors>
    <indexedColors>
      <rgbColor rgb="FF000000"/>
      <rgbColor rgb="FFFDE9D9"/>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808080"/>
      <rgbColor rgb="FF9999FF"/>
      <rgbColor rgb="FFC0504D"/>
      <rgbColor rgb="FFFDEADA"/>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FCD5B5"/>
      <rgbColor rgb="FFFCD5B4"/>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4-1917-202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48576"/>
  <sheetViews>
    <sheetView topLeftCell="A32" zoomScale="86" zoomScaleNormal="55" workbookViewId="0">
      <selection activeCell="A37" sqref="A37"/>
    </sheetView>
  </sheetViews>
  <sheetFormatPr baseColWidth="10" defaultColWidth="11.1640625" defaultRowHeight="16" x14ac:dyDescent="0.2"/>
  <cols>
    <col min="1" max="1" width="204.83203125" customWidth="1"/>
    <col min="2" max="21" width="11" customWidth="1"/>
    <col min="22" max="26" width="8.5" customWidth="1"/>
  </cols>
  <sheetData>
    <row r="1" spans="1:26" ht="49.5" customHeight="1" x14ac:dyDescent="0.2">
      <c r="A1" s="1" t="s">
        <v>0</v>
      </c>
      <c r="B1" s="2"/>
      <c r="C1" s="2"/>
      <c r="D1" s="2"/>
      <c r="E1" s="2"/>
      <c r="F1" s="2"/>
      <c r="G1" s="2"/>
      <c r="H1" s="2"/>
      <c r="I1" s="2"/>
      <c r="J1" s="2"/>
      <c r="K1" s="2"/>
      <c r="L1" s="2"/>
      <c r="M1" s="2"/>
      <c r="N1" s="2"/>
      <c r="O1" s="2"/>
      <c r="P1" s="2"/>
      <c r="Q1" s="2"/>
      <c r="R1" s="2"/>
      <c r="S1" s="2"/>
      <c r="T1" s="2"/>
      <c r="U1" s="2"/>
      <c r="V1" s="3"/>
      <c r="W1" s="3"/>
      <c r="X1" s="3"/>
      <c r="Y1" s="3"/>
      <c r="Z1" s="3"/>
    </row>
    <row r="2" spans="1:26" ht="99.75" customHeight="1" x14ac:dyDescent="0.2">
      <c r="A2" s="4" t="s">
        <v>1</v>
      </c>
      <c r="B2" s="2"/>
      <c r="C2" s="2"/>
      <c r="D2" s="2"/>
      <c r="E2" s="2"/>
      <c r="F2" s="2"/>
      <c r="G2" s="2"/>
      <c r="H2" s="2"/>
      <c r="I2" s="2"/>
      <c r="J2" s="2"/>
      <c r="K2" s="2"/>
      <c r="L2" s="2"/>
      <c r="M2" s="2"/>
      <c r="N2" s="2"/>
      <c r="O2" s="2"/>
      <c r="P2" s="2"/>
      <c r="Q2" s="2"/>
      <c r="R2" s="2"/>
      <c r="S2" s="2"/>
      <c r="T2" s="2"/>
      <c r="U2" s="2"/>
      <c r="V2" s="3"/>
      <c r="W2" s="3"/>
      <c r="X2" s="3"/>
      <c r="Y2" s="3"/>
      <c r="Z2" s="3"/>
    </row>
    <row r="3" spans="1:26" ht="19.5" customHeight="1" x14ac:dyDescent="0.2">
      <c r="A3" s="2"/>
      <c r="B3" s="2"/>
      <c r="C3" s="2"/>
      <c r="D3" s="2"/>
      <c r="E3" s="2"/>
      <c r="F3" s="2"/>
      <c r="G3" s="2"/>
      <c r="H3" s="2"/>
      <c r="I3" s="2"/>
      <c r="J3" s="2"/>
      <c r="K3" s="2"/>
      <c r="L3" s="2"/>
      <c r="M3" s="2"/>
      <c r="N3" s="2"/>
      <c r="O3" s="2"/>
      <c r="P3" s="2"/>
      <c r="Q3" s="2"/>
      <c r="R3" s="2"/>
      <c r="S3" s="2"/>
      <c r="T3" s="2"/>
      <c r="U3" s="2"/>
      <c r="V3" s="3"/>
      <c r="W3" s="3"/>
      <c r="X3" s="3"/>
      <c r="Y3" s="3"/>
      <c r="Z3" s="3"/>
    </row>
    <row r="4" spans="1:26" ht="102.75" customHeight="1" x14ac:dyDescent="0.2">
      <c r="A4" s="5" t="s">
        <v>2</v>
      </c>
      <c r="B4" s="2"/>
      <c r="C4" s="2"/>
      <c r="D4" s="2"/>
      <c r="E4" s="2"/>
      <c r="F4" s="2"/>
      <c r="G4" s="2"/>
      <c r="H4" s="2"/>
      <c r="I4" s="2"/>
      <c r="J4" s="2"/>
      <c r="K4" s="2"/>
      <c r="L4" s="2"/>
      <c r="M4" s="2"/>
      <c r="N4" s="2"/>
      <c r="O4" s="2"/>
      <c r="P4" s="2"/>
      <c r="Q4" s="2"/>
      <c r="R4" s="2"/>
      <c r="S4" s="2"/>
      <c r="T4" s="2"/>
      <c r="U4" s="2"/>
      <c r="V4" s="3"/>
      <c r="W4" s="3"/>
      <c r="X4" s="3"/>
      <c r="Y4" s="3"/>
      <c r="Z4" s="3"/>
    </row>
    <row r="5" spans="1:26" ht="18.75" customHeight="1" x14ac:dyDescent="0.2">
      <c r="A5" s="6"/>
      <c r="B5" s="2"/>
      <c r="C5" s="2"/>
      <c r="D5" s="2"/>
      <c r="E5" s="2"/>
      <c r="F5" s="2"/>
      <c r="G5" s="2"/>
      <c r="H5" s="2"/>
      <c r="I5" s="2"/>
      <c r="J5" s="2"/>
      <c r="K5" s="2"/>
      <c r="L5" s="2"/>
      <c r="M5" s="2"/>
      <c r="N5" s="2"/>
      <c r="O5" s="2"/>
      <c r="P5" s="2"/>
      <c r="Q5" s="2"/>
      <c r="R5" s="2"/>
      <c r="S5" s="2"/>
      <c r="T5" s="2"/>
      <c r="U5" s="2"/>
      <c r="V5" s="3"/>
      <c r="W5" s="3"/>
      <c r="X5" s="3"/>
      <c r="Y5" s="3"/>
      <c r="Z5" s="3"/>
    </row>
    <row r="6" spans="1:26" ht="30" customHeight="1" x14ac:dyDescent="0.2">
      <c r="A6" s="7" t="s">
        <v>3</v>
      </c>
      <c r="B6" s="2"/>
      <c r="C6" s="2"/>
      <c r="D6" s="2"/>
      <c r="E6" s="2"/>
      <c r="F6" s="2"/>
      <c r="G6" s="2"/>
      <c r="H6" s="2"/>
      <c r="I6" s="2"/>
      <c r="J6" s="2"/>
      <c r="K6" s="2"/>
      <c r="L6" s="2"/>
      <c r="M6" s="2"/>
      <c r="N6" s="2"/>
      <c r="O6" s="2"/>
      <c r="P6" s="2"/>
      <c r="Q6" s="2"/>
      <c r="R6" s="2"/>
      <c r="S6" s="2"/>
      <c r="T6" s="2"/>
      <c r="U6" s="2"/>
      <c r="V6" s="3"/>
      <c r="W6" s="3"/>
      <c r="X6" s="3"/>
      <c r="Y6" s="3"/>
      <c r="Z6" s="3"/>
    </row>
    <row r="7" spans="1:26" ht="18" customHeight="1" x14ac:dyDescent="0.2">
      <c r="A7" s="8" t="s">
        <v>4</v>
      </c>
      <c r="B7" s="2"/>
      <c r="C7" s="2"/>
      <c r="D7" s="2"/>
      <c r="E7" s="2"/>
      <c r="F7" s="2"/>
      <c r="G7" s="2"/>
      <c r="H7" s="2"/>
      <c r="I7" s="2"/>
      <c r="J7" s="2"/>
      <c r="K7" s="2"/>
      <c r="L7" s="2"/>
      <c r="M7" s="2"/>
      <c r="N7" s="2"/>
      <c r="O7" s="2"/>
      <c r="P7" s="2"/>
      <c r="Q7" s="2"/>
      <c r="R7" s="2"/>
      <c r="S7" s="2"/>
      <c r="T7" s="2"/>
      <c r="U7" s="2"/>
      <c r="V7" s="3"/>
      <c r="W7" s="3"/>
      <c r="X7" s="3"/>
      <c r="Y7" s="3"/>
      <c r="Z7" s="3"/>
    </row>
    <row r="8" spans="1:26" ht="18" customHeight="1" x14ac:dyDescent="0.2">
      <c r="A8" s="2" t="s">
        <v>5</v>
      </c>
      <c r="B8" s="2"/>
      <c r="C8" s="2"/>
      <c r="D8" s="2"/>
      <c r="E8" s="2"/>
      <c r="F8" s="2"/>
      <c r="G8" s="2"/>
      <c r="H8" s="2"/>
      <c r="I8" s="2"/>
      <c r="J8" s="2"/>
      <c r="K8" s="2"/>
      <c r="L8" s="2"/>
      <c r="M8" s="2"/>
      <c r="N8" s="2"/>
      <c r="O8" s="2"/>
      <c r="P8" s="2"/>
      <c r="Q8" s="2"/>
      <c r="R8" s="2"/>
      <c r="S8" s="2"/>
      <c r="T8" s="2"/>
      <c r="U8" s="2"/>
      <c r="V8" s="3"/>
      <c r="W8" s="3"/>
      <c r="X8" s="3"/>
      <c r="Y8" s="3"/>
      <c r="Z8" s="3"/>
    </row>
    <row r="9" spans="1:26" ht="18" customHeight="1" x14ac:dyDescent="0.2">
      <c r="A9" s="9" t="s">
        <v>6</v>
      </c>
      <c r="B9" s="2"/>
      <c r="C9" s="2"/>
      <c r="D9" s="2"/>
      <c r="E9" s="2"/>
      <c r="F9" s="2"/>
      <c r="G9" s="2"/>
      <c r="H9" s="2"/>
      <c r="I9" s="2"/>
      <c r="J9" s="2"/>
      <c r="K9" s="2"/>
      <c r="L9" s="2"/>
      <c r="M9" s="2"/>
      <c r="N9" s="2"/>
      <c r="O9" s="2"/>
      <c r="P9" s="2"/>
      <c r="Q9" s="2"/>
      <c r="R9" s="2"/>
      <c r="S9" s="2"/>
      <c r="T9" s="2"/>
      <c r="U9" s="2"/>
      <c r="V9" s="3"/>
      <c r="W9" s="3"/>
      <c r="X9" s="3"/>
      <c r="Y9" s="3"/>
      <c r="Z9" s="3"/>
    </row>
    <row r="10" spans="1:26" ht="18" customHeight="1" x14ac:dyDescent="0.2">
      <c r="A10" s="10" t="s">
        <v>7</v>
      </c>
      <c r="B10" s="2"/>
      <c r="C10" s="2"/>
      <c r="D10" s="2"/>
      <c r="E10" s="2"/>
      <c r="F10" s="2"/>
      <c r="G10" s="2"/>
      <c r="H10" s="2"/>
      <c r="I10" s="2"/>
      <c r="J10" s="2"/>
      <c r="K10" s="2"/>
      <c r="L10" s="2"/>
      <c r="M10" s="2"/>
      <c r="N10" s="2"/>
      <c r="O10" s="2"/>
      <c r="P10" s="2"/>
      <c r="Q10" s="2"/>
      <c r="R10" s="2"/>
      <c r="S10" s="2"/>
      <c r="T10" s="2"/>
      <c r="U10" s="2"/>
      <c r="V10" s="3"/>
      <c r="W10" s="3"/>
      <c r="X10" s="3"/>
      <c r="Y10" s="3"/>
      <c r="Z10" s="3"/>
    </row>
    <row r="11" spans="1:26" ht="19.5" customHeight="1" x14ac:dyDescent="0.2">
      <c r="A11" s="9" t="s">
        <v>8</v>
      </c>
      <c r="B11" s="2"/>
      <c r="C11" s="2"/>
      <c r="D11" s="2"/>
      <c r="E11" s="2"/>
      <c r="F11" s="2"/>
      <c r="G11" s="2"/>
      <c r="H11" s="2"/>
      <c r="I11" s="2"/>
      <c r="J11" s="2"/>
      <c r="K11" s="2"/>
      <c r="L11" s="2"/>
      <c r="M11" s="2"/>
      <c r="N11" s="2"/>
      <c r="O11" s="2"/>
      <c r="P11" s="2"/>
      <c r="Q11" s="2"/>
      <c r="R11" s="2"/>
      <c r="S11" s="2"/>
      <c r="T11" s="2"/>
      <c r="U11" s="2"/>
      <c r="V11" s="3"/>
      <c r="W11" s="3"/>
      <c r="X11" s="3"/>
      <c r="Y11" s="3"/>
      <c r="Z11" s="3"/>
    </row>
    <row r="12" spans="1:26" ht="19.5" customHeight="1" x14ac:dyDescent="0.2">
      <c r="A12" s="9" t="s">
        <v>9</v>
      </c>
      <c r="B12" s="2"/>
      <c r="C12" s="2"/>
      <c r="D12" s="2"/>
      <c r="E12" s="2"/>
      <c r="F12" s="2"/>
      <c r="G12" s="2"/>
      <c r="H12" s="2"/>
      <c r="I12" s="2"/>
      <c r="J12" s="2"/>
      <c r="K12" s="2"/>
      <c r="L12" s="2"/>
      <c r="M12" s="2"/>
      <c r="N12" s="2"/>
      <c r="O12" s="2"/>
      <c r="P12" s="2"/>
      <c r="Q12" s="2"/>
      <c r="R12" s="2"/>
      <c r="S12" s="2"/>
      <c r="T12" s="2"/>
      <c r="U12" s="2"/>
      <c r="V12" s="3"/>
      <c r="W12" s="3"/>
      <c r="X12" s="3"/>
      <c r="Y12" s="3"/>
      <c r="Z12" s="3"/>
    </row>
    <row r="13" spans="1:26" ht="19.5" customHeight="1" x14ac:dyDescent="0.2">
      <c r="A13" s="9" t="s">
        <v>10</v>
      </c>
      <c r="B13" s="2"/>
      <c r="C13" s="2"/>
      <c r="D13" s="2"/>
      <c r="E13" s="2"/>
      <c r="F13" s="2"/>
      <c r="G13" s="2"/>
      <c r="H13" s="2"/>
      <c r="I13" s="2"/>
      <c r="J13" s="2"/>
      <c r="K13" s="2"/>
      <c r="L13" s="2"/>
      <c r="M13" s="2"/>
      <c r="N13" s="2"/>
      <c r="O13" s="2"/>
      <c r="P13" s="2"/>
      <c r="Q13" s="2"/>
      <c r="R13" s="2"/>
      <c r="S13" s="2"/>
      <c r="T13" s="2"/>
      <c r="U13" s="2"/>
      <c r="V13" s="3"/>
      <c r="W13" s="3"/>
      <c r="X13" s="3"/>
      <c r="Y13" s="3"/>
      <c r="Z13" s="3"/>
    </row>
    <row r="14" spans="1:26" ht="24.5" customHeight="1" x14ac:dyDescent="0.2">
      <c r="A14" s="11" t="s">
        <v>11</v>
      </c>
      <c r="B14" s="2"/>
      <c r="C14" s="2"/>
      <c r="D14" s="2"/>
      <c r="E14" s="2"/>
      <c r="F14" s="2"/>
      <c r="G14" s="2"/>
      <c r="H14" s="2"/>
      <c r="I14" s="2"/>
      <c r="J14" s="2"/>
      <c r="K14" s="2"/>
      <c r="L14" s="2"/>
      <c r="M14" s="2"/>
      <c r="N14" s="2"/>
      <c r="O14" s="2"/>
      <c r="P14" s="2"/>
      <c r="Q14" s="2"/>
      <c r="R14" s="2"/>
      <c r="S14" s="2"/>
      <c r="T14" s="2"/>
      <c r="U14" s="2"/>
      <c r="V14" s="3"/>
      <c r="W14" s="3"/>
      <c r="X14" s="3"/>
      <c r="Y14" s="3"/>
      <c r="Z14" s="3"/>
    </row>
    <row r="15" spans="1:26" ht="19.5" customHeight="1" x14ac:dyDescent="0.2">
      <c r="A15" s="9" t="s">
        <v>12</v>
      </c>
      <c r="B15" s="2"/>
      <c r="C15" s="2"/>
      <c r="D15" s="2"/>
      <c r="E15" s="2"/>
      <c r="F15" s="2"/>
      <c r="G15" s="2"/>
      <c r="H15" s="2"/>
      <c r="I15" s="2"/>
      <c r="J15" s="2"/>
      <c r="K15" s="2"/>
      <c r="L15" s="2"/>
      <c r="M15" s="2"/>
      <c r="N15" s="2"/>
      <c r="O15" s="2"/>
      <c r="P15" s="2"/>
      <c r="Q15" s="2"/>
      <c r="R15" s="2"/>
      <c r="S15" s="2"/>
      <c r="T15" s="2"/>
      <c r="U15" s="2"/>
      <c r="V15" s="3"/>
      <c r="W15" s="3"/>
      <c r="X15" s="3"/>
      <c r="Y15" s="3"/>
      <c r="Z15" s="3"/>
    </row>
    <row r="16" spans="1:26" ht="19.5" customHeight="1" x14ac:dyDescent="0.2">
      <c r="A16" s="9" t="s">
        <v>13</v>
      </c>
      <c r="B16" s="2"/>
      <c r="C16" s="2"/>
      <c r="D16" s="2"/>
      <c r="E16" s="2"/>
      <c r="F16" s="2"/>
      <c r="G16" s="2"/>
      <c r="H16" s="2"/>
      <c r="I16" s="2"/>
      <c r="J16" s="2"/>
      <c r="K16" s="2"/>
      <c r="L16" s="2"/>
      <c r="M16" s="2"/>
      <c r="N16" s="2"/>
      <c r="O16" s="2"/>
      <c r="P16" s="2"/>
      <c r="Q16" s="2"/>
      <c r="R16" s="2"/>
      <c r="S16" s="2"/>
      <c r="T16" s="2"/>
      <c r="U16" s="2"/>
      <c r="V16" s="3"/>
      <c r="W16" s="3"/>
      <c r="X16" s="3"/>
      <c r="Y16" s="3"/>
      <c r="Z16" s="3"/>
    </row>
    <row r="17" spans="1:26" ht="19.5" customHeight="1" x14ac:dyDescent="0.2">
      <c r="A17" s="9" t="s">
        <v>14</v>
      </c>
      <c r="B17" s="2"/>
      <c r="C17" s="2"/>
      <c r="D17" s="2"/>
      <c r="E17" s="2"/>
      <c r="F17" s="2"/>
      <c r="G17" s="2"/>
      <c r="H17" s="2"/>
      <c r="I17" s="2"/>
      <c r="J17" s="2"/>
      <c r="K17" s="2"/>
      <c r="L17" s="2"/>
      <c r="M17" s="2"/>
      <c r="N17" s="2"/>
      <c r="O17" s="2"/>
      <c r="P17" s="2"/>
      <c r="Q17" s="2"/>
      <c r="R17" s="2"/>
      <c r="S17" s="2"/>
      <c r="T17" s="2"/>
      <c r="U17" s="2"/>
      <c r="V17" s="3"/>
      <c r="W17" s="3"/>
      <c r="X17" s="3"/>
      <c r="Y17" s="3"/>
      <c r="Z17" s="3"/>
    </row>
    <row r="18" spans="1:26" ht="19.5" customHeight="1" x14ac:dyDescent="0.2">
      <c r="A18" s="9" t="s">
        <v>15</v>
      </c>
      <c r="B18" s="2"/>
      <c r="C18" s="2"/>
      <c r="D18" s="2"/>
      <c r="E18" s="2"/>
      <c r="F18" s="2"/>
      <c r="G18" s="2"/>
      <c r="H18" s="2"/>
      <c r="I18" s="2"/>
      <c r="J18" s="2"/>
      <c r="K18" s="2"/>
      <c r="L18" s="2"/>
      <c r="M18" s="2"/>
      <c r="N18" s="2"/>
      <c r="O18" s="2"/>
      <c r="P18" s="2"/>
      <c r="Q18" s="2"/>
      <c r="R18" s="2"/>
      <c r="S18" s="2"/>
      <c r="T18" s="2"/>
      <c r="U18" s="2"/>
      <c r="V18" s="3"/>
      <c r="W18" s="3"/>
      <c r="X18" s="3"/>
      <c r="Y18" s="3"/>
      <c r="Z18" s="3"/>
    </row>
    <row r="19" spans="1:26" ht="19.5" customHeight="1" x14ac:dyDescent="0.2">
      <c r="A19" s="9" t="s">
        <v>16</v>
      </c>
      <c r="B19" s="2"/>
      <c r="C19" s="2"/>
      <c r="D19" s="2"/>
      <c r="E19" s="2"/>
      <c r="F19" s="2"/>
      <c r="G19" s="2"/>
      <c r="H19" s="2"/>
      <c r="I19" s="2"/>
      <c r="J19" s="2"/>
      <c r="K19" s="2"/>
      <c r="L19" s="2"/>
      <c r="M19" s="2"/>
      <c r="N19" s="2"/>
      <c r="O19" s="2"/>
      <c r="P19" s="2"/>
      <c r="Q19" s="2"/>
      <c r="R19" s="2"/>
      <c r="S19" s="2"/>
      <c r="T19" s="2"/>
      <c r="U19" s="2"/>
      <c r="V19" s="3"/>
      <c r="W19" s="3"/>
      <c r="X19" s="3"/>
      <c r="Y19" s="3"/>
      <c r="Z19" s="3"/>
    </row>
    <row r="20" spans="1:26" ht="19.5" customHeight="1" x14ac:dyDescent="0.2">
      <c r="A20" s="9" t="s">
        <v>17</v>
      </c>
      <c r="B20" s="2"/>
      <c r="C20" s="2"/>
      <c r="D20" s="2"/>
      <c r="E20" s="2"/>
      <c r="F20" s="2"/>
      <c r="G20" s="2"/>
      <c r="H20" s="2"/>
      <c r="I20" s="2"/>
      <c r="J20" s="2"/>
      <c r="K20" s="2"/>
      <c r="L20" s="2"/>
      <c r="M20" s="2"/>
      <c r="N20" s="2"/>
      <c r="O20" s="2"/>
      <c r="P20" s="2"/>
      <c r="Q20" s="2"/>
      <c r="R20" s="2"/>
      <c r="S20" s="2"/>
      <c r="T20" s="2"/>
      <c r="U20" s="2"/>
      <c r="V20" s="3"/>
      <c r="W20" s="3"/>
      <c r="X20" s="3"/>
      <c r="Y20" s="3"/>
      <c r="Z20" s="3"/>
    </row>
    <row r="21" spans="1:26" ht="19.5" customHeight="1" x14ac:dyDescent="0.2">
      <c r="A21" s="9" t="s">
        <v>18</v>
      </c>
      <c r="B21" s="2"/>
      <c r="C21" s="2"/>
      <c r="D21" s="2"/>
      <c r="E21" s="2"/>
      <c r="F21" s="2"/>
      <c r="G21" s="2"/>
      <c r="H21" s="2"/>
      <c r="I21" s="2"/>
      <c r="J21" s="2"/>
      <c r="K21" s="2"/>
      <c r="L21" s="2"/>
      <c r="M21" s="2"/>
      <c r="N21" s="2"/>
      <c r="O21" s="2"/>
      <c r="P21" s="2"/>
      <c r="Q21" s="2"/>
      <c r="R21" s="2"/>
      <c r="S21" s="2"/>
      <c r="T21" s="2"/>
      <c r="U21" s="2"/>
      <c r="V21" s="3"/>
      <c r="W21" s="3"/>
      <c r="X21" s="3"/>
      <c r="Y21" s="3"/>
      <c r="Z21" s="3"/>
    </row>
    <row r="22" spans="1:26" ht="19.5" customHeight="1" x14ac:dyDescent="0.2">
      <c r="A22" s="12" t="s">
        <v>19</v>
      </c>
      <c r="B22" s="2"/>
      <c r="C22" s="2"/>
      <c r="D22" s="2"/>
      <c r="E22" s="2"/>
      <c r="F22" s="2"/>
      <c r="G22" s="2"/>
      <c r="H22" s="2"/>
      <c r="I22" s="2"/>
      <c r="J22" s="2"/>
      <c r="K22" s="2"/>
      <c r="L22" s="2"/>
      <c r="M22" s="2"/>
      <c r="N22" s="2"/>
      <c r="O22" s="2"/>
      <c r="P22" s="2"/>
      <c r="Q22" s="2"/>
      <c r="R22" s="2"/>
      <c r="S22" s="2"/>
      <c r="T22" s="2"/>
      <c r="U22" s="2"/>
      <c r="V22" s="3"/>
      <c r="W22" s="3"/>
      <c r="X22" s="3"/>
      <c r="Y22" s="3"/>
      <c r="Z22" s="3"/>
    </row>
    <row r="23" spans="1:26" ht="19.5" customHeight="1" x14ac:dyDescent="0.2">
      <c r="A23" s="9" t="s">
        <v>20</v>
      </c>
      <c r="B23" s="2"/>
      <c r="C23" s="2"/>
      <c r="D23" s="2"/>
      <c r="E23" s="2"/>
      <c r="F23" s="2"/>
      <c r="G23" s="2"/>
      <c r="H23" s="2"/>
      <c r="I23" s="2"/>
      <c r="J23" s="2"/>
      <c r="K23" s="2"/>
      <c r="L23" s="2"/>
      <c r="M23" s="2"/>
      <c r="N23" s="2"/>
      <c r="O23" s="2"/>
      <c r="P23" s="2"/>
      <c r="Q23" s="2"/>
      <c r="R23" s="2"/>
      <c r="S23" s="2"/>
      <c r="T23" s="2"/>
      <c r="U23" s="2"/>
      <c r="V23" s="3"/>
      <c r="W23" s="3"/>
      <c r="X23" s="3"/>
      <c r="Y23" s="3"/>
      <c r="Z23" s="3"/>
    </row>
    <row r="24" spans="1:26" ht="19.5" customHeight="1" x14ac:dyDescent="0.2">
      <c r="A24" s="9" t="s">
        <v>21</v>
      </c>
      <c r="B24" s="2"/>
      <c r="C24" s="2"/>
      <c r="D24" s="2"/>
      <c r="E24" s="2"/>
      <c r="F24" s="2"/>
      <c r="G24" s="2"/>
      <c r="H24" s="2"/>
      <c r="I24" s="2"/>
      <c r="J24" s="2"/>
      <c r="K24" s="2"/>
      <c r="L24" s="2"/>
      <c r="M24" s="2"/>
      <c r="N24" s="2"/>
      <c r="O24" s="2"/>
      <c r="P24" s="2"/>
      <c r="Q24" s="2"/>
      <c r="R24" s="2"/>
      <c r="S24" s="2"/>
      <c r="T24" s="2"/>
      <c r="U24" s="2"/>
      <c r="V24" s="3"/>
      <c r="W24" s="3"/>
      <c r="X24" s="3"/>
      <c r="Y24" s="3"/>
      <c r="Z24" s="3"/>
    </row>
    <row r="25" spans="1:26" ht="19.5" customHeight="1" x14ac:dyDescent="0.2">
      <c r="A25" s="9" t="s">
        <v>22</v>
      </c>
      <c r="B25" s="13"/>
      <c r="C25" s="2"/>
      <c r="D25" s="2"/>
      <c r="E25" s="2"/>
      <c r="F25" s="2"/>
      <c r="G25" s="2"/>
      <c r="H25" s="2"/>
      <c r="I25" s="2"/>
      <c r="J25" s="2"/>
      <c r="K25" s="2"/>
      <c r="L25" s="2"/>
      <c r="M25" s="2"/>
      <c r="N25" s="2"/>
      <c r="O25" s="2"/>
      <c r="P25" s="2"/>
      <c r="Q25" s="2"/>
      <c r="R25" s="2"/>
      <c r="S25" s="2"/>
      <c r="T25" s="2"/>
      <c r="U25" s="2"/>
      <c r="V25" s="3"/>
      <c r="W25" s="3"/>
      <c r="X25" s="3"/>
      <c r="Y25" s="3"/>
      <c r="Z25" s="3"/>
    </row>
    <row r="26" spans="1:26" ht="19.5" customHeight="1" x14ac:dyDescent="0.2">
      <c r="A26" s="9" t="s">
        <v>23</v>
      </c>
      <c r="B26" s="13"/>
      <c r="C26" s="2"/>
      <c r="D26" s="2"/>
      <c r="E26" s="2"/>
      <c r="F26" s="2"/>
      <c r="G26" s="2"/>
      <c r="H26" s="2"/>
      <c r="I26" s="2"/>
      <c r="J26" s="2"/>
      <c r="K26" s="2"/>
      <c r="L26" s="2"/>
      <c r="M26" s="2"/>
      <c r="N26" s="2"/>
      <c r="O26" s="2"/>
      <c r="P26" s="2"/>
      <c r="Q26" s="2"/>
      <c r="R26" s="2"/>
      <c r="S26" s="2"/>
      <c r="T26" s="2"/>
      <c r="U26" s="2"/>
      <c r="V26" s="3"/>
      <c r="W26" s="3"/>
      <c r="X26" s="3"/>
      <c r="Y26" s="3"/>
      <c r="Z26" s="3"/>
    </row>
    <row r="27" spans="1:26" ht="19.5" customHeight="1" x14ac:dyDescent="0.2">
      <c r="A27" s="9"/>
      <c r="B27" s="13"/>
      <c r="C27" s="2"/>
      <c r="D27" s="2"/>
      <c r="E27" s="2"/>
      <c r="F27" s="2"/>
      <c r="G27" s="2"/>
      <c r="H27" s="2"/>
      <c r="I27" s="2"/>
      <c r="J27" s="2"/>
      <c r="K27" s="2"/>
      <c r="L27" s="2"/>
      <c r="M27" s="2"/>
      <c r="N27" s="2"/>
      <c r="O27" s="2"/>
      <c r="P27" s="2"/>
      <c r="Q27" s="2"/>
      <c r="R27" s="2"/>
      <c r="S27" s="2"/>
      <c r="T27" s="2"/>
      <c r="U27" s="2"/>
      <c r="V27" s="3"/>
      <c r="W27" s="3"/>
      <c r="X27" s="3"/>
      <c r="Y27" s="3"/>
      <c r="Z27" s="3"/>
    </row>
    <row r="28" spans="1:26" ht="19.5" customHeight="1" x14ac:dyDescent="0.2">
      <c r="A28" s="9" t="s">
        <v>24</v>
      </c>
      <c r="B28" s="2"/>
      <c r="C28" s="2"/>
      <c r="D28" s="2"/>
      <c r="E28" s="2"/>
      <c r="F28" s="2"/>
      <c r="G28" s="2"/>
      <c r="H28" s="2"/>
      <c r="I28" s="2"/>
      <c r="J28" s="2"/>
      <c r="K28" s="2"/>
      <c r="L28" s="2"/>
      <c r="M28" s="2"/>
      <c r="N28" s="2"/>
      <c r="O28" s="2"/>
      <c r="P28" s="2"/>
      <c r="Q28" s="2"/>
      <c r="R28" s="2"/>
      <c r="S28" s="2"/>
      <c r="T28" s="2"/>
      <c r="U28" s="2"/>
      <c r="V28" s="3"/>
      <c r="W28" s="3"/>
      <c r="X28" s="3"/>
      <c r="Y28" s="3"/>
      <c r="Z28" s="3"/>
    </row>
    <row r="29" spans="1:26" ht="19.5" customHeight="1" x14ac:dyDescent="0.2">
      <c r="A29" s="9"/>
      <c r="B29" s="2"/>
      <c r="C29" s="2"/>
      <c r="D29" s="2"/>
      <c r="E29" s="2"/>
      <c r="F29" s="2"/>
      <c r="G29" s="2"/>
      <c r="H29" s="2"/>
      <c r="I29" s="2"/>
      <c r="J29" s="2"/>
      <c r="K29" s="2"/>
      <c r="L29" s="2"/>
      <c r="M29" s="2"/>
      <c r="N29" s="2"/>
      <c r="O29" s="2"/>
      <c r="P29" s="2"/>
      <c r="Q29" s="2"/>
      <c r="R29" s="2"/>
      <c r="S29" s="2"/>
      <c r="T29" s="2"/>
      <c r="U29" s="2"/>
      <c r="V29" s="3"/>
      <c r="W29" s="3"/>
      <c r="X29" s="3"/>
      <c r="Y29" s="3"/>
      <c r="Z29" s="3"/>
    </row>
    <row r="30" spans="1:26" ht="19.5" customHeight="1" x14ac:dyDescent="0.2">
      <c r="A30" s="14"/>
      <c r="B30" s="2"/>
      <c r="C30" s="2"/>
      <c r="D30" s="2"/>
      <c r="E30" s="2"/>
      <c r="F30" s="2"/>
      <c r="G30" s="2"/>
      <c r="H30" s="2"/>
      <c r="I30" s="2"/>
      <c r="J30" s="2"/>
      <c r="K30" s="2"/>
      <c r="L30" s="2"/>
      <c r="M30" s="2"/>
      <c r="N30" s="2"/>
      <c r="O30" s="2"/>
      <c r="P30" s="2"/>
      <c r="Q30" s="2"/>
      <c r="R30" s="2"/>
      <c r="S30" s="2"/>
      <c r="T30" s="2"/>
      <c r="U30" s="2"/>
      <c r="V30" s="3"/>
      <c r="W30" s="3"/>
      <c r="X30" s="3"/>
      <c r="Y30" s="3"/>
      <c r="Z30" s="3"/>
    </row>
    <row r="31" spans="1:26" x14ac:dyDescent="0.2">
      <c r="A31" s="14"/>
      <c r="B31" s="2"/>
      <c r="C31" s="2"/>
      <c r="D31" s="2"/>
      <c r="E31" s="2"/>
      <c r="F31" s="2"/>
      <c r="G31" s="2"/>
      <c r="H31" s="2"/>
      <c r="I31" s="2"/>
      <c r="J31" s="2"/>
      <c r="K31" s="2"/>
      <c r="L31" s="2"/>
      <c r="M31" s="2"/>
      <c r="N31" s="2"/>
      <c r="O31" s="2"/>
      <c r="P31" s="2"/>
      <c r="Q31" s="2"/>
      <c r="R31" s="2"/>
      <c r="S31" s="2"/>
      <c r="T31" s="2"/>
      <c r="U31" s="2"/>
      <c r="V31" s="3"/>
      <c r="W31" s="3"/>
      <c r="X31" s="3"/>
      <c r="Y31" s="3"/>
      <c r="Z31" s="3"/>
    </row>
    <row r="32" spans="1:26" x14ac:dyDescent="0.2">
      <c r="A32" s="9"/>
      <c r="B32" s="2"/>
      <c r="C32" s="2"/>
      <c r="D32" s="2"/>
      <c r="E32" s="2"/>
      <c r="F32" s="2"/>
      <c r="G32" s="2"/>
      <c r="H32" s="2"/>
      <c r="I32" s="2"/>
      <c r="J32" s="2"/>
      <c r="K32" s="2"/>
      <c r="L32" s="2"/>
      <c r="M32" s="2"/>
      <c r="N32" s="2"/>
      <c r="O32" s="2"/>
      <c r="P32" s="2"/>
      <c r="Q32" s="2"/>
      <c r="R32" s="2"/>
      <c r="S32" s="2"/>
      <c r="T32" s="2"/>
      <c r="U32" s="2"/>
      <c r="V32" s="3"/>
      <c r="W32" s="3"/>
      <c r="X32" s="3"/>
      <c r="Y32" s="3"/>
      <c r="Z32" s="3"/>
    </row>
    <row r="33" spans="1:26" x14ac:dyDescent="0.2">
      <c r="A33" s="15"/>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
      <c r="A34" s="15"/>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
      <c r="A35" s="15" t="s">
        <v>25</v>
      </c>
      <c r="B35" s="3"/>
      <c r="C35" s="3"/>
      <c r="D35" s="3"/>
      <c r="E35" s="3"/>
      <c r="F35" s="3"/>
      <c r="G35" s="3"/>
      <c r="H35" s="3"/>
      <c r="I35" s="3"/>
      <c r="J35" s="3"/>
      <c r="K35" s="3"/>
      <c r="L35" s="3"/>
      <c r="M35" s="3"/>
      <c r="N35" s="3"/>
      <c r="O35" s="3"/>
      <c r="P35" s="3"/>
      <c r="Q35" s="3"/>
      <c r="R35" s="3"/>
      <c r="S35" s="3"/>
      <c r="T35" s="3"/>
      <c r="U35" s="3"/>
      <c r="V35" s="3"/>
      <c r="W35" s="3"/>
      <c r="X35" s="3"/>
      <c r="Y35" s="3"/>
      <c r="Z35" s="3"/>
    </row>
    <row r="1048576" ht="15" customHeight="1" x14ac:dyDescent="0.2"/>
  </sheetData>
  <hyperlinks>
    <hyperlink ref="A8" r:id="rId1" display="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 xr:uid="{00000000-0004-0000-0000-000000000000}"/>
  </hyperlinks>
  <pageMargins left="0.78749999999999998" right="0.78749999999999998" top="1.05277777777778" bottom="1.05277777777778" header="0" footer="0"/>
  <pageSetup paperSize="9"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1048576"/>
  <sheetViews>
    <sheetView zoomScale="55" zoomScaleNormal="55" workbookViewId="0">
      <pane xSplit="1" ySplit="12" topLeftCell="HK13" activePane="bottomRight" state="frozen"/>
      <selection pane="topRight" activeCell="B1" sqref="B1"/>
      <selection pane="bottomLeft" activeCell="A13" sqref="A13"/>
      <selection pane="bottomRight" activeCell="B12" sqref="B12:IB12"/>
    </sheetView>
  </sheetViews>
  <sheetFormatPr baseColWidth="10" defaultColWidth="11.1640625" defaultRowHeight="16" x14ac:dyDescent="0.2"/>
  <cols>
    <col min="1" max="1" width="8.83203125" customWidth="1"/>
    <col min="2" max="3" width="9.5" customWidth="1"/>
    <col min="4" max="4" width="10.5" customWidth="1"/>
    <col min="5" max="7" width="9.5" customWidth="1"/>
    <col min="8" max="8" width="8.83203125" customWidth="1"/>
    <col min="9" max="9" width="9.5" customWidth="1"/>
    <col min="10" max="10" width="10.5" customWidth="1"/>
    <col min="11" max="12" width="9.5" customWidth="1"/>
    <col min="13" max="13" width="10.5" customWidth="1"/>
    <col min="14" max="20" width="9.5" customWidth="1"/>
    <col min="21" max="21" width="10.5" customWidth="1"/>
    <col min="22" max="27" width="9.5" customWidth="1"/>
    <col min="28" max="28" width="10.5" customWidth="1"/>
    <col min="29" max="34" width="9.5" customWidth="1"/>
    <col min="35" max="35" width="10.5" customWidth="1"/>
    <col min="36" max="40" width="9.5" customWidth="1"/>
    <col min="41" max="41" width="11.5" customWidth="1"/>
    <col min="42" max="42" width="8.83203125" customWidth="1"/>
    <col min="43" max="51" width="9.5" customWidth="1"/>
    <col min="52" max="52" width="10.5" customWidth="1"/>
    <col min="53" max="53" width="8.83203125" customWidth="1"/>
    <col min="54" max="55" width="9.5" customWidth="1"/>
    <col min="56" max="56" width="8.83203125" customWidth="1"/>
    <col min="57" max="60" width="9.5" customWidth="1"/>
    <col min="61" max="61" width="8.83203125" customWidth="1"/>
    <col min="62" max="62" width="9.5" customWidth="1"/>
    <col min="63" max="63" width="10.5" customWidth="1"/>
    <col min="64" max="70" width="9.5" customWidth="1"/>
    <col min="71" max="71" width="8.83203125" customWidth="1"/>
    <col min="72" max="72" width="9.5" customWidth="1"/>
    <col min="73" max="73" width="8.83203125" customWidth="1"/>
    <col min="74" max="75" width="9.5" customWidth="1"/>
    <col min="76" max="79" width="8.83203125" customWidth="1"/>
    <col min="80" max="80" width="10.5" customWidth="1"/>
    <col min="81" max="81" width="8.83203125" customWidth="1"/>
    <col min="82" max="82" width="9.5" customWidth="1"/>
    <col min="83" max="83" width="8.83203125" customWidth="1"/>
    <col min="84" max="84" width="9.5" customWidth="1"/>
    <col min="85" max="85" width="8.83203125" customWidth="1"/>
    <col min="86" max="88" width="9.5" customWidth="1"/>
    <col min="89" max="89" width="10.5" customWidth="1"/>
    <col min="90" max="105" width="9.5" customWidth="1"/>
    <col min="106" max="106" width="11.5" customWidth="1"/>
    <col min="107" max="108" width="10.5" customWidth="1"/>
    <col min="109" max="109" width="9.5" customWidth="1"/>
    <col min="110" max="110" width="10.5" customWidth="1"/>
    <col min="111" max="111" width="9.5" customWidth="1"/>
    <col min="112" max="112" width="10.5" customWidth="1"/>
    <col min="113" max="113" width="9.5" customWidth="1"/>
    <col min="114" max="114" width="11.5" customWidth="1"/>
    <col min="115" max="115" width="8.83203125" customWidth="1"/>
    <col min="116" max="116" width="9.5" customWidth="1"/>
    <col min="117" max="117" width="10.5" customWidth="1"/>
    <col min="118" max="120" width="9.5" customWidth="1"/>
    <col min="121" max="121" width="8.83203125" customWidth="1"/>
    <col min="122" max="125" width="9.5" customWidth="1"/>
    <col min="126" max="126" width="8.83203125" customWidth="1"/>
    <col min="127" max="134" width="9.5" customWidth="1"/>
    <col min="135" max="135" width="10.5" customWidth="1"/>
    <col min="136" max="142" width="9.5" customWidth="1"/>
    <col min="143" max="143" width="10.5" customWidth="1"/>
    <col min="144" max="153" width="9.5" customWidth="1"/>
    <col min="154" max="154" width="8.83203125" customWidth="1"/>
    <col min="155" max="155" width="10.5" customWidth="1"/>
    <col min="156" max="164" width="9.5" customWidth="1"/>
    <col min="165" max="165" width="8.83203125" customWidth="1"/>
    <col min="166" max="166" width="10.5" customWidth="1"/>
    <col min="167" max="170" width="9.5" customWidth="1"/>
    <col min="171" max="171" width="8.83203125" customWidth="1"/>
    <col min="172" max="174" width="9.5" customWidth="1"/>
    <col min="175" max="175" width="10.5" customWidth="1"/>
    <col min="176" max="176" width="9.5" customWidth="1"/>
    <col min="177" max="177" width="8.83203125" customWidth="1"/>
    <col min="178" max="179" width="9.5" customWidth="1"/>
    <col min="180" max="180" width="10.5" customWidth="1"/>
    <col min="181" max="181" width="9.5" customWidth="1"/>
    <col min="182" max="182" width="8.83203125" customWidth="1"/>
    <col min="183" max="183" width="9.5" customWidth="1"/>
    <col min="184" max="184" width="8.83203125" customWidth="1"/>
    <col min="185" max="185" width="9.5" customWidth="1"/>
    <col min="186" max="186" width="11.5" customWidth="1"/>
    <col min="187" max="187" width="9.5" customWidth="1"/>
    <col min="188" max="190" width="8.83203125" customWidth="1"/>
    <col min="191" max="194" width="9.5" customWidth="1"/>
    <col min="195" max="195" width="8.83203125" customWidth="1"/>
    <col min="196" max="196" width="10.5" customWidth="1"/>
    <col min="197" max="205" width="9.5" customWidth="1"/>
    <col min="206" max="207" width="10.5" customWidth="1"/>
    <col min="208" max="209" width="9.5" customWidth="1"/>
    <col min="210" max="210" width="8.83203125" customWidth="1"/>
    <col min="211" max="218" width="9.5" customWidth="1"/>
    <col min="219" max="219" width="10.5" customWidth="1"/>
    <col min="220" max="220" width="9.5" customWidth="1"/>
    <col min="221" max="221" width="8.83203125" customWidth="1"/>
    <col min="222" max="222" width="10.5" customWidth="1"/>
    <col min="223" max="227" width="9.5" customWidth="1"/>
    <col min="228" max="228" width="10.5" customWidth="1"/>
    <col min="229" max="231" width="9.5" customWidth="1"/>
    <col min="232" max="234" width="10.5" customWidth="1"/>
    <col min="235" max="235" width="8.83203125" customWidth="1"/>
    <col min="236" max="236" width="9.5" customWidth="1"/>
    <col min="237" max="237" width="11.5" customWidth="1"/>
    <col min="238" max="238" width="9.5" customWidth="1"/>
    <col min="239" max="239" width="8.83203125" customWidth="1"/>
    <col min="240" max="240" width="10.5" customWidth="1"/>
    <col min="241" max="241" width="9.5" customWidth="1"/>
    <col min="242" max="243" width="10.5" customWidth="1"/>
    <col min="244" max="246" width="9.5" customWidth="1"/>
    <col min="247" max="248" width="8.83203125" customWidth="1"/>
    <col min="249" max="249" width="9.5" customWidth="1"/>
    <col min="250" max="250" width="8.83203125" customWidth="1"/>
    <col min="251" max="251" width="9.5" customWidth="1"/>
  </cols>
  <sheetData>
    <row r="1" spans="1:251" ht="16.5" customHeight="1" x14ac:dyDescent="0.2">
      <c r="B1" s="16" t="s">
        <v>26</v>
      </c>
      <c r="C1" s="17"/>
      <c r="D1" s="17"/>
      <c r="E1" s="17"/>
      <c r="F1" s="17"/>
      <c r="G1" s="17"/>
      <c r="H1" s="17"/>
      <c r="I1" s="17"/>
      <c r="J1" s="17"/>
      <c r="K1" s="17"/>
      <c r="L1" s="17"/>
      <c r="M1" s="17"/>
      <c r="N1" s="17"/>
      <c r="O1" s="17"/>
      <c r="P1" s="17"/>
      <c r="Q1" s="17"/>
      <c r="R1" s="18"/>
      <c r="S1" s="18"/>
      <c r="T1" s="18"/>
      <c r="U1" s="18"/>
      <c r="ID1" s="19"/>
    </row>
    <row r="2" spans="1:251" ht="16.5" customHeight="1" x14ac:dyDescent="0.25">
      <c r="B2" s="20" t="s">
        <v>27</v>
      </c>
      <c r="C2" s="21"/>
      <c r="D2" s="21"/>
      <c r="E2" s="21"/>
      <c r="F2" s="21"/>
      <c r="G2" s="21"/>
      <c r="H2" s="21"/>
      <c r="I2" s="21"/>
      <c r="J2" s="21"/>
      <c r="K2" s="21"/>
      <c r="L2" s="21"/>
      <c r="M2" s="21"/>
      <c r="N2" s="22"/>
      <c r="O2" s="22"/>
      <c r="P2" s="22"/>
      <c r="Q2" s="22"/>
      <c r="R2" s="20"/>
      <c r="S2" s="20"/>
      <c r="T2" s="20"/>
      <c r="U2" s="20"/>
      <c r="ID2" s="19"/>
    </row>
    <row r="3" spans="1:251" ht="16.5" customHeight="1" x14ac:dyDescent="0.25">
      <c r="B3" s="23" t="s">
        <v>28</v>
      </c>
      <c r="C3" s="24"/>
      <c r="D3" s="24"/>
      <c r="E3" s="24"/>
      <c r="F3" s="24"/>
      <c r="G3" s="24"/>
      <c r="H3" s="24"/>
      <c r="I3" s="24"/>
      <c r="J3" s="24"/>
      <c r="K3" s="24"/>
      <c r="L3" s="25"/>
      <c r="M3" s="25"/>
      <c r="N3" s="25"/>
      <c r="O3" s="25"/>
      <c r="P3" s="25"/>
      <c r="Q3" s="25"/>
      <c r="R3" s="23"/>
      <c r="S3" s="23"/>
      <c r="T3" s="23"/>
      <c r="U3" s="23"/>
      <c r="ID3" s="19"/>
    </row>
    <row r="4" spans="1:251" ht="16.5" customHeight="1" x14ac:dyDescent="0.2">
      <c r="B4" s="26" t="s">
        <v>29</v>
      </c>
      <c r="C4" s="27"/>
      <c r="D4" s="27"/>
      <c r="E4" s="27"/>
      <c r="F4" s="27"/>
      <c r="G4" s="27"/>
      <c r="H4" s="27"/>
      <c r="I4" s="27"/>
      <c r="J4" s="27"/>
      <c r="K4" s="28"/>
      <c r="L4" s="28"/>
      <c r="M4" s="28"/>
      <c r="N4" s="28"/>
      <c r="O4" s="28"/>
      <c r="P4" s="28"/>
      <c r="Q4" s="28"/>
      <c r="R4" s="29"/>
      <c r="S4" s="29"/>
      <c r="T4" s="29"/>
      <c r="U4" s="29"/>
      <c r="ID4" s="19"/>
    </row>
    <row r="5" spans="1:251" ht="16.5" customHeight="1" x14ac:dyDescent="0.2">
      <c r="B5" s="30" t="s">
        <v>30</v>
      </c>
      <c r="C5" s="31"/>
      <c r="D5" s="31"/>
      <c r="E5" s="31"/>
      <c r="F5" s="31"/>
      <c r="G5" s="31"/>
      <c r="H5" s="31"/>
      <c r="I5" s="31"/>
      <c r="J5" s="31"/>
      <c r="K5" s="31"/>
      <c r="L5" s="28"/>
      <c r="M5" s="28"/>
      <c r="N5" s="28"/>
      <c r="O5" s="28"/>
      <c r="P5" s="28"/>
      <c r="Q5" s="28"/>
      <c r="R5" s="29"/>
      <c r="S5" s="29"/>
      <c r="T5" s="29"/>
      <c r="U5" s="29"/>
      <c r="ID5" s="19"/>
    </row>
    <row r="6" spans="1:251" ht="16.5" customHeight="1" x14ac:dyDescent="0.2">
      <c r="B6" s="29" t="s">
        <v>31</v>
      </c>
      <c r="C6" s="28"/>
      <c r="D6" s="28"/>
      <c r="E6" s="28"/>
      <c r="F6" s="28"/>
      <c r="G6" s="28"/>
      <c r="H6" s="28"/>
      <c r="I6" s="28"/>
      <c r="J6" s="28"/>
      <c r="K6" s="28"/>
      <c r="L6" s="28"/>
      <c r="M6" s="28"/>
      <c r="N6" s="28"/>
      <c r="O6" s="28"/>
      <c r="P6" s="28"/>
      <c r="Q6" s="28"/>
      <c r="R6" s="29"/>
      <c r="S6" s="29"/>
      <c r="T6" s="29"/>
      <c r="U6" s="29"/>
      <c r="ID6" s="19"/>
    </row>
    <row r="7" spans="1:251" ht="16.5" customHeight="1" x14ac:dyDescent="0.2">
      <c r="B7" s="29" t="s">
        <v>32</v>
      </c>
      <c r="C7" s="28"/>
      <c r="D7" s="28"/>
      <c r="E7" s="28"/>
      <c r="F7" s="28"/>
      <c r="G7" s="28"/>
      <c r="H7" s="28"/>
      <c r="I7" s="28"/>
      <c r="J7" s="28"/>
      <c r="K7" s="28"/>
      <c r="L7" s="28"/>
      <c r="M7" s="28"/>
      <c r="N7" s="28"/>
      <c r="O7" s="28"/>
      <c r="P7" s="28"/>
      <c r="Q7" s="28"/>
      <c r="R7" s="29"/>
      <c r="S7" s="29"/>
      <c r="T7" s="29"/>
      <c r="U7" s="29"/>
      <c r="ID7" s="19"/>
    </row>
    <row r="8" spans="1:251" ht="16.5" customHeight="1" x14ac:dyDescent="0.2">
      <c r="B8" s="29" t="s">
        <v>33</v>
      </c>
      <c r="C8" s="28"/>
      <c r="D8" s="28"/>
      <c r="E8" s="28"/>
      <c r="F8" s="28"/>
      <c r="G8" s="28"/>
      <c r="H8" s="28"/>
      <c r="I8" s="28"/>
      <c r="J8" s="28"/>
      <c r="K8" s="28"/>
      <c r="L8" s="28"/>
      <c r="M8" s="28"/>
      <c r="N8" s="28"/>
      <c r="O8" s="28"/>
      <c r="P8" s="28"/>
      <c r="Q8" s="28"/>
      <c r="R8" s="29"/>
      <c r="S8" s="29"/>
      <c r="T8" s="29"/>
      <c r="U8" s="29"/>
      <c r="ID8" s="19"/>
    </row>
    <row r="9" spans="1:251" ht="16.5" customHeight="1" x14ac:dyDescent="0.2">
      <c r="B9" s="29" t="s">
        <v>34</v>
      </c>
      <c r="C9" s="28"/>
      <c r="D9" s="28"/>
      <c r="E9" s="28"/>
      <c r="F9" s="28"/>
      <c r="G9" s="28"/>
      <c r="H9" s="28"/>
      <c r="I9" s="28"/>
      <c r="J9" s="28"/>
      <c r="K9" s="28"/>
      <c r="L9" s="28"/>
      <c r="M9" s="28"/>
      <c r="N9" s="28"/>
      <c r="O9" s="28"/>
      <c r="P9" s="28"/>
      <c r="Q9" s="28"/>
      <c r="R9" s="29"/>
      <c r="S9" s="29"/>
      <c r="T9" s="29"/>
      <c r="U9" s="29"/>
      <c r="ID9" s="19"/>
    </row>
    <row r="10" spans="1:251" x14ac:dyDescent="0.2">
      <c r="A10" s="32" t="s">
        <v>35</v>
      </c>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ID10" s="19"/>
    </row>
    <row r="11" spans="1:251" x14ac:dyDescent="0.2">
      <c r="B11" t="s">
        <v>36</v>
      </c>
      <c r="C11" t="s">
        <v>37</v>
      </c>
      <c r="D11" t="s">
        <v>38</v>
      </c>
      <c r="E11" t="s">
        <v>39</v>
      </c>
      <c r="F11" t="s">
        <v>40</v>
      </c>
      <c r="G11" t="s">
        <v>41</v>
      </c>
      <c r="H11" t="s">
        <v>42</v>
      </c>
      <c r="I11" t="s">
        <v>43</v>
      </c>
      <c r="J11" t="s">
        <v>44</v>
      </c>
      <c r="K11" t="s">
        <v>45</v>
      </c>
      <c r="L11" t="s">
        <v>46</v>
      </c>
      <c r="M11" t="s">
        <v>47</v>
      </c>
      <c r="N11" t="s">
        <v>48</v>
      </c>
      <c r="O11" t="s">
        <v>49</v>
      </c>
      <c r="P11" t="s">
        <v>50</v>
      </c>
      <c r="Q11" t="s">
        <v>51</v>
      </c>
      <c r="R11" t="s">
        <v>52</v>
      </c>
      <c r="S11" t="s">
        <v>53</v>
      </c>
      <c r="T11" t="s">
        <v>54</v>
      </c>
      <c r="U11" t="s">
        <v>55</v>
      </c>
      <c r="V11" t="s">
        <v>56</v>
      </c>
      <c r="W11" t="s">
        <v>57</v>
      </c>
      <c r="X11" t="s">
        <v>58</v>
      </c>
      <c r="Y11" t="s">
        <v>59</v>
      </c>
      <c r="Z11" t="s">
        <v>60</v>
      </c>
      <c r="AA11" t="s">
        <v>61</v>
      </c>
      <c r="AB11" t="s">
        <v>62</v>
      </c>
      <c r="AC11" t="s">
        <v>63</v>
      </c>
      <c r="AD11" t="s">
        <v>64</v>
      </c>
      <c r="AE11" t="s">
        <v>65</v>
      </c>
      <c r="AF11" t="s">
        <v>66</v>
      </c>
      <c r="AG11" t="s">
        <v>67</v>
      </c>
      <c r="AH11" t="s">
        <v>68</v>
      </c>
      <c r="AI11" t="s">
        <v>69</v>
      </c>
      <c r="AJ11" t="s">
        <v>70</v>
      </c>
      <c r="AK11" t="s">
        <v>71</v>
      </c>
      <c r="AL11" t="s">
        <v>72</v>
      </c>
      <c r="AM11" t="s">
        <v>73</v>
      </c>
      <c r="AN11" t="s">
        <v>74</v>
      </c>
      <c r="AO11" t="s">
        <v>75</v>
      </c>
      <c r="AP11" t="s">
        <v>76</v>
      </c>
      <c r="AQ11" t="s">
        <v>77</v>
      </c>
      <c r="AR11" t="s">
        <v>78</v>
      </c>
      <c r="AS11" t="s">
        <v>79</v>
      </c>
      <c r="AT11" t="s">
        <v>80</v>
      </c>
      <c r="AU11" t="s">
        <v>81</v>
      </c>
      <c r="AV11" t="s">
        <v>82</v>
      </c>
      <c r="AW11" t="s">
        <v>83</v>
      </c>
      <c r="AX11" t="s">
        <v>84</v>
      </c>
      <c r="AY11" t="s">
        <v>85</v>
      </c>
      <c r="AZ11" t="s">
        <v>86</v>
      </c>
      <c r="BA11" t="s">
        <v>87</v>
      </c>
      <c r="BB11" t="s">
        <v>88</v>
      </c>
      <c r="BC11" t="s">
        <v>89</v>
      </c>
      <c r="BD11" t="s">
        <v>90</v>
      </c>
      <c r="BE11" t="s">
        <v>91</v>
      </c>
      <c r="BF11" t="s">
        <v>92</v>
      </c>
      <c r="BG11" t="s">
        <v>93</v>
      </c>
      <c r="BH11" t="s">
        <v>94</v>
      </c>
      <c r="BI11" t="s">
        <v>95</v>
      </c>
      <c r="BJ11" t="s">
        <v>96</v>
      </c>
      <c r="BK11" t="s">
        <v>97</v>
      </c>
      <c r="BL11" t="s">
        <v>98</v>
      </c>
      <c r="BM11" t="s">
        <v>99</v>
      </c>
      <c r="BN11" t="s">
        <v>100</v>
      </c>
      <c r="BO11" t="s">
        <v>101</v>
      </c>
      <c r="BP11" t="s">
        <v>102</v>
      </c>
      <c r="BQ11" t="s">
        <v>103</v>
      </c>
      <c r="BR11" t="s">
        <v>104</v>
      </c>
      <c r="BS11" t="s">
        <v>105</v>
      </c>
      <c r="BT11" t="s">
        <v>106</v>
      </c>
      <c r="BU11" t="s">
        <v>107</v>
      </c>
      <c r="BV11" t="s">
        <v>108</v>
      </c>
      <c r="BW11" t="s">
        <v>109</v>
      </c>
      <c r="BX11" t="s">
        <v>110</v>
      </c>
      <c r="BY11" t="s">
        <v>111</v>
      </c>
      <c r="BZ11" t="s">
        <v>112</v>
      </c>
      <c r="CA11" t="s">
        <v>113</v>
      </c>
      <c r="CB11" t="s">
        <v>114</v>
      </c>
      <c r="CC11" t="s">
        <v>115</v>
      </c>
      <c r="CD11" t="s">
        <v>116</v>
      </c>
      <c r="CE11" t="s">
        <v>117</v>
      </c>
      <c r="CF11" t="s">
        <v>118</v>
      </c>
      <c r="CG11" t="s">
        <v>119</v>
      </c>
      <c r="CH11" t="s">
        <v>120</v>
      </c>
      <c r="CI11" t="s">
        <v>121</v>
      </c>
      <c r="CJ11" t="s">
        <v>122</v>
      </c>
      <c r="CK11" t="s">
        <v>123</v>
      </c>
      <c r="CL11" t="s">
        <v>124</v>
      </c>
      <c r="CM11" t="s">
        <v>125</v>
      </c>
      <c r="CN11" t="s">
        <v>126</v>
      </c>
      <c r="CO11" t="s">
        <v>127</v>
      </c>
      <c r="CP11" t="s">
        <v>128</v>
      </c>
      <c r="CQ11" t="s">
        <v>129</v>
      </c>
      <c r="CR11" t="s">
        <v>130</v>
      </c>
      <c r="CS11" t="s">
        <v>131</v>
      </c>
      <c r="CT11" t="s">
        <v>132</v>
      </c>
      <c r="CU11" t="s">
        <v>133</v>
      </c>
      <c r="CV11" t="s">
        <v>134</v>
      </c>
      <c r="CW11" t="s">
        <v>135</v>
      </c>
      <c r="CX11" t="s">
        <v>136</v>
      </c>
      <c r="CY11" t="s">
        <v>137</v>
      </c>
      <c r="CZ11" t="s">
        <v>138</v>
      </c>
      <c r="DA11" t="s">
        <v>139</v>
      </c>
      <c r="DB11" t="s">
        <v>140</v>
      </c>
      <c r="DC11" t="s">
        <v>141</v>
      </c>
      <c r="DD11" t="s">
        <v>142</v>
      </c>
      <c r="DE11" t="s">
        <v>143</v>
      </c>
      <c r="DF11" t="s">
        <v>144</v>
      </c>
      <c r="DG11" t="s">
        <v>145</v>
      </c>
      <c r="DH11" t="s">
        <v>146</v>
      </c>
      <c r="DI11" t="s">
        <v>147</v>
      </c>
      <c r="DJ11" t="s">
        <v>148</v>
      </c>
      <c r="DK11" t="s">
        <v>149</v>
      </c>
      <c r="DL11" t="s">
        <v>150</v>
      </c>
      <c r="DM11" t="s">
        <v>151</v>
      </c>
      <c r="DN11" t="s">
        <v>152</v>
      </c>
      <c r="DO11" t="s">
        <v>153</v>
      </c>
      <c r="DP11" t="s">
        <v>154</v>
      </c>
      <c r="DQ11" t="s">
        <v>155</v>
      </c>
      <c r="DR11" t="s">
        <v>156</v>
      </c>
      <c r="DS11" t="s">
        <v>157</v>
      </c>
      <c r="DT11" t="s">
        <v>158</v>
      </c>
      <c r="DU11" t="s">
        <v>159</v>
      </c>
      <c r="DV11" t="s">
        <v>160</v>
      </c>
      <c r="DW11" t="s">
        <v>161</v>
      </c>
      <c r="DX11" t="s">
        <v>162</v>
      </c>
      <c r="DY11" t="s">
        <v>163</v>
      </c>
      <c r="DZ11" t="s">
        <v>164</v>
      </c>
      <c r="EA11" t="s">
        <v>165</v>
      </c>
      <c r="EB11" t="s">
        <v>166</v>
      </c>
      <c r="EC11" t="s">
        <v>167</v>
      </c>
      <c r="ED11" t="s">
        <v>168</v>
      </c>
      <c r="EE11" t="s">
        <v>169</v>
      </c>
      <c r="EF11" t="s">
        <v>170</v>
      </c>
      <c r="EG11" t="s">
        <v>171</v>
      </c>
      <c r="EH11" t="s">
        <v>172</v>
      </c>
      <c r="EI11" t="s">
        <v>173</v>
      </c>
      <c r="EJ11" t="s">
        <v>174</v>
      </c>
      <c r="EK11" t="s">
        <v>175</v>
      </c>
      <c r="EL11" t="s">
        <v>176</v>
      </c>
      <c r="EM11" t="s">
        <v>177</v>
      </c>
      <c r="EN11" t="s">
        <v>178</v>
      </c>
      <c r="EO11" t="s">
        <v>179</v>
      </c>
      <c r="EP11" t="s">
        <v>180</v>
      </c>
      <c r="EQ11" t="s">
        <v>181</v>
      </c>
      <c r="ER11" t="s">
        <v>182</v>
      </c>
      <c r="ES11" t="s">
        <v>183</v>
      </c>
      <c r="ET11" t="s">
        <v>184</v>
      </c>
      <c r="EU11" t="s">
        <v>185</v>
      </c>
      <c r="EV11" t="s">
        <v>186</v>
      </c>
      <c r="EW11" t="s">
        <v>187</v>
      </c>
      <c r="EX11" t="s">
        <v>188</v>
      </c>
      <c r="EY11" t="s">
        <v>189</v>
      </c>
      <c r="EZ11" t="s">
        <v>190</v>
      </c>
      <c r="FA11" t="s">
        <v>191</v>
      </c>
      <c r="FB11" t="s">
        <v>192</v>
      </c>
      <c r="FC11" t="s">
        <v>193</v>
      </c>
      <c r="FD11" t="s">
        <v>194</v>
      </c>
      <c r="FE11" t="s">
        <v>195</v>
      </c>
      <c r="FF11" t="s">
        <v>196</v>
      </c>
      <c r="FG11" t="s">
        <v>197</v>
      </c>
      <c r="FH11" t="s">
        <v>198</v>
      </c>
      <c r="FI11" t="s">
        <v>199</v>
      </c>
      <c r="FJ11" t="s">
        <v>200</v>
      </c>
      <c r="FK11" t="s">
        <v>201</v>
      </c>
      <c r="FL11" t="s">
        <v>202</v>
      </c>
      <c r="FM11" t="s">
        <v>203</v>
      </c>
      <c r="FN11" t="s">
        <v>204</v>
      </c>
      <c r="FO11" t="s">
        <v>205</v>
      </c>
      <c r="FP11" t="s">
        <v>206</v>
      </c>
      <c r="FQ11" t="s">
        <v>207</v>
      </c>
      <c r="FR11" t="s">
        <v>208</v>
      </c>
      <c r="FS11" t="s">
        <v>209</v>
      </c>
      <c r="FT11" t="s">
        <v>210</v>
      </c>
      <c r="FU11" t="s">
        <v>211</v>
      </c>
      <c r="FV11" t="s">
        <v>212</v>
      </c>
      <c r="FW11" t="s">
        <v>213</v>
      </c>
      <c r="FX11" t="s">
        <v>214</v>
      </c>
      <c r="FY11" t="s">
        <v>215</v>
      </c>
      <c r="FZ11" t="s">
        <v>216</v>
      </c>
      <c r="GA11" t="s">
        <v>217</v>
      </c>
      <c r="GB11" t="s">
        <v>218</v>
      </c>
      <c r="GC11" t="s">
        <v>219</v>
      </c>
      <c r="GD11" t="s">
        <v>220</v>
      </c>
      <c r="GE11" t="s">
        <v>221</v>
      </c>
      <c r="GF11" t="s">
        <v>222</v>
      </c>
      <c r="GG11" t="s">
        <v>223</v>
      </c>
      <c r="GH11" t="s">
        <v>224</v>
      </c>
      <c r="GI11" t="s">
        <v>225</v>
      </c>
      <c r="GJ11" t="s">
        <v>226</v>
      </c>
      <c r="GK11" t="s">
        <v>227</v>
      </c>
      <c r="GL11" t="s">
        <v>228</v>
      </c>
      <c r="GM11" t="s">
        <v>229</v>
      </c>
      <c r="GN11" t="s">
        <v>230</v>
      </c>
      <c r="GO11" t="s">
        <v>231</v>
      </c>
      <c r="GP11" t="s">
        <v>232</v>
      </c>
      <c r="GQ11" t="s">
        <v>233</v>
      </c>
      <c r="GR11" t="s">
        <v>234</v>
      </c>
      <c r="GS11" t="s">
        <v>235</v>
      </c>
      <c r="GT11" t="s">
        <v>236</v>
      </c>
      <c r="GU11" t="s">
        <v>237</v>
      </c>
      <c r="GV11" t="s">
        <v>238</v>
      </c>
      <c r="GW11" t="s">
        <v>239</v>
      </c>
      <c r="GX11" t="s">
        <v>240</v>
      </c>
      <c r="GY11" t="s">
        <v>241</v>
      </c>
      <c r="GZ11" t="s">
        <v>242</v>
      </c>
      <c r="HA11" t="s">
        <v>243</v>
      </c>
      <c r="HB11" t="s">
        <v>244</v>
      </c>
      <c r="HC11" t="s">
        <v>245</v>
      </c>
      <c r="HD11" t="s">
        <v>246</v>
      </c>
      <c r="HE11" t="s">
        <v>247</v>
      </c>
      <c r="HF11" t="s">
        <v>248</v>
      </c>
      <c r="HG11" t="s">
        <v>249</v>
      </c>
      <c r="HH11" t="s">
        <v>250</v>
      </c>
      <c r="HI11" t="s">
        <v>251</v>
      </c>
      <c r="HJ11" t="s">
        <v>252</v>
      </c>
      <c r="HK11" t="s">
        <v>253</v>
      </c>
      <c r="HL11" t="s">
        <v>254</v>
      </c>
      <c r="HM11" t="s">
        <v>255</v>
      </c>
      <c r="HN11" t="s">
        <v>256</v>
      </c>
      <c r="HO11" t="s">
        <v>257</v>
      </c>
      <c r="HP11" t="s">
        <v>258</v>
      </c>
      <c r="HQ11" t="s">
        <v>259</v>
      </c>
      <c r="HR11" t="s">
        <v>260</v>
      </c>
      <c r="HS11" t="s">
        <v>261</v>
      </c>
      <c r="HT11" t="s">
        <v>262</v>
      </c>
      <c r="HU11" t="s">
        <v>263</v>
      </c>
      <c r="HV11" t="s">
        <v>264</v>
      </c>
      <c r="HW11" t="s">
        <v>265</v>
      </c>
      <c r="HX11" t="s">
        <v>266</v>
      </c>
      <c r="HY11" t="s">
        <v>267</v>
      </c>
      <c r="HZ11" t="s">
        <v>268</v>
      </c>
      <c r="IA11" t="s">
        <v>269</v>
      </c>
      <c r="IB11" t="s">
        <v>270</v>
      </c>
      <c r="ID11" s="19"/>
    </row>
    <row r="12" spans="1:251" x14ac:dyDescent="0.2">
      <c r="B12" t="s">
        <v>271</v>
      </c>
      <c r="C12" t="s">
        <v>272</v>
      </c>
      <c r="D12" t="s">
        <v>273</v>
      </c>
      <c r="E12" t="s">
        <v>274</v>
      </c>
      <c r="F12" t="s">
        <v>275</v>
      </c>
      <c r="G12" t="s">
        <v>276</v>
      </c>
      <c r="H12" t="s">
        <v>277</v>
      </c>
      <c r="I12" t="s">
        <v>278</v>
      </c>
      <c r="J12" t="s">
        <v>279</v>
      </c>
      <c r="K12" t="s">
        <v>280</v>
      </c>
      <c r="L12" t="s">
        <v>281</v>
      </c>
      <c r="M12" t="s">
        <v>282</v>
      </c>
      <c r="N12" t="s">
        <v>283</v>
      </c>
      <c r="O12" t="s">
        <v>284</v>
      </c>
      <c r="P12" t="s">
        <v>285</v>
      </c>
      <c r="Q12" t="s">
        <v>286</v>
      </c>
      <c r="R12" t="s">
        <v>287</v>
      </c>
      <c r="S12" t="s">
        <v>288</v>
      </c>
      <c r="T12" t="s">
        <v>289</v>
      </c>
      <c r="U12" t="s">
        <v>290</v>
      </c>
      <c r="V12" t="s">
        <v>291</v>
      </c>
      <c r="W12" t="s">
        <v>292</v>
      </c>
      <c r="X12" t="s">
        <v>293</v>
      </c>
      <c r="Y12" t="s">
        <v>294</v>
      </c>
      <c r="Z12" t="s">
        <v>295</v>
      </c>
      <c r="AA12" t="s">
        <v>296</v>
      </c>
      <c r="AB12" t="s">
        <v>297</v>
      </c>
      <c r="AC12" t="s">
        <v>298</v>
      </c>
      <c r="AD12" t="s">
        <v>299</v>
      </c>
      <c r="AE12" t="s">
        <v>300</v>
      </c>
      <c r="AF12" t="s">
        <v>301</v>
      </c>
      <c r="AG12" t="s">
        <v>302</v>
      </c>
      <c r="AH12" t="s">
        <v>303</v>
      </c>
      <c r="AI12" t="s">
        <v>304</v>
      </c>
      <c r="AJ12" t="s">
        <v>305</v>
      </c>
      <c r="AK12" t="s">
        <v>306</v>
      </c>
      <c r="AL12" t="s">
        <v>307</v>
      </c>
      <c r="AM12" t="s">
        <v>308</v>
      </c>
      <c r="AN12" t="s">
        <v>309</v>
      </c>
      <c r="AO12" t="s">
        <v>310</v>
      </c>
      <c r="AP12" t="s">
        <v>311</v>
      </c>
      <c r="AQ12" t="s">
        <v>312</v>
      </c>
      <c r="AR12" t="s">
        <v>313</v>
      </c>
      <c r="AS12" t="s">
        <v>314</v>
      </c>
      <c r="AT12" t="s">
        <v>315</v>
      </c>
      <c r="AU12" t="s">
        <v>316</v>
      </c>
      <c r="AV12" t="s">
        <v>317</v>
      </c>
      <c r="AW12" t="s">
        <v>318</v>
      </c>
      <c r="AX12" t="s">
        <v>319</v>
      </c>
      <c r="AY12" t="s">
        <v>320</v>
      </c>
      <c r="AZ12" t="s">
        <v>321</v>
      </c>
      <c r="BA12" t="s">
        <v>322</v>
      </c>
      <c r="BB12" t="s">
        <v>323</v>
      </c>
      <c r="BC12" t="s">
        <v>324</v>
      </c>
      <c r="BD12" t="s">
        <v>325</v>
      </c>
      <c r="BE12" t="s">
        <v>326</v>
      </c>
      <c r="BF12" t="s">
        <v>327</v>
      </c>
      <c r="BG12" t="s">
        <v>328</v>
      </c>
      <c r="BH12" t="s">
        <v>329</v>
      </c>
      <c r="BI12" t="s">
        <v>330</v>
      </c>
      <c r="BJ12" t="s">
        <v>331</v>
      </c>
      <c r="BK12" t="s">
        <v>332</v>
      </c>
      <c r="BL12" t="s">
        <v>333</v>
      </c>
      <c r="BM12" t="s">
        <v>334</v>
      </c>
      <c r="BN12" t="s">
        <v>335</v>
      </c>
      <c r="BO12" t="s">
        <v>336</v>
      </c>
      <c r="BP12" t="s">
        <v>337</v>
      </c>
      <c r="BQ12" t="s">
        <v>338</v>
      </c>
      <c r="BR12" t="s">
        <v>339</v>
      </c>
      <c r="BS12" t="s">
        <v>340</v>
      </c>
      <c r="BT12" t="s">
        <v>341</v>
      </c>
      <c r="BU12" t="s">
        <v>342</v>
      </c>
      <c r="BV12" t="s">
        <v>343</v>
      </c>
      <c r="BW12" t="s">
        <v>344</v>
      </c>
      <c r="BX12" t="s">
        <v>345</v>
      </c>
      <c r="BY12" t="s">
        <v>346</v>
      </c>
      <c r="BZ12" t="s">
        <v>347</v>
      </c>
      <c r="CA12" t="s">
        <v>348</v>
      </c>
      <c r="CB12" t="s">
        <v>349</v>
      </c>
      <c r="CC12" t="s">
        <v>350</v>
      </c>
      <c r="CD12" t="s">
        <v>351</v>
      </c>
      <c r="CE12" t="s">
        <v>352</v>
      </c>
      <c r="CF12" t="s">
        <v>353</v>
      </c>
      <c r="CG12" t="s">
        <v>354</v>
      </c>
      <c r="CH12" t="s">
        <v>355</v>
      </c>
      <c r="CI12" t="s">
        <v>356</v>
      </c>
      <c r="CJ12" t="s">
        <v>357</v>
      </c>
      <c r="CK12" t="s">
        <v>358</v>
      </c>
      <c r="CL12" t="s">
        <v>359</v>
      </c>
      <c r="CM12" t="s">
        <v>360</v>
      </c>
      <c r="CN12" t="s">
        <v>361</v>
      </c>
      <c r="CO12" t="s">
        <v>362</v>
      </c>
      <c r="CP12" t="s">
        <v>363</v>
      </c>
      <c r="CQ12" t="s">
        <v>364</v>
      </c>
      <c r="CR12" t="s">
        <v>365</v>
      </c>
      <c r="CS12" t="s">
        <v>366</v>
      </c>
      <c r="CT12" t="s">
        <v>367</v>
      </c>
      <c r="CU12" t="s">
        <v>368</v>
      </c>
      <c r="CV12" t="s">
        <v>369</v>
      </c>
      <c r="CW12" t="s">
        <v>370</v>
      </c>
      <c r="CX12" t="s">
        <v>371</v>
      </c>
      <c r="CY12" t="s">
        <v>372</v>
      </c>
      <c r="CZ12" t="s">
        <v>373</v>
      </c>
      <c r="DA12" t="s">
        <v>374</v>
      </c>
      <c r="DB12" t="s">
        <v>375</v>
      </c>
      <c r="DC12" t="s">
        <v>376</v>
      </c>
      <c r="DD12" t="s">
        <v>377</v>
      </c>
      <c r="DE12" t="s">
        <v>378</v>
      </c>
      <c r="DF12" t="s">
        <v>379</v>
      </c>
      <c r="DG12" t="s">
        <v>380</v>
      </c>
      <c r="DH12" t="s">
        <v>381</v>
      </c>
      <c r="DI12" t="s">
        <v>382</v>
      </c>
      <c r="DJ12" t="s">
        <v>383</v>
      </c>
      <c r="DK12" t="s">
        <v>384</v>
      </c>
      <c r="DL12" t="s">
        <v>385</v>
      </c>
      <c r="DM12" t="s">
        <v>386</v>
      </c>
      <c r="DN12" t="s">
        <v>387</v>
      </c>
      <c r="DO12" t="s">
        <v>388</v>
      </c>
      <c r="DP12" t="s">
        <v>389</v>
      </c>
      <c r="DQ12" t="s">
        <v>390</v>
      </c>
      <c r="DR12" t="s">
        <v>391</v>
      </c>
      <c r="DS12" t="s">
        <v>392</v>
      </c>
      <c r="DT12" t="s">
        <v>393</v>
      </c>
      <c r="DU12" t="s">
        <v>394</v>
      </c>
      <c r="DV12" t="s">
        <v>395</v>
      </c>
      <c r="DW12" t="s">
        <v>396</v>
      </c>
      <c r="DX12" t="s">
        <v>397</v>
      </c>
      <c r="DY12" t="s">
        <v>398</v>
      </c>
      <c r="DZ12" t="s">
        <v>399</v>
      </c>
      <c r="EA12" t="s">
        <v>400</v>
      </c>
      <c r="EB12" t="s">
        <v>401</v>
      </c>
      <c r="EC12" t="s">
        <v>402</v>
      </c>
      <c r="ED12" t="s">
        <v>403</v>
      </c>
      <c r="EE12" t="s">
        <v>404</v>
      </c>
      <c r="EF12" t="s">
        <v>405</v>
      </c>
      <c r="EG12" t="s">
        <v>406</v>
      </c>
      <c r="EH12" t="s">
        <v>407</v>
      </c>
      <c r="EI12" t="s">
        <v>408</v>
      </c>
      <c r="EJ12" t="s">
        <v>409</v>
      </c>
      <c r="EK12" t="s">
        <v>410</v>
      </c>
      <c r="EL12" t="s">
        <v>411</v>
      </c>
      <c r="EM12" t="s">
        <v>412</v>
      </c>
      <c r="EN12" t="s">
        <v>413</v>
      </c>
      <c r="EO12" t="s">
        <v>414</v>
      </c>
      <c r="EP12" t="s">
        <v>415</v>
      </c>
      <c r="EQ12" t="s">
        <v>416</v>
      </c>
      <c r="ER12" t="s">
        <v>417</v>
      </c>
      <c r="ES12" t="s">
        <v>418</v>
      </c>
      <c r="ET12" t="s">
        <v>419</v>
      </c>
      <c r="EU12" t="s">
        <v>420</v>
      </c>
      <c r="EV12" t="s">
        <v>421</v>
      </c>
      <c r="EW12" t="s">
        <v>422</v>
      </c>
      <c r="EX12" t="s">
        <v>423</v>
      </c>
      <c r="EY12" t="s">
        <v>424</v>
      </c>
      <c r="EZ12" t="s">
        <v>425</v>
      </c>
      <c r="FA12" t="s">
        <v>426</v>
      </c>
      <c r="FB12" t="s">
        <v>427</v>
      </c>
      <c r="FC12" t="s">
        <v>428</v>
      </c>
      <c r="FD12" t="s">
        <v>429</v>
      </c>
      <c r="FE12" t="s">
        <v>430</v>
      </c>
      <c r="FF12" t="s">
        <v>431</v>
      </c>
      <c r="FG12" t="s">
        <v>432</v>
      </c>
      <c r="FH12" t="s">
        <v>433</v>
      </c>
      <c r="FI12" t="s">
        <v>434</v>
      </c>
      <c r="FJ12" t="s">
        <v>435</v>
      </c>
      <c r="FK12" t="s">
        <v>436</v>
      </c>
      <c r="FL12" t="s">
        <v>437</v>
      </c>
      <c r="FM12" t="s">
        <v>438</v>
      </c>
      <c r="FN12" t="s">
        <v>439</v>
      </c>
      <c r="FO12" t="s">
        <v>440</v>
      </c>
      <c r="FP12" t="s">
        <v>441</v>
      </c>
      <c r="FQ12" t="s">
        <v>442</v>
      </c>
      <c r="FR12" t="s">
        <v>443</v>
      </c>
      <c r="FS12" t="s">
        <v>444</v>
      </c>
      <c r="FT12" t="s">
        <v>445</v>
      </c>
      <c r="FU12" t="s">
        <v>446</v>
      </c>
      <c r="FV12" t="s">
        <v>447</v>
      </c>
      <c r="FW12" t="s">
        <v>448</v>
      </c>
      <c r="FX12" t="s">
        <v>449</v>
      </c>
      <c r="FY12" t="s">
        <v>450</v>
      </c>
      <c r="FZ12" t="s">
        <v>451</v>
      </c>
      <c r="GA12" t="s">
        <v>452</v>
      </c>
      <c r="GB12" t="s">
        <v>453</v>
      </c>
      <c r="GC12" t="s">
        <v>454</v>
      </c>
      <c r="GD12" t="s">
        <v>455</v>
      </c>
      <c r="GE12" t="s">
        <v>456</v>
      </c>
      <c r="GF12" t="s">
        <v>457</v>
      </c>
      <c r="GG12" t="s">
        <v>458</v>
      </c>
      <c r="GH12" t="s">
        <v>459</v>
      </c>
      <c r="GI12" t="s">
        <v>460</v>
      </c>
      <c r="GJ12" t="s">
        <v>461</v>
      </c>
      <c r="GK12" t="s">
        <v>462</v>
      </c>
      <c r="GL12" t="s">
        <v>463</v>
      </c>
      <c r="GM12" t="s">
        <v>464</v>
      </c>
      <c r="GN12" t="s">
        <v>465</v>
      </c>
      <c r="GO12" t="s">
        <v>466</v>
      </c>
      <c r="GP12" t="s">
        <v>467</v>
      </c>
      <c r="GQ12" t="s">
        <v>468</v>
      </c>
      <c r="GR12" t="s">
        <v>469</v>
      </c>
      <c r="GS12" t="s">
        <v>470</v>
      </c>
      <c r="GT12" t="s">
        <v>471</v>
      </c>
      <c r="GU12" t="s">
        <v>472</v>
      </c>
      <c r="GV12" t="s">
        <v>473</v>
      </c>
      <c r="GW12" t="s">
        <v>474</v>
      </c>
      <c r="GX12" t="s">
        <v>475</v>
      </c>
      <c r="GY12" t="s">
        <v>476</v>
      </c>
      <c r="GZ12" t="s">
        <v>477</v>
      </c>
      <c r="HA12" t="s">
        <v>478</v>
      </c>
      <c r="HB12" t="s">
        <v>479</v>
      </c>
      <c r="HC12" t="s">
        <v>480</v>
      </c>
      <c r="HD12" t="s">
        <v>481</v>
      </c>
      <c r="HE12" t="s">
        <v>482</v>
      </c>
      <c r="HF12" t="s">
        <v>483</v>
      </c>
      <c r="HG12" t="s">
        <v>484</v>
      </c>
      <c r="HH12" t="s">
        <v>485</v>
      </c>
      <c r="HI12" t="s">
        <v>486</v>
      </c>
      <c r="HJ12" t="s">
        <v>487</v>
      </c>
      <c r="HK12" t="s">
        <v>488</v>
      </c>
      <c r="HL12" t="s">
        <v>489</v>
      </c>
      <c r="HM12" t="s">
        <v>255</v>
      </c>
      <c r="HN12" t="s">
        <v>256</v>
      </c>
      <c r="HO12" t="s">
        <v>257</v>
      </c>
      <c r="HP12" t="s">
        <v>258</v>
      </c>
      <c r="HQ12" t="s">
        <v>259</v>
      </c>
      <c r="HR12" t="s">
        <v>260</v>
      </c>
      <c r="HS12" t="s">
        <v>261</v>
      </c>
      <c r="HT12" t="s">
        <v>262</v>
      </c>
      <c r="HU12" t="s">
        <v>263</v>
      </c>
      <c r="HV12" t="s">
        <v>264</v>
      </c>
      <c r="HW12" t="s">
        <v>265</v>
      </c>
      <c r="HX12" t="s">
        <v>266</v>
      </c>
      <c r="HY12" t="s">
        <v>267</v>
      </c>
      <c r="HZ12" t="s">
        <v>268</v>
      </c>
      <c r="IA12" t="s">
        <v>269</v>
      </c>
      <c r="IB12" t="s">
        <v>270</v>
      </c>
      <c r="ID12" s="19"/>
    </row>
    <row r="13" spans="1:251" x14ac:dyDescent="0.2">
      <c r="A13">
        <v>1850</v>
      </c>
      <c r="B13" s="33"/>
      <c r="C13" s="33"/>
      <c r="D13" s="33"/>
      <c r="E13" s="33"/>
      <c r="F13" s="33"/>
      <c r="G13" s="33"/>
      <c r="H13" s="33"/>
      <c r="I13" s="33"/>
      <c r="J13" s="33">
        <v>6.8508260181014403E-5</v>
      </c>
      <c r="K13" s="33">
        <v>0</v>
      </c>
      <c r="L13" s="33"/>
      <c r="M13" s="33">
        <v>0.63500000000000001</v>
      </c>
      <c r="N13" s="33">
        <v>4.1268837867778702E-4</v>
      </c>
      <c r="O13" s="33"/>
      <c r="P13" s="33"/>
      <c r="Q13" s="33">
        <v>0</v>
      </c>
      <c r="R13" s="33"/>
      <c r="S13" s="33">
        <v>8.6371962064794795E-4</v>
      </c>
      <c r="T13" s="33">
        <v>2.5470000000000002</v>
      </c>
      <c r="U13" s="33"/>
      <c r="V13" s="33"/>
      <c r="W13" s="33"/>
      <c r="X13" s="33"/>
      <c r="Y13" s="33">
        <v>0</v>
      </c>
      <c r="Z13" s="33">
        <v>0</v>
      </c>
      <c r="AA13" s="33"/>
      <c r="AB13" s="33"/>
      <c r="AC13" s="33"/>
      <c r="AD13" s="33"/>
      <c r="AE13" s="33"/>
      <c r="AF13" s="33"/>
      <c r="AG13" s="33">
        <v>0</v>
      </c>
      <c r="AH13" s="33"/>
      <c r="AI13" s="33">
        <v>1.6E-2</v>
      </c>
      <c r="AJ13" s="33"/>
      <c r="AK13" s="33"/>
      <c r="AL13" s="33"/>
      <c r="AM13" s="33"/>
      <c r="AN13" s="33"/>
      <c r="AO13" s="33"/>
      <c r="AP13" s="33"/>
      <c r="AQ13" s="33"/>
      <c r="AR13" s="33"/>
      <c r="AS13" s="33"/>
      <c r="AT13" s="33"/>
      <c r="AU13" s="33">
        <v>0</v>
      </c>
      <c r="AV13" s="33"/>
      <c r="AW13" s="33">
        <v>0</v>
      </c>
      <c r="AX13" s="33"/>
      <c r="AY13" s="33">
        <v>0</v>
      </c>
      <c r="AZ13" s="33">
        <v>0</v>
      </c>
      <c r="BA13" s="33"/>
      <c r="BB13" s="33">
        <v>9.2999999999999999E-2</v>
      </c>
      <c r="BC13" s="33"/>
      <c r="BD13" s="33"/>
      <c r="BE13" s="33"/>
      <c r="BF13" s="33"/>
      <c r="BG13" s="33"/>
      <c r="BH13" s="33"/>
      <c r="BI13" s="33"/>
      <c r="BJ13" s="33"/>
      <c r="BK13" s="33">
        <v>3.1228761142336199E-4</v>
      </c>
      <c r="BL13" s="33"/>
      <c r="BM13" s="33"/>
      <c r="BN13" s="33"/>
      <c r="BO13" s="33"/>
      <c r="BP13" s="33"/>
      <c r="BQ13" s="33">
        <v>5.3540000000000001</v>
      </c>
      <c r="BR13" s="33"/>
      <c r="BS13" s="33"/>
      <c r="BT13" s="33"/>
      <c r="BU13" s="33"/>
      <c r="BV13" s="33">
        <v>1.2726938512021499E-4</v>
      </c>
      <c r="BW13" s="33">
        <v>4.1319999999999997</v>
      </c>
      <c r="BX13" s="33"/>
      <c r="BY13" s="33"/>
      <c r="BZ13" s="33"/>
      <c r="CA13" s="33"/>
      <c r="CB13" s="33"/>
      <c r="CC13" s="33"/>
      <c r="CD13" s="33"/>
      <c r="CE13" s="33"/>
      <c r="CF13" s="33"/>
      <c r="CG13" s="33"/>
      <c r="CH13" s="33"/>
      <c r="CI13" s="33"/>
      <c r="CJ13" s="33">
        <v>0</v>
      </c>
      <c r="CK13" s="33"/>
      <c r="CL13" s="33"/>
      <c r="CM13" s="33"/>
      <c r="CN13" s="33"/>
      <c r="CO13" s="33">
        <v>0.108</v>
      </c>
      <c r="CP13" s="33"/>
      <c r="CQ13" s="33"/>
      <c r="CR13" s="33"/>
      <c r="CS13" s="33"/>
      <c r="CT13" s="33"/>
      <c r="CU13" s="33"/>
      <c r="CV13" s="33">
        <v>2.0564063771113601E-3</v>
      </c>
      <c r="CW13" s="33"/>
      <c r="CX13" s="33"/>
      <c r="CY13" s="33"/>
      <c r="CZ13" s="33"/>
      <c r="DA13" s="33">
        <v>1.7647563867964199E-4</v>
      </c>
      <c r="DB13" s="33"/>
      <c r="DC13" s="33">
        <v>2.0691067988385799E-4</v>
      </c>
      <c r="DD13" s="33"/>
      <c r="DE13" s="33"/>
      <c r="DF13" s="33"/>
      <c r="DG13" s="33"/>
      <c r="DH13" s="33"/>
      <c r="DI13" s="33">
        <v>3.2273094406613302E-4</v>
      </c>
      <c r="DJ13" s="33"/>
      <c r="DK13" s="33"/>
      <c r="DL13" s="33">
        <v>0</v>
      </c>
      <c r="DM13" s="33"/>
      <c r="DN13" s="33"/>
      <c r="DO13" s="33"/>
      <c r="DP13" s="33"/>
      <c r="DQ13" s="33"/>
      <c r="DR13" s="33"/>
      <c r="DS13" s="33"/>
      <c r="DT13" s="33"/>
      <c r="DU13" s="33"/>
      <c r="DV13" s="33"/>
      <c r="DW13" s="33"/>
      <c r="DX13" s="33"/>
      <c r="DY13" s="33"/>
      <c r="DZ13" s="33">
        <v>0</v>
      </c>
      <c r="EA13" s="33"/>
      <c r="EB13" s="33"/>
      <c r="EC13" s="33"/>
      <c r="ED13" s="33"/>
      <c r="EE13" s="33"/>
      <c r="EF13" s="33"/>
      <c r="EG13" s="33"/>
      <c r="EH13" s="33">
        <v>0.85599999999999998</v>
      </c>
      <c r="EI13" s="33"/>
      <c r="EJ13" s="33"/>
      <c r="EK13" s="33"/>
      <c r="EL13" s="33"/>
      <c r="EM13" s="33"/>
      <c r="EN13" s="33"/>
      <c r="EO13" s="33">
        <v>3.7999999999999999E-2</v>
      </c>
      <c r="EP13" s="33"/>
      <c r="EQ13" s="33"/>
      <c r="ER13" s="33">
        <v>0</v>
      </c>
      <c r="ES13" s="33"/>
      <c r="ET13" s="33"/>
      <c r="EU13" s="33"/>
      <c r="EV13" s="33"/>
      <c r="EW13" s="33"/>
      <c r="EX13" s="33"/>
      <c r="EY13" s="33"/>
      <c r="EZ13" s="33">
        <v>0.874</v>
      </c>
      <c r="FA13" s="33"/>
      <c r="FB13" s="33"/>
      <c r="FC13" s="33"/>
      <c r="FD13" s="33">
        <v>0</v>
      </c>
      <c r="FE13" s="33">
        <v>3.18915390443085E-4</v>
      </c>
      <c r="FF13" s="33">
        <v>0</v>
      </c>
      <c r="FG13" s="33">
        <v>0</v>
      </c>
      <c r="FH13" s="33"/>
      <c r="FI13" s="33"/>
      <c r="FJ13" s="33">
        <v>1.8950462885483899E-2</v>
      </c>
      <c r="FK13" s="33">
        <v>0</v>
      </c>
      <c r="FL13" s="33"/>
      <c r="FM13" s="33"/>
      <c r="FN13" s="33">
        <v>0</v>
      </c>
      <c r="FO13" s="33"/>
      <c r="FP13" s="33"/>
      <c r="FQ13" s="33"/>
      <c r="FR13" s="33"/>
      <c r="FS13" s="33">
        <v>0</v>
      </c>
      <c r="FT13" s="33"/>
      <c r="FU13" s="33"/>
      <c r="FV13" s="33"/>
      <c r="FW13" s="33">
        <v>0</v>
      </c>
      <c r="FX13" s="33">
        <v>0</v>
      </c>
      <c r="FY13" s="33"/>
      <c r="FZ13" s="33"/>
      <c r="GA13" s="33"/>
      <c r="GB13" s="33">
        <v>0.13500000000000001</v>
      </c>
      <c r="GC13" s="33"/>
      <c r="GD13" s="33"/>
      <c r="GE13" s="33"/>
      <c r="GF13" s="33"/>
      <c r="GG13" s="33"/>
      <c r="GH13" s="33"/>
      <c r="GI13" s="33">
        <v>5.5E-2</v>
      </c>
      <c r="GJ13" s="33"/>
      <c r="GK13" s="33"/>
      <c r="GL13" s="33"/>
      <c r="GM13" s="33">
        <v>1.01293871818331E-4</v>
      </c>
      <c r="GN13" s="33"/>
      <c r="GO13" s="33"/>
      <c r="GP13" s="33"/>
      <c r="GQ13" s="33"/>
      <c r="GR13" s="33"/>
      <c r="GS13" s="33"/>
      <c r="GT13" s="33"/>
      <c r="GU13" s="33">
        <v>2.6260760411477902E-4</v>
      </c>
      <c r="GV13" s="33"/>
      <c r="GW13" s="33"/>
      <c r="GX13" s="33"/>
      <c r="GY13" s="33">
        <v>6.0111089788081398E-3</v>
      </c>
      <c r="GZ13" s="33"/>
      <c r="HA13" s="33">
        <v>33.462000000000003</v>
      </c>
      <c r="HB13" s="33"/>
      <c r="HC13" s="33">
        <v>5.4020000000000001</v>
      </c>
      <c r="HD13" s="33"/>
      <c r="HE13" s="33">
        <v>8.0861437354041196E-4</v>
      </c>
      <c r="HF13" s="33"/>
      <c r="HG13" s="33"/>
      <c r="HH13" s="33">
        <v>0</v>
      </c>
      <c r="HI13" s="33"/>
      <c r="HJ13" s="33"/>
      <c r="HK13" s="33"/>
      <c r="HL13" s="33"/>
      <c r="HM13" s="33">
        <v>53.732803501099703</v>
      </c>
      <c r="HN13" s="33">
        <v>5.1964989003345802E-3</v>
      </c>
      <c r="HO13" s="33">
        <v>53.707312287611401</v>
      </c>
      <c r="HP13" s="33">
        <v>3.06877123885766E-2</v>
      </c>
      <c r="HQ13" s="33">
        <v>14.789841929235401</v>
      </c>
      <c r="HR13" s="33">
        <v>0</v>
      </c>
      <c r="HS13" s="33">
        <v>4.0138638892435402E-3</v>
      </c>
      <c r="HT13" s="33">
        <v>0</v>
      </c>
      <c r="HU13" s="33">
        <v>48.315986136110801</v>
      </c>
      <c r="HV13" s="33">
        <v>0</v>
      </c>
      <c r="HW13" s="33">
        <v>5.4180000000000001</v>
      </c>
      <c r="HX13" s="33">
        <v>0</v>
      </c>
      <c r="HY13" s="33">
        <v>0</v>
      </c>
      <c r="HZ13" s="33">
        <v>0</v>
      </c>
      <c r="IA13" s="33">
        <v>0</v>
      </c>
      <c r="IB13" s="33">
        <v>53.738</v>
      </c>
      <c r="IC13" s="34"/>
      <c r="ID13" s="34"/>
      <c r="IE13" s="34"/>
      <c r="IF13" s="34"/>
      <c r="IG13" s="34"/>
      <c r="IH13" s="34"/>
      <c r="II13" s="34"/>
      <c r="IJ13" s="34"/>
      <c r="IK13" s="34"/>
      <c r="IL13" s="34"/>
      <c r="IM13" s="34"/>
      <c r="IN13" s="34"/>
      <c r="IO13" s="34"/>
      <c r="IP13" s="34"/>
      <c r="IQ13" s="34"/>
    </row>
    <row r="14" spans="1:251" x14ac:dyDescent="0.2">
      <c r="A14">
        <v>1851</v>
      </c>
      <c r="B14" s="33"/>
      <c r="C14" s="33"/>
      <c r="D14" s="33"/>
      <c r="E14" s="33"/>
      <c r="F14" s="33"/>
      <c r="G14" s="33"/>
      <c r="H14" s="33"/>
      <c r="I14" s="33"/>
      <c r="J14" s="33">
        <v>0</v>
      </c>
      <c r="K14" s="33">
        <v>0</v>
      </c>
      <c r="L14" s="33">
        <v>0</v>
      </c>
      <c r="M14" s="33">
        <v>0.63700000000000001</v>
      </c>
      <c r="N14" s="33">
        <v>0</v>
      </c>
      <c r="O14" s="33"/>
      <c r="P14" s="33"/>
      <c r="Q14" s="33">
        <v>0</v>
      </c>
      <c r="R14" s="33"/>
      <c r="S14" s="33">
        <v>0</v>
      </c>
      <c r="T14" s="33">
        <v>2.7749999999999999</v>
      </c>
      <c r="U14" s="33"/>
      <c r="V14" s="33"/>
      <c r="W14" s="33"/>
      <c r="X14" s="33"/>
      <c r="Y14" s="33">
        <v>0</v>
      </c>
      <c r="Z14" s="33">
        <v>0</v>
      </c>
      <c r="AA14" s="33"/>
      <c r="AB14" s="33"/>
      <c r="AC14" s="33"/>
      <c r="AD14" s="33"/>
      <c r="AE14" s="33"/>
      <c r="AF14" s="33"/>
      <c r="AG14" s="33">
        <v>0</v>
      </c>
      <c r="AH14" s="33"/>
      <c r="AI14" s="33">
        <v>1.9E-2</v>
      </c>
      <c r="AJ14" s="33"/>
      <c r="AK14" s="33"/>
      <c r="AL14" s="33"/>
      <c r="AM14" s="33"/>
      <c r="AN14" s="33"/>
      <c r="AO14" s="33"/>
      <c r="AP14" s="33"/>
      <c r="AQ14" s="33"/>
      <c r="AR14" s="33"/>
      <c r="AS14" s="33"/>
      <c r="AT14" s="33"/>
      <c r="AU14" s="33">
        <v>0</v>
      </c>
      <c r="AV14" s="33"/>
      <c r="AW14" s="33">
        <v>0</v>
      </c>
      <c r="AX14" s="33"/>
      <c r="AY14" s="33">
        <v>0</v>
      </c>
      <c r="AZ14" s="33">
        <v>0</v>
      </c>
      <c r="BA14" s="33"/>
      <c r="BB14" s="33">
        <v>8.5000000000000006E-2</v>
      </c>
      <c r="BC14" s="33"/>
      <c r="BD14" s="33"/>
      <c r="BE14" s="33"/>
      <c r="BF14" s="33"/>
      <c r="BG14" s="33"/>
      <c r="BH14" s="33"/>
      <c r="BI14" s="33"/>
      <c r="BJ14" s="33"/>
      <c r="BK14" s="33">
        <v>0</v>
      </c>
      <c r="BL14" s="33"/>
      <c r="BM14" s="33"/>
      <c r="BN14" s="33"/>
      <c r="BO14" s="33"/>
      <c r="BP14" s="33"/>
      <c r="BQ14" s="33">
        <v>5.4690000000000003</v>
      </c>
      <c r="BR14" s="33"/>
      <c r="BS14" s="33"/>
      <c r="BT14" s="33"/>
      <c r="BU14" s="33"/>
      <c r="BV14" s="33">
        <v>0</v>
      </c>
      <c r="BW14" s="33">
        <v>4.6040000000000001</v>
      </c>
      <c r="BX14" s="33"/>
      <c r="BY14" s="33"/>
      <c r="BZ14" s="33"/>
      <c r="CA14" s="33"/>
      <c r="CB14" s="33"/>
      <c r="CC14" s="33"/>
      <c r="CD14" s="33"/>
      <c r="CE14" s="33"/>
      <c r="CF14" s="33"/>
      <c r="CG14" s="33"/>
      <c r="CH14" s="33"/>
      <c r="CI14" s="33"/>
      <c r="CJ14" s="33">
        <v>7.4999999999999997E-2</v>
      </c>
      <c r="CK14" s="33"/>
      <c r="CL14" s="33"/>
      <c r="CM14" s="33"/>
      <c r="CN14" s="33"/>
      <c r="CO14" s="33"/>
      <c r="CP14" s="33"/>
      <c r="CQ14" s="33"/>
      <c r="CR14" s="33"/>
      <c r="CS14" s="33"/>
      <c r="CT14" s="33"/>
      <c r="CU14" s="33"/>
      <c r="CV14" s="33">
        <v>0</v>
      </c>
      <c r="CW14" s="33"/>
      <c r="CX14" s="33"/>
      <c r="CY14" s="33"/>
      <c r="CZ14" s="33"/>
      <c r="DA14" s="33">
        <v>0</v>
      </c>
      <c r="DB14" s="33"/>
      <c r="DC14" s="33">
        <v>0</v>
      </c>
      <c r="DD14" s="33"/>
      <c r="DE14" s="33"/>
      <c r="DF14" s="33"/>
      <c r="DG14" s="33"/>
      <c r="DH14" s="33"/>
      <c r="DI14" s="33">
        <v>0</v>
      </c>
      <c r="DJ14" s="33"/>
      <c r="DK14" s="33"/>
      <c r="DL14" s="33">
        <v>0</v>
      </c>
      <c r="DM14" s="33"/>
      <c r="DN14" s="33"/>
      <c r="DO14" s="33"/>
      <c r="DP14" s="33"/>
      <c r="DQ14" s="33"/>
      <c r="DR14" s="33"/>
      <c r="DS14" s="33"/>
      <c r="DT14" s="33"/>
      <c r="DU14" s="33"/>
      <c r="DV14" s="33"/>
      <c r="DW14" s="33"/>
      <c r="DX14" s="33"/>
      <c r="DY14" s="33"/>
      <c r="DZ14" s="33">
        <v>0</v>
      </c>
      <c r="EA14" s="33"/>
      <c r="EB14" s="33"/>
      <c r="EC14" s="33"/>
      <c r="ED14" s="33"/>
      <c r="EE14" s="33"/>
      <c r="EF14" s="33"/>
      <c r="EG14" s="33"/>
      <c r="EH14" s="33">
        <v>0.85099999999999998</v>
      </c>
      <c r="EI14" s="33"/>
      <c r="EJ14" s="33"/>
      <c r="EK14" s="33"/>
      <c r="EL14" s="33"/>
      <c r="EM14" s="33"/>
      <c r="EN14" s="33"/>
      <c r="EO14" s="33">
        <v>4.1000000000000002E-2</v>
      </c>
      <c r="EP14" s="33"/>
      <c r="EQ14" s="33"/>
      <c r="ER14" s="33">
        <v>0</v>
      </c>
      <c r="ES14" s="33"/>
      <c r="ET14" s="33"/>
      <c r="EU14" s="33"/>
      <c r="EV14" s="33"/>
      <c r="EW14" s="33"/>
      <c r="EX14" s="33"/>
      <c r="EY14" s="33"/>
      <c r="EZ14" s="33">
        <v>0.94399999999999995</v>
      </c>
      <c r="FA14" s="33"/>
      <c r="FB14" s="33"/>
      <c r="FC14" s="33"/>
      <c r="FD14" s="33">
        <v>0</v>
      </c>
      <c r="FE14" s="33">
        <v>0</v>
      </c>
      <c r="FF14" s="33">
        <v>0</v>
      </c>
      <c r="FG14" s="33">
        <v>0</v>
      </c>
      <c r="FH14" s="33"/>
      <c r="FI14" s="33"/>
      <c r="FJ14" s="33">
        <v>0</v>
      </c>
      <c r="FK14" s="33">
        <v>0</v>
      </c>
      <c r="FL14" s="33"/>
      <c r="FM14" s="33"/>
      <c r="FN14" s="33">
        <v>0</v>
      </c>
      <c r="FO14" s="33"/>
      <c r="FP14" s="33"/>
      <c r="FQ14" s="33"/>
      <c r="FR14" s="33"/>
      <c r="FS14" s="33">
        <v>0</v>
      </c>
      <c r="FT14" s="33"/>
      <c r="FU14" s="33"/>
      <c r="FV14" s="33"/>
      <c r="FW14" s="33">
        <v>0</v>
      </c>
      <c r="FX14" s="33">
        <v>0</v>
      </c>
      <c r="FY14" s="33"/>
      <c r="FZ14" s="33"/>
      <c r="GA14" s="33"/>
      <c r="GB14" s="33">
        <v>0.13900000000000001</v>
      </c>
      <c r="GC14" s="33"/>
      <c r="GD14" s="33"/>
      <c r="GE14" s="33"/>
      <c r="GF14" s="33"/>
      <c r="GG14" s="33"/>
      <c r="GH14" s="33"/>
      <c r="GI14" s="33">
        <v>5.8999999999999997E-2</v>
      </c>
      <c r="GJ14" s="33"/>
      <c r="GK14" s="33"/>
      <c r="GL14" s="33"/>
      <c r="GM14" s="33">
        <v>0</v>
      </c>
      <c r="GN14" s="33"/>
      <c r="GO14" s="33"/>
      <c r="GP14" s="33"/>
      <c r="GQ14" s="33"/>
      <c r="GR14" s="33"/>
      <c r="GS14" s="33"/>
      <c r="GT14" s="33"/>
      <c r="GU14" s="33">
        <v>0</v>
      </c>
      <c r="GV14" s="33"/>
      <c r="GW14" s="33"/>
      <c r="GX14" s="33"/>
      <c r="GY14" s="33">
        <v>0</v>
      </c>
      <c r="GZ14" s="33"/>
      <c r="HA14" s="33">
        <v>31.838000000000001</v>
      </c>
      <c r="HB14" s="33"/>
      <c r="HC14" s="33">
        <v>6.7229999999999999</v>
      </c>
      <c r="HD14" s="33"/>
      <c r="HE14" s="33">
        <v>0</v>
      </c>
      <c r="HF14" s="33"/>
      <c r="HG14" s="33"/>
      <c r="HH14" s="33">
        <v>0</v>
      </c>
      <c r="HI14" s="33"/>
      <c r="HJ14" s="33"/>
      <c r="HK14" s="33"/>
      <c r="HL14" s="33"/>
      <c r="HM14" s="33">
        <v>54.259</v>
      </c>
      <c r="HN14" s="33">
        <v>0</v>
      </c>
      <c r="HO14" s="33">
        <v>54.259</v>
      </c>
      <c r="HP14" s="33">
        <v>0</v>
      </c>
      <c r="HQ14" s="33">
        <v>15.638</v>
      </c>
      <c r="HR14" s="33">
        <v>0</v>
      </c>
      <c r="HS14" s="33">
        <v>0</v>
      </c>
      <c r="HT14" s="33">
        <v>0</v>
      </c>
      <c r="HU14" s="33">
        <v>47.517000000000003</v>
      </c>
      <c r="HV14" s="33">
        <v>0</v>
      </c>
      <c r="HW14" s="33">
        <v>6.742</v>
      </c>
      <c r="HX14" s="33">
        <v>0</v>
      </c>
      <c r="HY14" s="33">
        <v>0</v>
      </c>
      <c r="HZ14" s="33">
        <v>0</v>
      </c>
      <c r="IA14" s="33">
        <v>0</v>
      </c>
      <c r="IB14" s="33">
        <v>54.259</v>
      </c>
      <c r="IC14" s="34"/>
      <c r="ID14" s="34"/>
      <c r="IE14" s="34"/>
      <c r="IF14" s="34"/>
      <c r="IG14" s="34"/>
      <c r="IH14" s="34"/>
      <c r="II14" s="34"/>
      <c r="IJ14" s="34"/>
      <c r="IK14" s="34"/>
      <c r="IL14" s="34"/>
      <c r="IM14" s="34"/>
      <c r="IN14" s="34"/>
      <c r="IO14" s="34"/>
      <c r="IP14" s="34"/>
      <c r="IQ14" s="34"/>
    </row>
    <row r="15" spans="1:251" x14ac:dyDescent="0.2">
      <c r="A15">
        <v>1852</v>
      </c>
      <c r="B15" s="33"/>
      <c r="C15" s="33"/>
      <c r="D15" s="33"/>
      <c r="E15" s="33"/>
      <c r="F15" s="33"/>
      <c r="G15" s="33"/>
      <c r="H15" s="33"/>
      <c r="I15" s="33"/>
      <c r="J15" s="33">
        <v>0</v>
      </c>
      <c r="K15" s="33">
        <v>0</v>
      </c>
      <c r="L15" s="33">
        <v>0</v>
      </c>
      <c r="M15" s="33">
        <v>0.76700000000000002</v>
      </c>
      <c r="N15" s="33">
        <v>0</v>
      </c>
      <c r="O15" s="33"/>
      <c r="P15" s="33"/>
      <c r="Q15" s="33">
        <v>0</v>
      </c>
      <c r="R15" s="33"/>
      <c r="S15" s="33">
        <v>0</v>
      </c>
      <c r="T15" s="33">
        <v>3.1139999999999999</v>
      </c>
      <c r="U15" s="33"/>
      <c r="V15" s="33"/>
      <c r="W15" s="33"/>
      <c r="X15" s="33"/>
      <c r="Y15" s="33">
        <v>0</v>
      </c>
      <c r="Z15" s="33">
        <v>0</v>
      </c>
      <c r="AA15" s="33"/>
      <c r="AB15" s="33"/>
      <c r="AC15" s="33"/>
      <c r="AD15" s="33"/>
      <c r="AE15" s="33"/>
      <c r="AF15" s="33"/>
      <c r="AG15" s="33">
        <v>0</v>
      </c>
      <c r="AH15" s="33"/>
      <c r="AI15" s="33">
        <v>2.3E-2</v>
      </c>
      <c r="AJ15" s="33"/>
      <c r="AK15" s="33"/>
      <c r="AL15" s="33"/>
      <c r="AM15" s="33"/>
      <c r="AN15" s="33"/>
      <c r="AO15" s="33"/>
      <c r="AP15" s="33"/>
      <c r="AQ15" s="33"/>
      <c r="AR15" s="33"/>
      <c r="AS15" s="33"/>
      <c r="AT15" s="33"/>
      <c r="AU15" s="33">
        <v>0</v>
      </c>
      <c r="AV15" s="33"/>
      <c r="AW15" s="33">
        <v>0</v>
      </c>
      <c r="AX15" s="33"/>
      <c r="AY15" s="33">
        <v>0</v>
      </c>
      <c r="AZ15" s="33">
        <v>0</v>
      </c>
      <c r="BA15" s="33"/>
      <c r="BB15" s="33">
        <v>9.0999999999999998E-2</v>
      </c>
      <c r="BC15" s="33"/>
      <c r="BD15" s="33"/>
      <c r="BE15" s="33"/>
      <c r="BF15" s="33"/>
      <c r="BG15" s="33"/>
      <c r="BH15" s="33"/>
      <c r="BI15" s="33"/>
      <c r="BJ15" s="33"/>
      <c r="BK15" s="33">
        <v>0</v>
      </c>
      <c r="BL15" s="33"/>
      <c r="BM15" s="33"/>
      <c r="BN15" s="33"/>
      <c r="BO15" s="33"/>
      <c r="BP15" s="33"/>
      <c r="BQ15" s="33">
        <v>5.8869999999999996</v>
      </c>
      <c r="BR15" s="33"/>
      <c r="BS15" s="33"/>
      <c r="BT15" s="33"/>
      <c r="BU15" s="33"/>
      <c r="BV15" s="33">
        <v>0</v>
      </c>
      <c r="BW15" s="33">
        <v>5.2329999999999997</v>
      </c>
      <c r="BX15" s="33"/>
      <c r="BY15" s="33"/>
      <c r="BZ15" s="33"/>
      <c r="CA15" s="33"/>
      <c r="CB15" s="33"/>
      <c r="CC15" s="33"/>
      <c r="CD15" s="33"/>
      <c r="CE15" s="33"/>
      <c r="CF15" s="33"/>
      <c r="CG15" s="33"/>
      <c r="CH15" s="33"/>
      <c r="CI15" s="33"/>
      <c r="CJ15" s="33">
        <v>9.4E-2</v>
      </c>
      <c r="CK15" s="33"/>
      <c r="CL15" s="33"/>
      <c r="CM15" s="33"/>
      <c r="CN15" s="33"/>
      <c r="CO15" s="33"/>
      <c r="CP15" s="33"/>
      <c r="CQ15" s="33"/>
      <c r="CR15" s="33"/>
      <c r="CS15" s="33"/>
      <c r="CT15" s="33"/>
      <c r="CU15" s="33"/>
      <c r="CV15" s="33">
        <v>0</v>
      </c>
      <c r="CW15" s="33"/>
      <c r="CX15" s="33"/>
      <c r="CY15" s="33"/>
      <c r="CZ15" s="33"/>
      <c r="DA15" s="33">
        <v>0</v>
      </c>
      <c r="DB15" s="33"/>
      <c r="DC15" s="33">
        <v>0</v>
      </c>
      <c r="DD15" s="33"/>
      <c r="DE15" s="33"/>
      <c r="DF15" s="33"/>
      <c r="DG15" s="33"/>
      <c r="DH15" s="33"/>
      <c r="DI15" s="33">
        <v>0</v>
      </c>
      <c r="DJ15" s="33"/>
      <c r="DK15" s="33"/>
      <c r="DL15" s="33">
        <v>0</v>
      </c>
      <c r="DM15" s="33"/>
      <c r="DN15" s="33"/>
      <c r="DO15" s="33"/>
      <c r="DP15" s="33"/>
      <c r="DQ15" s="33"/>
      <c r="DR15" s="33"/>
      <c r="DS15" s="33"/>
      <c r="DT15" s="33"/>
      <c r="DU15" s="33"/>
      <c r="DV15" s="33"/>
      <c r="DW15" s="33"/>
      <c r="DX15" s="33"/>
      <c r="DY15" s="33"/>
      <c r="DZ15" s="33">
        <v>0</v>
      </c>
      <c r="EA15" s="33"/>
      <c r="EB15" s="33"/>
      <c r="EC15" s="33"/>
      <c r="ED15" s="33"/>
      <c r="EE15" s="33"/>
      <c r="EF15" s="33"/>
      <c r="EG15" s="33"/>
      <c r="EH15" s="33">
        <v>1.0269999999999999</v>
      </c>
      <c r="EI15" s="33"/>
      <c r="EJ15" s="33"/>
      <c r="EK15" s="33"/>
      <c r="EL15" s="33"/>
      <c r="EM15" s="33"/>
      <c r="EN15" s="33"/>
      <c r="EO15" s="33">
        <v>4.1000000000000002E-2</v>
      </c>
      <c r="EP15" s="33"/>
      <c r="EQ15" s="33"/>
      <c r="ER15" s="33">
        <v>0</v>
      </c>
      <c r="ES15" s="33"/>
      <c r="ET15" s="33"/>
      <c r="EU15" s="33"/>
      <c r="EV15" s="33"/>
      <c r="EW15" s="33"/>
      <c r="EX15" s="33"/>
      <c r="EY15" s="33"/>
      <c r="EZ15" s="33">
        <v>1.127</v>
      </c>
      <c r="FA15" s="33"/>
      <c r="FB15" s="33"/>
      <c r="FC15" s="33"/>
      <c r="FD15" s="33">
        <v>0</v>
      </c>
      <c r="FE15" s="33">
        <v>0</v>
      </c>
      <c r="FF15" s="33">
        <v>0</v>
      </c>
      <c r="FG15" s="33">
        <v>0</v>
      </c>
      <c r="FH15" s="33"/>
      <c r="FI15" s="33"/>
      <c r="FJ15" s="33">
        <v>0</v>
      </c>
      <c r="FK15" s="33">
        <v>0</v>
      </c>
      <c r="FL15" s="33"/>
      <c r="FM15" s="33"/>
      <c r="FN15" s="33">
        <v>0</v>
      </c>
      <c r="FO15" s="33"/>
      <c r="FP15" s="33"/>
      <c r="FQ15" s="33"/>
      <c r="FR15" s="33"/>
      <c r="FS15" s="33">
        <v>0</v>
      </c>
      <c r="FT15" s="33"/>
      <c r="FU15" s="33"/>
      <c r="FV15" s="33"/>
      <c r="FW15" s="33">
        <v>0</v>
      </c>
      <c r="FX15" s="33">
        <v>0</v>
      </c>
      <c r="FY15" s="33"/>
      <c r="FZ15" s="33"/>
      <c r="GA15" s="33"/>
      <c r="GB15" s="33">
        <v>0.14599999999999999</v>
      </c>
      <c r="GC15" s="33"/>
      <c r="GD15" s="33"/>
      <c r="GE15" s="33"/>
      <c r="GF15" s="33"/>
      <c r="GG15" s="33"/>
      <c r="GH15" s="33"/>
      <c r="GI15" s="33">
        <v>5.8999999999999997E-2</v>
      </c>
      <c r="GJ15" s="33"/>
      <c r="GK15" s="33"/>
      <c r="GL15" s="33"/>
      <c r="GM15" s="33">
        <v>0</v>
      </c>
      <c r="GN15" s="33"/>
      <c r="GO15" s="33"/>
      <c r="GP15" s="33"/>
      <c r="GQ15" s="33"/>
      <c r="GR15" s="33"/>
      <c r="GS15" s="33"/>
      <c r="GT15" s="33"/>
      <c r="GU15" s="33">
        <v>0</v>
      </c>
      <c r="GV15" s="33"/>
      <c r="GW15" s="33"/>
      <c r="GX15" s="33"/>
      <c r="GY15" s="33">
        <v>0</v>
      </c>
      <c r="GZ15" s="33"/>
      <c r="HA15" s="33">
        <v>31.725000000000001</v>
      </c>
      <c r="HB15" s="33"/>
      <c r="HC15" s="33">
        <v>7.3120000000000003</v>
      </c>
      <c r="HD15" s="33"/>
      <c r="HE15" s="33">
        <v>0</v>
      </c>
      <c r="HF15" s="33"/>
      <c r="HG15" s="33"/>
      <c r="HH15" s="33">
        <v>0</v>
      </c>
      <c r="HI15" s="33"/>
      <c r="HJ15" s="33"/>
      <c r="HK15" s="33"/>
      <c r="HL15" s="33"/>
      <c r="HM15" s="33">
        <v>56.646000000000001</v>
      </c>
      <c r="HN15" s="33">
        <v>0</v>
      </c>
      <c r="HO15" s="33">
        <v>56.646000000000001</v>
      </c>
      <c r="HP15" s="33">
        <v>0</v>
      </c>
      <c r="HQ15" s="33">
        <v>17.545000000000002</v>
      </c>
      <c r="HR15" s="33">
        <v>0</v>
      </c>
      <c r="HS15" s="33">
        <v>0</v>
      </c>
      <c r="HT15" s="33">
        <v>0</v>
      </c>
      <c r="HU15" s="33">
        <v>49.311</v>
      </c>
      <c r="HV15" s="33">
        <v>0</v>
      </c>
      <c r="HW15" s="33">
        <v>7.335</v>
      </c>
      <c r="HX15" s="33">
        <v>0</v>
      </c>
      <c r="HY15" s="33">
        <v>0</v>
      </c>
      <c r="HZ15" s="33">
        <v>0</v>
      </c>
      <c r="IA15" s="33">
        <v>-7.1054273576010003E-15</v>
      </c>
      <c r="IB15" s="33">
        <v>56.646000000000001</v>
      </c>
      <c r="IC15" s="34"/>
      <c r="ID15" s="34"/>
      <c r="IE15" s="34"/>
      <c r="IF15" s="34"/>
      <c r="IG15" s="34"/>
      <c r="IH15" s="34"/>
      <c r="II15" s="34"/>
      <c r="IJ15" s="34"/>
      <c r="IK15" s="34"/>
      <c r="IL15" s="34"/>
      <c r="IM15" s="34"/>
      <c r="IN15" s="34"/>
      <c r="IO15" s="34"/>
      <c r="IP15" s="34"/>
      <c r="IQ15" s="34"/>
    </row>
    <row r="16" spans="1:251" x14ac:dyDescent="0.2">
      <c r="A16">
        <v>1853</v>
      </c>
      <c r="B16" s="33"/>
      <c r="C16" s="33"/>
      <c r="D16" s="33"/>
      <c r="E16" s="33"/>
      <c r="F16" s="33"/>
      <c r="G16" s="33"/>
      <c r="H16" s="33"/>
      <c r="I16" s="33"/>
      <c r="J16" s="33">
        <v>0</v>
      </c>
      <c r="K16" s="33">
        <v>0</v>
      </c>
      <c r="L16" s="33">
        <v>0</v>
      </c>
      <c r="M16" s="33">
        <v>0.88</v>
      </c>
      <c r="N16" s="33">
        <v>0</v>
      </c>
      <c r="O16" s="33"/>
      <c r="P16" s="33"/>
      <c r="Q16" s="33">
        <v>0</v>
      </c>
      <c r="R16" s="33"/>
      <c r="S16" s="33">
        <v>0</v>
      </c>
      <c r="T16" s="33">
        <v>3.2170000000000001</v>
      </c>
      <c r="U16" s="33"/>
      <c r="V16" s="33"/>
      <c r="W16" s="33"/>
      <c r="X16" s="33"/>
      <c r="Y16" s="33">
        <v>0</v>
      </c>
      <c r="Z16" s="33">
        <v>0</v>
      </c>
      <c r="AA16" s="33"/>
      <c r="AB16" s="33"/>
      <c r="AC16" s="33"/>
      <c r="AD16" s="33"/>
      <c r="AE16" s="33"/>
      <c r="AF16" s="33"/>
      <c r="AG16" s="33">
        <v>0</v>
      </c>
      <c r="AH16" s="33"/>
      <c r="AI16" s="33">
        <v>2.8000000000000001E-2</v>
      </c>
      <c r="AJ16" s="33"/>
      <c r="AK16" s="33"/>
      <c r="AL16" s="33"/>
      <c r="AM16" s="33"/>
      <c r="AN16" s="33"/>
      <c r="AO16" s="33"/>
      <c r="AP16" s="33"/>
      <c r="AQ16" s="33"/>
      <c r="AR16" s="33"/>
      <c r="AS16" s="33"/>
      <c r="AT16" s="33"/>
      <c r="AU16" s="33">
        <v>0</v>
      </c>
      <c r="AV16" s="33"/>
      <c r="AW16" s="33">
        <v>0</v>
      </c>
      <c r="AX16" s="33"/>
      <c r="AY16" s="33">
        <v>0</v>
      </c>
      <c r="AZ16" s="33">
        <v>0</v>
      </c>
      <c r="BA16" s="33"/>
      <c r="BB16" s="33">
        <v>9.8000000000000004E-2</v>
      </c>
      <c r="BC16" s="33"/>
      <c r="BD16" s="33"/>
      <c r="BE16" s="33"/>
      <c r="BF16" s="33"/>
      <c r="BG16" s="33"/>
      <c r="BH16" s="33"/>
      <c r="BI16" s="33"/>
      <c r="BJ16" s="33"/>
      <c r="BK16" s="33">
        <v>0</v>
      </c>
      <c r="BL16" s="33"/>
      <c r="BM16" s="33"/>
      <c r="BN16" s="33"/>
      <c r="BO16" s="33"/>
      <c r="BP16" s="33"/>
      <c r="BQ16" s="33">
        <v>6.9160000000000004</v>
      </c>
      <c r="BR16" s="33"/>
      <c r="BS16" s="33"/>
      <c r="BT16" s="33"/>
      <c r="BU16" s="33"/>
      <c r="BV16" s="33">
        <v>0</v>
      </c>
      <c r="BW16" s="33">
        <v>5.6660000000000004</v>
      </c>
      <c r="BX16" s="33"/>
      <c r="BY16" s="33"/>
      <c r="BZ16" s="33"/>
      <c r="CA16" s="33"/>
      <c r="CB16" s="33"/>
      <c r="CC16" s="33"/>
      <c r="CD16" s="33"/>
      <c r="CE16" s="33"/>
      <c r="CF16" s="33"/>
      <c r="CG16" s="33"/>
      <c r="CH16" s="33"/>
      <c r="CI16" s="33"/>
      <c r="CJ16" s="33">
        <v>9.4E-2</v>
      </c>
      <c r="CK16" s="33"/>
      <c r="CL16" s="33"/>
      <c r="CM16" s="33"/>
      <c r="CN16" s="33"/>
      <c r="CO16" s="33"/>
      <c r="CP16" s="33"/>
      <c r="CQ16" s="33"/>
      <c r="CR16" s="33"/>
      <c r="CS16" s="33"/>
      <c r="CT16" s="33"/>
      <c r="CU16" s="33"/>
      <c r="CV16" s="33">
        <v>0</v>
      </c>
      <c r="CW16" s="33"/>
      <c r="CX16" s="33"/>
      <c r="CY16" s="33"/>
      <c r="CZ16" s="33"/>
      <c r="DA16" s="33">
        <v>0</v>
      </c>
      <c r="DB16" s="33"/>
      <c r="DC16" s="33">
        <v>0</v>
      </c>
      <c r="DD16" s="33"/>
      <c r="DE16" s="33"/>
      <c r="DF16" s="33"/>
      <c r="DG16" s="33"/>
      <c r="DH16" s="33"/>
      <c r="DI16" s="33">
        <v>0</v>
      </c>
      <c r="DJ16" s="33"/>
      <c r="DK16" s="33"/>
      <c r="DL16" s="33">
        <v>0</v>
      </c>
      <c r="DM16" s="33"/>
      <c r="DN16" s="33"/>
      <c r="DO16" s="33"/>
      <c r="DP16" s="33"/>
      <c r="DQ16" s="33"/>
      <c r="DR16" s="33"/>
      <c r="DS16" s="33"/>
      <c r="DT16" s="33"/>
      <c r="DU16" s="33"/>
      <c r="DV16" s="33"/>
      <c r="DW16" s="33"/>
      <c r="DX16" s="33"/>
      <c r="DY16" s="33"/>
      <c r="DZ16" s="33">
        <v>0</v>
      </c>
      <c r="EA16" s="33"/>
      <c r="EB16" s="33"/>
      <c r="EC16" s="33"/>
      <c r="ED16" s="33"/>
      <c r="EE16" s="33"/>
      <c r="EF16" s="33"/>
      <c r="EG16" s="33"/>
      <c r="EH16" s="33">
        <v>1.1379999999999999</v>
      </c>
      <c r="EI16" s="33"/>
      <c r="EJ16" s="33"/>
      <c r="EK16" s="33"/>
      <c r="EL16" s="33"/>
      <c r="EM16" s="33"/>
      <c r="EN16" s="33"/>
      <c r="EO16" s="33">
        <v>4.4999999999999998E-2</v>
      </c>
      <c r="EP16" s="33"/>
      <c r="EQ16" s="33"/>
      <c r="ER16" s="33">
        <v>0</v>
      </c>
      <c r="ES16" s="33"/>
      <c r="ET16" s="33"/>
      <c r="EU16" s="33"/>
      <c r="EV16" s="33"/>
      <c r="EW16" s="33"/>
      <c r="EX16" s="33"/>
      <c r="EY16" s="33"/>
      <c r="EZ16" s="33">
        <v>1.1779999999999999</v>
      </c>
      <c r="FA16" s="33"/>
      <c r="FB16" s="33"/>
      <c r="FC16" s="33"/>
      <c r="FD16" s="33">
        <v>0</v>
      </c>
      <c r="FE16" s="33">
        <v>0</v>
      </c>
      <c r="FF16" s="33">
        <v>0</v>
      </c>
      <c r="FG16" s="33">
        <v>0</v>
      </c>
      <c r="FH16" s="33"/>
      <c r="FI16" s="33"/>
      <c r="FJ16" s="33">
        <v>0</v>
      </c>
      <c r="FK16" s="33">
        <v>0</v>
      </c>
      <c r="FL16" s="33"/>
      <c r="FM16" s="33"/>
      <c r="FN16" s="33">
        <v>0</v>
      </c>
      <c r="FO16" s="33"/>
      <c r="FP16" s="33"/>
      <c r="FQ16" s="33"/>
      <c r="FR16" s="33"/>
      <c r="FS16" s="33">
        <v>0</v>
      </c>
      <c r="FT16" s="33"/>
      <c r="FU16" s="33"/>
      <c r="FV16" s="33"/>
      <c r="FW16" s="33">
        <v>0</v>
      </c>
      <c r="FX16" s="33">
        <v>0</v>
      </c>
      <c r="FY16" s="33"/>
      <c r="FZ16" s="33"/>
      <c r="GA16" s="33"/>
      <c r="GB16" s="33">
        <v>0.17799999999999999</v>
      </c>
      <c r="GC16" s="33"/>
      <c r="GD16" s="33"/>
      <c r="GE16" s="33"/>
      <c r="GF16" s="33"/>
      <c r="GG16" s="33"/>
      <c r="GH16" s="33"/>
      <c r="GI16" s="33">
        <v>6.2E-2</v>
      </c>
      <c r="GJ16" s="33"/>
      <c r="GK16" s="33"/>
      <c r="GL16" s="33"/>
      <c r="GM16" s="33">
        <v>0</v>
      </c>
      <c r="GN16" s="33"/>
      <c r="GO16" s="33"/>
      <c r="GP16" s="33"/>
      <c r="GQ16" s="33"/>
      <c r="GR16" s="33"/>
      <c r="GS16" s="33"/>
      <c r="GT16" s="33"/>
      <c r="GU16" s="33">
        <v>0</v>
      </c>
      <c r="GV16" s="33"/>
      <c r="GW16" s="33"/>
      <c r="GX16" s="33"/>
      <c r="GY16" s="33">
        <v>0</v>
      </c>
      <c r="GZ16" s="33"/>
      <c r="HA16" s="33">
        <v>31.55</v>
      </c>
      <c r="HB16" s="33"/>
      <c r="HC16" s="33">
        <v>8.2319999999999993</v>
      </c>
      <c r="HD16" s="33"/>
      <c r="HE16" s="33">
        <v>0</v>
      </c>
      <c r="HF16" s="33"/>
      <c r="HG16" s="33"/>
      <c r="HH16" s="33">
        <v>0</v>
      </c>
      <c r="HI16" s="33"/>
      <c r="HJ16" s="33"/>
      <c r="HK16" s="33"/>
      <c r="HL16" s="33"/>
      <c r="HM16" s="33">
        <v>59.281999999999996</v>
      </c>
      <c r="HN16" s="33">
        <v>0</v>
      </c>
      <c r="HO16" s="33">
        <v>59.281999999999996</v>
      </c>
      <c r="HP16" s="33">
        <v>0</v>
      </c>
      <c r="HQ16" s="33">
        <v>19.427</v>
      </c>
      <c r="HR16" s="33">
        <v>0</v>
      </c>
      <c r="HS16" s="33">
        <v>0</v>
      </c>
      <c r="HT16" s="33">
        <v>0</v>
      </c>
      <c r="HU16" s="33">
        <v>51.021999999999998</v>
      </c>
      <c r="HV16" s="33">
        <v>0</v>
      </c>
      <c r="HW16" s="33">
        <v>8.26</v>
      </c>
      <c r="HX16" s="33">
        <v>0</v>
      </c>
      <c r="HY16" s="33">
        <v>0</v>
      </c>
      <c r="HZ16" s="33">
        <v>0</v>
      </c>
      <c r="IA16" s="33">
        <v>-7.1054273576010003E-15</v>
      </c>
      <c r="IB16" s="33">
        <v>59.281999999999996</v>
      </c>
      <c r="IC16" s="34"/>
      <c r="ID16" s="34"/>
      <c r="IE16" s="34"/>
      <c r="IF16" s="34"/>
      <c r="IG16" s="34"/>
      <c r="IH16" s="34"/>
      <c r="II16" s="34"/>
      <c r="IJ16" s="34"/>
      <c r="IK16" s="34"/>
      <c r="IL16" s="34"/>
      <c r="IM16" s="34"/>
      <c r="IN16" s="34"/>
      <c r="IO16" s="34"/>
      <c r="IP16" s="34"/>
      <c r="IQ16" s="34"/>
    </row>
    <row r="17" spans="1:251" x14ac:dyDescent="0.2">
      <c r="A17">
        <v>1854</v>
      </c>
      <c r="B17" s="33"/>
      <c r="C17" s="33"/>
      <c r="D17" s="33"/>
      <c r="E17" s="33"/>
      <c r="F17" s="33"/>
      <c r="G17" s="33"/>
      <c r="H17" s="33"/>
      <c r="I17" s="33"/>
      <c r="J17" s="33">
        <v>0</v>
      </c>
      <c r="K17" s="33">
        <v>0</v>
      </c>
      <c r="L17" s="33">
        <v>0</v>
      </c>
      <c r="M17" s="33">
        <v>0.86699999999999999</v>
      </c>
      <c r="N17" s="33">
        <v>0</v>
      </c>
      <c r="O17" s="33"/>
      <c r="P17" s="33"/>
      <c r="Q17" s="33">
        <v>0</v>
      </c>
      <c r="R17" s="33"/>
      <c r="S17" s="33">
        <v>0</v>
      </c>
      <c r="T17" s="33">
        <v>3.5640000000000001</v>
      </c>
      <c r="U17" s="33"/>
      <c r="V17" s="33"/>
      <c r="W17" s="33"/>
      <c r="X17" s="33"/>
      <c r="Y17" s="33">
        <v>0</v>
      </c>
      <c r="Z17" s="33">
        <v>0</v>
      </c>
      <c r="AA17" s="33"/>
      <c r="AB17" s="33"/>
      <c r="AC17" s="33"/>
      <c r="AD17" s="33"/>
      <c r="AE17" s="33"/>
      <c r="AF17" s="33"/>
      <c r="AG17" s="33">
        <v>0</v>
      </c>
      <c r="AH17" s="33"/>
      <c r="AI17" s="33">
        <v>3.4000000000000002E-2</v>
      </c>
      <c r="AJ17" s="33"/>
      <c r="AK17" s="33"/>
      <c r="AL17" s="33"/>
      <c r="AM17" s="33"/>
      <c r="AN17" s="33"/>
      <c r="AO17" s="33"/>
      <c r="AP17" s="33"/>
      <c r="AQ17" s="33"/>
      <c r="AR17" s="33"/>
      <c r="AS17" s="33"/>
      <c r="AT17" s="33"/>
      <c r="AU17" s="33">
        <v>0</v>
      </c>
      <c r="AV17" s="33"/>
      <c r="AW17" s="33">
        <v>0</v>
      </c>
      <c r="AX17" s="33"/>
      <c r="AY17" s="33">
        <v>0</v>
      </c>
      <c r="AZ17" s="33">
        <v>0</v>
      </c>
      <c r="BA17" s="33"/>
      <c r="BB17" s="33">
        <v>0.125</v>
      </c>
      <c r="BC17" s="33"/>
      <c r="BD17" s="33"/>
      <c r="BE17" s="33"/>
      <c r="BF17" s="33"/>
      <c r="BG17" s="33"/>
      <c r="BH17" s="33"/>
      <c r="BI17" s="33"/>
      <c r="BJ17" s="33"/>
      <c r="BK17" s="33">
        <v>0</v>
      </c>
      <c r="BL17" s="33"/>
      <c r="BM17" s="33"/>
      <c r="BN17" s="33"/>
      <c r="BO17" s="33"/>
      <c r="BP17" s="33"/>
      <c r="BQ17" s="33">
        <v>7.9729999999999999</v>
      </c>
      <c r="BR17" s="33"/>
      <c r="BS17" s="33"/>
      <c r="BT17" s="33"/>
      <c r="BU17" s="33"/>
      <c r="BV17" s="33">
        <v>0</v>
      </c>
      <c r="BW17" s="33">
        <v>6.65</v>
      </c>
      <c r="BX17" s="33"/>
      <c r="BY17" s="33"/>
      <c r="BZ17" s="33"/>
      <c r="CA17" s="33"/>
      <c r="CB17" s="33"/>
      <c r="CC17" s="33"/>
      <c r="CD17" s="33"/>
      <c r="CE17" s="33"/>
      <c r="CF17" s="33"/>
      <c r="CG17" s="33"/>
      <c r="CH17" s="33"/>
      <c r="CI17" s="33"/>
      <c r="CJ17" s="33">
        <v>0.11899999999999999</v>
      </c>
      <c r="CK17" s="33"/>
      <c r="CL17" s="33"/>
      <c r="CM17" s="33"/>
      <c r="CN17" s="33"/>
      <c r="CO17" s="33"/>
      <c r="CP17" s="33"/>
      <c r="CQ17" s="33"/>
      <c r="CR17" s="33"/>
      <c r="CS17" s="33"/>
      <c r="CT17" s="33"/>
      <c r="CU17" s="33"/>
      <c r="CV17" s="33">
        <v>0</v>
      </c>
      <c r="CW17" s="33"/>
      <c r="CX17" s="33"/>
      <c r="CY17" s="33"/>
      <c r="CZ17" s="33"/>
      <c r="DA17" s="33">
        <v>0</v>
      </c>
      <c r="DB17" s="33"/>
      <c r="DC17" s="33">
        <v>0</v>
      </c>
      <c r="DD17" s="33"/>
      <c r="DE17" s="33"/>
      <c r="DF17" s="33"/>
      <c r="DG17" s="33"/>
      <c r="DH17" s="33"/>
      <c r="DI17" s="33">
        <v>0</v>
      </c>
      <c r="DJ17" s="33"/>
      <c r="DK17" s="33"/>
      <c r="DL17" s="33">
        <v>0</v>
      </c>
      <c r="DM17" s="33"/>
      <c r="DN17" s="33"/>
      <c r="DO17" s="33"/>
      <c r="DP17" s="33"/>
      <c r="DQ17" s="33"/>
      <c r="DR17" s="33"/>
      <c r="DS17" s="33"/>
      <c r="DT17" s="33"/>
      <c r="DU17" s="33"/>
      <c r="DV17" s="33"/>
      <c r="DW17" s="33"/>
      <c r="DX17" s="33"/>
      <c r="DY17" s="33"/>
      <c r="DZ17" s="33">
        <v>0</v>
      </c>
      <c r="EA17" s="33"/>
      <c r="EB17" s="33"/>
      <c r="EC17" s="33"/>
      <c r="ED17" s="33"/>
      <c r="EE17" s="33"/>
      <c r="EF17" s="33"/>
      <c r="EG17" s="33"/>
      <c r="EH17" s="33">
        <v>1.623</v>
      </c>
      <c r="EI17" s="33"/>
      <c r="EJ17" s="33"/>
      <c r="EK17" s="33"/>
      <c r="EL17" s="33"/>
      <c r="EM17" s="33"/>
      <c r="EN17" s="33"/>
      <c r="EO17" s="33">
        <v>6.4000000000000001E-2</v>
      </c>
      <c r="EP17" s="33"/>
      <c r="EQ17" s="33"/>
      <c r="ER17" s="33">
        <v>0</v>
      </c>
      <c r="ES17" s="33"/>
      <c r="ET17" s="33"/>
      <c r="EU17" s="33"/>
      <c r="EV17" s="33"/>
      <c r="EW17" s="33"/>
      <c r="EX17" s="33"/>
      <c r="EY17" s="33"/>
      <c r="EZ17" s="33">
        <v>1.304</v>
      </c>
      <c r="FA17" s="33"/>
      <c r="FB17" s="33"/>
      <c r="FC17" s="33"/>
      <c r="FD17" s="33">
        <v>0</v>
      </c>
      <c r="FE17" s="33">
        <v>0</v>
      </c>
      <c r="FF17" s="33">
        <v>0</v>
      </c>
      <c r="FG17" s="33">
        <v>0</v>
      </c>
      <c r="FH17" s="33"/>
      <c r="FI17" s="33"/>
      <c r="FJ17" s="33">
        <v>0</v>
      </c>
      <c r="FK17" s="33">
        <v>0</v>
      </c>
      <c r="FL17" s="33"/>
      <c r="FM17" s="33"/>
      <c r="FN17" s="33">
        <v>0</v>
      </c>
      <c r="FO17" s="33"/>
      <c r="FP17" s="33"/>
      <c r="FQ17" s="33"/>
      <c r="FR17" s="33"/>
      <c r="FS17" s="33">
        <v>0</v>
      </c>
      <c r="FT17" s="33"/>
      <c r="FU17" s="33"/>
      <c r="FV17" s="33"/>
      <c r="FW17" s="33">
        <v>0</v>
      </c>
      <c r="FX17" s="33">
        <v>0</v>
      </c>
      <c r="FY17" s="33"/>
      <c r="FZ17" s="33"/>
      <c r="GA17" s="33"/>
      <c r="GB17" s="33">
        <v>0.15</v>
      </c>
      <c r="GC17" s="33"/>
      <c r="GD17" s="33"/>
      <c r="GE17" s="33"/>
      <c r="GF17" s="33"/>
      <c r="GG17" s="33"/>
      <c r="GH17" s="33"/>
      <c r="GI17" s="33">
        <v>9.1999999999999998E-2</v>
      </c>
      <c r="GJ17" s="33"/>
      <c r="GK17" s="33"/>
      <c r="GL17" s="33"/>
      <c r="GM17" s="33">
        <v>0</v>
      </c>
      <c r="GN17" s="33"/>
      <c r="GO17" s="33"/>
      <c r="GP17" s="33"/>
      <c r="GQ17" s="33"/>
      <c r="GR17" s="33"/>
      <c r="GS17" s="33"/>
      <c r="GT17" s="33"/>
      <c r="GU17" s="33">
        <v>0</v>
      </c>
      <c r="GV17" s="33"/>
      <c r="GW17" s="33"/>
      <c r="GX17" s="33"/>
      <c r="GY17" s="33">
        <v>0</v>
      </c>
      <c r="GZ17" s="33"/>
      <c r="HA17" s="33">
        <v>38.018999999999998</v>
      </c>
      <c r="HB17" s="33"/>
      <c r="HC17" s="33">
        <v>9.0500000000000007</v>
      </c>
      <c r="HD17" s="33"/>
      <c r="HE17" s="33">
        <v>0</v>
      </c>
      <c r="HF17" s="33"/>
      <c r="HG17" s="33"/>
      <c r="HH17" s="33">
        <v>0</v>
      </c>
      <c r="HI17" s="33"/>
      <c r="HJ17" s="33"/>
      <c r="HK17" s="33"/>
      <c r="HL17" s="33"/>
      <c r="HM17" s="33">
        <v>69.634</v>
      </c>
      <c r="HN17" s="33">
        <v>0</v>
      </c>
      <c r="HO17" s="33">
        <v>69.634</v>
      </c>
      <c r="HP17" s="33">
        <v>0</v>
      </c>
      <c r="HQ17" s="33">
        <v>22.466999999999999</v>
      </c>
      <c r="HR17" s="33">
        <v>0</v>
      </c>
      <c r="HS17" s="33">
        <v>0</v>
      </c>
      <c r="HT17" s="33">
        <v>0</v>
      </c>
      <c r="HU17" s="33">
        <v>60.55</v>
      </c>
      <c r="HV17" s="33">
        <v>0</v>
      </c>
      <c r="HW17" s="33">
        <v>9.0839999999999996</v>
      </c>
      <c r="HX17" s="33">
        <v>0</v>
      </c>
      <c r="HY17" s="33">
        <v>0</v>
      </c>
      <c r="HZ17" s="33">
        <v>0</v>
      </c>
      <c r="IA17" s="33">
        <v>0</v>
      </c>
      <c r="IB17" s="33">
        <v>69.634</v>
      </c>
      <c r="IC17" s="34"/>
      <c r="ID17" s="34"/>
      <c r="IE17" s="34"/>
      <c r="IF17" s="34"/>
      <c r="IG17" s="34"/>
      <c r="IH17" s="34"/>
      <c r="II17" s="34"/>
      <c r="IJ17" s="34"/>
      <c r="IK17" s="34"/>
      <c r="IL17" s="34"/>
      <c r="IM17" s="34"/>
      <c r="IN17" s="34"/>
      <c r="IO17" s="34"/>
      <c r="IP17" s="34"/>
      <c r="IQ17" s="34"/>
    </row>
    <row r="18" spans="1:251" x14ac:dyDescent="0.2">
      <c r="A18">
        <v>1855</v>
      </c>
      <c r="B18" s="33"/>
      <c r="C18" s="33"/>
      <c r="D18" s="33"/>
      <c r="E18" s="33"/>
      <c r="F18" s="33"/>
      <c r="G18" s="33"/>
      <c r="H18" s="33"/>
      <c r="I18" s="33"/>
      <c r="J18" s="33">
        <v>2.0773472441985001E-4</v>
      </c>
      <c r="K18" s="33">
        <v>0</v>
      </c>
      <c r="L18" s="33">
        <v>0</v>
      </c>
      <c r="M18" s="33">
        <v>1.01</v>
      </c>
      <c r="N18" s="33">
        <v>1.2513776643778101E-3</v>
      </c>
      <c r="O18" s="33"/>
      <c r="P18" s="33"/>
      <c r="Q18" s="33">
        <v>0</v>
      </c>
      <c r="R18" s="33"/>
      <c r="S18" s="33">
        <v>2.6190207851905498E-3</v>
      </c>
      <c r="T18" s="33">
        <v>3.6509999999999998</v>
      </c>
      <c r="U18" s="33"/>
      <c r="V18" s="33"/>
      <c r="W18" s="33"/>
      <c r="X18" s="33"/>
      <c r="Y18" s="33">
        <v>0</v>
      </c>
      <c r="Z18" s="33">
        <v>0</v>
      </c>
      <c r="AA18" s="33"/>
      <c r="AB18" s="33"/>
      <c r="AC18" s="33"/>
      <c r="AD18" s="33"/>
      <c r="AE18" s="33"/>
      <c r="AF18" s="33"/>
      <c r="AG18" s="33">
        <v>0</v>
      </c>
      <c r="AH18" s="33"/>
      <c r="AI18" s="33">
        <v>4.1000000000000002E-2</v>
      </c>
      <c r="AJ18" s="33"/>
      <c r="AK18" s="33"/>
      <c r="AL18" s="33"/>
      <c r="AM18" s="33"/>
      <c r="AN18" s="33"/>
      <c r="AO18" s="33"/>
      <c r="AP18" s="33"/>
      <c r="AQ18" s="33"/>
      <c r="AR18" s="33"/>
      <c r="AS18" s="33"/>
      <c r="AT18" s="33"/>
      <c r="AU18" s="33">
        <v>0</v>
      </c>
      <c r="AV18" s="33"/>
      <c r="AW18" s="33">
        <v>0</v>
      </c>
      <c r="AX18" s="33"/>
      <c r="AY18" s="33">
        <v>0</v>
      </c>
      <c r="AZ18" s="33">
        <v>0</v>
      </c>
      <c r="BA18" s="33"/>
      <c r="BB18" s="33">
        <v>0.124</v>
      </c>
      <c r="BC18" s="33"/>
      <c r="BD18" s="33"/>
      <c r="BE18" s="33"/>
      <c r="BF18" s="33"/>
      <c r="BG18" s="33"/>
      <c r="BH18" s="33"/>
      <c r="BI18" s="33"/>
      <c r="BJ18" s="33"/>
      <c r="BK18" s="33">
        <v>9.4693662818696805E-4</v>
      </c>
      <c r="BL18" s="33"/>
      <c r="BM18" s="33"/>
      <c r="BN18" s="33"/>
      <c r="BO18" s="33"/>
      <c r="BP18" s="33"/>
      <c r="BQ18" s="33">
        <v>9.0259999999999998</v>
      </c>
      <c r="BR18" s="33"/>
      <c r="BS18" s="33"/>
      <c r="BT18" s="33"/>
      <c r="BU18" s="33"/>
      <c r="BV18" s="33">
        <v>3.8591361939678E-4</v>
      </c>
      <c r="BW18" s="33">
        <v>7.81</v>
      </c>
      <c r="BX18" s="33"/>
      <c r="BY18" s="33"/>
      <c r="BZ18" s="33"/>
      <c r="CA18" s="33"/>
      <c r="CB18" s="33"/>
      <c r="CC18" s="33"/>
      <c r="CD18" s="33"/>
      <c r="CE18" s="33"/>
      <c r="CF18" s="33"/>
      <c r="CG18" s="33"/>
      <c r="CH18" s="33"/>
      <c r="CI18" s="33"/>
      <c r="CJ18" s="33">
        <v>0.124</v>
      </c>
      <c r="CK18" s="33"/>
      <c r="CL18" s="33"/>
      <c r="CM18" s="33"/>
      <c r="CN18" s="33"/>
      <c r="CO18" s="33"/>
      <c r="CP18" s="33"/>
      <c r="CQ18" s="33"/>
      <c r="CR18" s="33"/>
      <c r="CS18" s="33"/>
      <c r="CT18" s="33"/>
      <c r="CU18" s="33"/>
      <c r="CV18" s="33">
        <v>6.2355548209183298E-3</v>
      </c>
      <c r="CW18" s="33"/>
      <c r="CX18" s="33"/>
      <c r="CY18" s="33"/>
      <c r="CZ18" s="33"/>
      <c r="DA18" s="33">
        <v>5.3511967857697903E-4</v>
      </c>
      <c r="DB18" s="33"/>
      <c r="DC18" s="33">
        <v>6.2740657771234297E-4</v>
      </c>
      <c r="DD18" s="33"/>
      <c r="DE18" s="33"/>
      <c r="DF18" s="33"/>
      <c r="DG18" s="33"/>
      <c r="DH18" s="33"/>
      <c r="DI18" s="33">
        <v>9.7860350781343495E-4</v>
      </c>
      <c r="DJ18" s="33"/>
      <c r="DK18" s="33"/>
      <c r="DL18" s="33">
        <v>0</v>
      </c>
      <c r="DM18" s="33"/>
      <c r="DN18" s="33"/>
      <c r="DO18" s="33"/>
      <c r="DP18" s="33"/>
      <c r="DQ18" s="33"/>
      <c r="DR18" s="33"/>
      <c r="DS18" s="33"/>
      <c r="DT18" s="33"/>
      <c r="DU18" s="33"/>
      <c r="DV18" s="33"/>
      <c r="DW18" s="33"/>
      <c r="DX18" s="33"/>
      <c r="DY18" s="33"/>
      <c r="DZ18" s="33">
        <v>0</v>
      </c>
      <c r="EA18" s="33"/>
      <c r="EB18" s="33"/>
      <c r="EC18" s="33"/>
      <c r="ED18" s="33"/>
      <c r="EE18" s="33"/>
      <c r="EF18" s="33"/>
      <c r="EG18" s="33"/>
      <c r="EH18" s="33">
        <v>1.2689999999999999</v>
      </c>
      <c r="EI18" s="33"/>
      <c r="EJ18" s="33"/>
      <c r="EK18" s="33"/>
      <c r="EL18" s="33"/>
      <c r="EM18" s="33"/>
      <c r="EN18" s="33"/>
      <c r="EO18" s="33">
        <v>7.0000000000000007E-2</v>
      </c>
      <c r="EP18" s="33"/>
      <c r="EQ18" s="33"/>
      <c r="ER18" s="33">
        <v>0</v>
      </c>
      <c r="ES18" s="33"/>
      <c r="ET18" s="33"/>
      <c r="EU18" s="33"/>
      <c r="EV18" s="33"/>
      <c r="EW18" s="33"/>
      <c r="EX18" s="33"/>
      <c r="EY18" s="33"/>
      <c r="EZ18" s="33">
        <v>1.534</v>
      </c>
      <c r="FA18" s="33"/>
      <c r="FB18" s="33"/>
      <c r="FC18" s="33"/>
      <c r="FD18" s="33">
        <v>0</v>
      </c>
      <c r="FE18" s="33">
        <v>9.6703376456935299E-4</v>
      </c>
      <c r="FF18" s="33">
        <v>0</v>
      </c>
      <c r="FG18" s="33">
        <v>0</v>
      </c>
      <c r="FH18" s="33"/>
      <c r="FI18" s="33"/>
      <c r="FJ18" s="33">
        <v>5.7462693910822198E-2</v>
      </c>
      <c r="FK18" s="33">
        <v>0</v>
      </c>
      <c r="FL18" s="33"/>
      <c r="FM18" s="33"/>
      <c r="FN18" s="33">
        <v>0</v>
      </c>
      <c r="FO18" s="33"/>
      <c r="FP18" s="33"/>
      <c r="FQ18" s="33"/>
      <c r="FR18" s="33"/>
      <c r="FS18" s="33">
        <v>0</v>
      </c>
      <c r="FT18" s="33"/>
      <c r="FU18" s="33"/>
      <c r="FV18" s="33"/>
      <c r="FW18" s="33">
        <v>0</v>
      </c>
      <c r="FX18" s="33">
        <v>0</v>
      </c>
      <c r="FY18" s="33"/>
      <c r="FZ18" s="33"/>
      <c r="GA18" s="33"/>
      <c r="GB18" s="33">
        <v>0.151</v>
      </c>
      <c r="GC18" s="33"/>
      <c r="GD18" s="33"/>
      <c r="GE18" s="33"/>
      <c r="GF18" s="33"/>
      <c r="GG18" s="33"/>
      <c r="GH18" s="33"/>
      <c r="GI18" s="33">
        <v>8.5999999999999993E-2</v>
      </c>
      <c r="GJ18" s="33"/>
      <c r="GK18" s="33"/>
      <c r="GL18" s="33"/>
      <c r="GM18" s="33">
        <v>3.0714915970719598E-4</v>
      </c>
      <c r="GN18" s="33"/>
      <c r="GO18" s="33"/>
      <c r="GP18" s="33"/>
      <c r="GQ18" s="33"/>
      <c r="GR18" s="33"/>
      <c r="GS18" s="33"/>
      <c r="GT18" s="33"/>
      <c r="GU18" s="33">
        <v>7.9629402538029901E-4</v>
      </c>
      <c r="GV18" s="33"/>
      <c r="GW18" s="33"/>
      <c r="GX18" s="33"/>
      <c r="GY18" s="33">
        <v>1.8227233677676299E-2</v>
      </c>
      <c r="GZ18" s="33"/>
      <c r="HA18" s="33">
        <v>35.600999999999999</v>
      </c>
      <c r="HB18" s="33"/>
      <c r="HC18" s="33">
        <v>10.414999999999999</v>
      </c>
      <c r="HD18" s="33"/>
      <c r="HE18" s="33">
        <v>2.45192745525157E-3</v>
      </c>
      <c r="HF18" s="33"/>
      <c r="HG18" s="33"/>
      <c r="HH18" s="33">
        <v>0</v>
      </c>
      <c r="HI18" s="33"/>
      <c r="HJ18" s="33"/>
      <c r="HK18" s="33"/>
      <c r="HL18" s="33"/>
      <c r="HM18" s="33">
        <v>70.990242874302197</v>
      </c>
      <c r="HN18" s="33">
        <v>1.5757125697788699E-2</v>
      </c>
      <c r="HO18" s="33">
        <v>70.912946936628202</v>
      </c>
      <c r="HP18" s="33">
        <v>9.3053063371813002E-2</v>
      </c>
      <c r="HQ18" s="33">
        <v>24.787552946713699</v>
      </c>
      <c r="HR18" s="33">
        <v>0</v>
      </c>
      <c r="HS18" s="33">
        <v>1.21710711480288E-2</v>
      </c>
      <c r="HT18" s="33">
        <v>0</v>
      </c>
      <c r="HU18" s="33">
        <v>60.537828928852001</v>
      </c>
      <c r="HV18" s="33">
        <v>0</v>
      </c>
      <c r="HW18" s="33">
        <v>10.456</v>
      </c>
      <c r="HX18" s="33">
        <v>0</v>
      </c>
      <c r="HY18" s="33">
        <v>0</v>
      </c>
      <c r="HZ18" s="33">
        <v>0</v>
      </c>
      <c r="IA18" s="33">
        <v>0</v>
      </c>
      <c r="IB18" s="33">
        <v>71.006</v>
      </c>
      <c r="IC18" s="34"/>
      <c r="ID18" s="34"/>
      <c r="IE18" s="34"/>
      <c r="IF18" s="34"/>
      <c r="IG18" s="34"/>
      <c r="IH18" s="34"/>
      <c r="II18" s="34"/>
      <c r="IJ18" s="34"/>
      <c r="IK18" s="34"/>
      <c r="IL18" s="34"/>
      <c r="IM18" s="34"/>
      <c r="IN18" s="34"/>
      <c r="IO18" s="34"/>
      <c r="IP18" s="34"/>
      <c r="IQ18" s="34"/>
    </row>
    <row r="19" spans="1:251" x14ac:dyDescent="0.2">
      <c r="A19">
        <v>1856</v>
      </c>
      <c r="B19" s="33"/>
      <c r="C19" s="33"/>
      <c r="D19" s="33"/>
      <c r="E19" s="33"/>
      <c r="F19" s="33"/>
      <c r="G19" s="33"/>
      <c r="H19" s="33"/>
      <c r="I19" s="33"/>
      <c r="J19" s="33">
        <v>0</v>
      </c>
      <c r="K19" s="33">
        <v>0</v>
      </c>
      <c r="L19" s="33">
        <v>0</v>
      </c>
      <c r="M19" s="33">
        <v>1.155</v>
      </c>
      <c r="N19" s="33">
        <v>0</v>
      </c>
      <c r="O19" s="33"/>
      <c r="P19" s="33"/>
      <c r="Q19" s="33">
        <v>0</v>
      </c>
      <c r="R19" s="33"/>
      <c r="S19" s="33">
        <v>0</v>
      </c>
      <c r="T19" s="33">
        <v>3.6059999999999999</v>
      </c>
      <c r="U19" s="33"/>
      <c r="V19" s="33"/>
      <c r="W19" s="33"/>
      <c r="X19" s="33"/>
      <c r="Y19" s="33">
        <v>0</v>
      </c>
      <c r="Z19" s="33">
        <v>0</v>
      </c>
      <c r="AA19" s="33"/>
      <c r="AB19" s="33"/>
      <c r="AC19" s="33"/>
      <c r="AD19" s="33"/>
      <c r="AE19" s="33"/>
      <c r="AF19" s="33"/>
      <c r="AG19" s="33">
        <v>0</v>
      </c>
      <c r="AH19" s="33"/>
      <c r="AI19" s="33">
        <v>4.9000000000000002E-2</v>
      </c>
      <c r="AJ19" s="33"/>
      <c r="AK19" s="33"/>
      <c r="AL19" s="33"/>
      <c r="AM19" s="33"/>
      <c r="AN19" s="33"/>
      <c r="AO19" s="33"/>
      <c r="AP19" s="33"/>
      <c r="AQ19" s="33"/>
      <c r="AR19" s="33"/>
      <c r="AS19" s="33"/>
      <c r="AT19" s="33"/>
      <c r="AU19" s="33">
        <v>0</v>
      </c>
      <c r="AV19" s="33"/>
      <c r="AW19" s="33">
        <v>0</v>
      </c>
      <c r="AX19" s="33"/>
      <c r="AY19" s="33">
        <v>0</v>
      </c>
      <c r="AZ19" s="33">
        <v>0</v>
      </c>
      <c r="BA19" s="33"/>
      <c r="BB19" s="33">
        <v>0.17699999999999999</v>
      </c>
      <c r="BC19" s="33"/>
      <c r="BD19" s="33"/>
      <c r="BE19" s="33"/>
      <c r="BF19" s="33"/>
      <c r="BG19" s="33"/>
      <c r="BH19" s="33"/>
      <c r="BI19" s="33"/>
      <c r="BJ19" s="33"/>
      <c r="BK19" s="33">
        <v>0</v>
      </c>
      <c r="BL19" s="33"/>
      <c r="BM19" s="33"/>
      <c r="BN19" s="33"/>
      <c r="BO19" s="33"/>
      <c r="BP19" s="33"/>
      <c r="BQ19" s="33">
        <v>9.452</v>
      </c>
      <c r="BR19" s="33"/>
      <c r="BS19" s="33"/>
      <c r="BT19" s="33"/>
      <c r="BU19" s="33"/>
      <c r="BV19" s="33">
        <v>0</v>
      </c>
      <c r="BW19" s="33">
        <v>8.44</v>
      </c>
      <c r="BX19" s="33"/>
      <c r="BY19" s="33"/>
      <c r="BZ19" s="33"/>
      <c r="CA19" s="33"/>
      <c r="CB19" s="33"/>
      <c r="CC19" s="33"/>
      <c r="CD19" s="33"/>
      <c r="CE19" s="33"/>
      <c r="CF19" s="33"/>
      <c r="CG19" s="33"/>
      <c r="CH19" s="33"/>
      <c r="CI19" s="33"/>
      <c r="CJ19" s="33">
        <v>0.13</v>
      </c>
      <c r="CK19" s="33"/>
      <c r="CL19" s="33"/>
      <c r="CM19" s="33"/>
      <c r="CN19" s="33"/>
      <c r="CO19" s="33"/>
      <c r="CP19" s="33"/>
      <c r="CQ19" s="33"/>
      <c r="CR19" s="33"/>
      <c r="CS19" s="33"/>
      <c r="CT19" s="33"/>
      <c r="CU19" s="33"/>
      <c r="CV19" s="33">
        <v>0</v>
      </c>
      <c r="CW19" s="33"/>
      <c r="CX19" s="33"/>
      <c r="CY19" s="33"/>
      <c r="CZ19" s="33"/>
      <c r="DA19" s="33">
        <v>0</v>
      </c>
      <c r="DB19" s="33"/>
      <c r="DC19" s="33">
        <v>0</v>
      </c>
      <c r="DD19" s="33"/>
      <c r="DE19" s="33"/>
      <c r="DF19" s="33"/>
      <c r="DG19" s="33"/>
      <c r="DH19" s="33"/>
      <c r="DI19" s="33">
        <v>0</v>
      </c>
      <c r="DJ19" s="33"/>
      <c r="DK19" s="33"/>
      <c r="DL19" s="33">
        <v>0</v>
      </c>
      <c r="DM19" s="33"/>
      <c r="DN19" s="33"/>
      <c r="DO19" s="33"/>
      <c r="DP19" s="33"/>
      <c r="DQ19" s="33"/>
      <c r="DR19" s="33"/>
      <c r="DS19" s="33"/>
      <c r="DT19" s="33"/>
      <c r="DU19" s="33"/>
      <c r="DV19" s="33"/>
      <c r="DW19" s="33"/>
      <c r="DX19" s="33"/>
      <c r="DY19" s="33"/>
      <c r="DZ19" s="33">
        <v>0</v>
      </c>
      <c r="EA19" s="33"/>
      <c r="EB19" s="33"/>
      <c r="EC19" s="33"/>
      <c r="ED19" s="33"/>
      <c r="EE19" s="33"/>
      <c r="EF19" s="33"/>
      <c r="EG19" s="33"/>
      <c r="EH19" s="33">
        <v>1.2889999999999999</v>
      </c>
      <c r="EI19" s="33"/>
      <c r="EJ19" s="33"/>
      <c r="EK19" s="33"/>
      <c r="EL19" s="33"/>
      <c r="EM19" s="33"/>
      <c r="EN19" s="33"/>
      <c r="EO19" s="33">
        <v>8.3000000000000004E-2</v>
      </c>
      <c r="EP19" s="33"/>
      <c r="EQ19" s="33"/>
      <c r="ER19" s="33">
        <v>0</v>
      </c>
      <c r="ES19" s="33"/>
      <c r="ET19" s="33"/>
      <c r="EU19" s="33"/>
      <c r="EV19" s="33"/>
      <c r="EW19" s="33"/>
      <c r="EX19" s="33"/>
      <c r="EY19" s="33"/>
      <c r="EZ19" s="33">
        <v>1.724</v>
      </c>
      <c r="FA19" s="33"/>
      <c r="FB19" s="33"/>
      <c r="FC19" s="33"/>
      <c r="FD19" s="33">
        <v>0</v>
      </c>
      <c r="FE19" s="33">
        <v>0</v>
      </c>
      <c r="FF19" s="33">
        <v>0</v>
      </c>
      <c r="FG19" s="33">
        <v>0</v>
      </c>
      <c r="FH19" s="33"/>
      <c r="FI19" s="33"/>
      <c r="FJ19" s="33">
        <v>0</v>
      </c>
      <c r="FK19" s="33">
        <v>0</v>
      </c>
      <c r="FL19" s="33"/>
      <c r="FM19" s="33"/>
      <c r="FN19" s="33">
        <v>0</v>
      </c>
      <c r="FO19" s="33"/>
      <c r="FP19" s="33"/>
      <c r="FQ19" s="33"/>
      <c r="FR19" s="33"/>
      <c r="FS19" s="33">
        <v>0</v>
      </c>
      <c r="FT19" s="33"/>
      <c r="FU19" s="33"/>
      <c r="FV19" s="33"/>
      <c r="FW19" s="33">
        <v>0</v>
      </c>
      <c r="FX19" s="33">
        <v>0</v>
      </c>
      <c r="FY19" s="33"/>
      <c r="FZ19" s="33"/>
      <c r="GA19" s="33"/>
      <c r="GB19" s="33">
        <v>0.20599999999999999</v>
      </c>
      <c r="GC19" s="33"/>
      <c r="GD19" s="33"/>
      <c r="GE19" s="33"/>
      <c r="GF19" s="33"/>
      <c r="GG19" s="33"/>
      <c r="GH19" s="33"/>
      <c r="GI19" s="33">
        <v>0.13</v>
      </c>
      <c r="GJ19" s="33"/>
      <c r="GK19" s="33"/>
      <c r="GL19" s="33"/>
      <c r="GM19" s="33">
        <v>0</v>
      </c>
      <c r="GN19" s="33"/>
      <c r="GO19" s="33"/>
      <c r="GP19" s="33"/>
      <c r="GQ19" s="33"/>
      <c r="GR19" s="33"/>
      <c r="GS19" s="33"/>
      <c r="GT19" s="33"/>
      <c r="GU19" s="33">
        <v>0</v>
      </c>
      <c r="GV19" s="33"/>
      <c r="GW19" s="33"/>
      <c r="GX19" s="33"/>
      <c r="GY19" s="33">
        <v>0</v>
      </c>
      <c r="GZ19" s="33"/>
      <c r="HA19" s="33">
        <v>38.311999999999998</v>
      </c>
      <c r="HB19" s="33"/>
      <c r="HC19" s="33">
        <v>10.927</v>
      </c>
      <c r="HD19" s="33"/>
      <c r="HE19" s="33">
        <v>0</v>
      </c>
      <c r="HF19" s="33"/>
      <c r="HG19" s="33"/>
      <c r="HH19" s="33">
        <v>0</v>
      </c>
      <c r="HI19" s="33"/>
      <c r="HJ19" s="33"/>
      <c r="HK19" s="33"/>
      <c r="HL19" s="33"/>
      <c r="HM19" s="33">
        <v>75.680000000000007</v>
      </c>
      <c r="HN19" s="33">
        <v>0</v>
      </c>
      <c r="HO19" s="33">
        <v>75.680000000000007</v>
      </c>
      <c r="HP19" s="33">
        <v>0</v>
      </c>
      <c r="HQ19" s="33">
        <v>26.309000000000001</v>
      </c>
      <c r="HR19" s="33">
        <v>0</v>
      </c>
      <c r="HS19" s="33">
        <v>0</v>
      </c>
      <c r="HT19" s="33">
        <v>0</v>
      </c>
      <c r="HU19" s="33">
        <v>64.703999999999994</v>
      </c>
      <c r="HV19" s="33">
        <v>0</v>
      </c>
      <c r="HW19" s="33">
        <v>10.976000000000001</v>
      </c>
      <c r="HX19" s="33">
        <v>0</v>
      </c>
      <c r="HY19" s="33">
        <v>0</v>
      </c>
      <c r="HZ19" s="33">
        <v>0</v>
      </c>
      <c r="IA19" s="33">
        <v>0</v>
      </c>
      <c r="IB19" s="33">
        <v>75.680000000000007</v>
      </c>
      <c r="IC19" s="34"/>
      <c r="ID19" s="34"/>
      <c r="IE19" s="34"/>
      <c r="IF19" s="34"/>
      <c r="IG19" s="34"/>
      <c r="IH19" s="34"/>
      <c r="II19" s="34"/>
      <c r="IJ19" s="34"/>
      <c r="IK19" s="34"/>
      <c r="IL19" s="34"/>
      <c r="IM19" s="34"/>
      <c r="IN19" s="34"/>
      <c r="IO19" s="34"/>
      <c r="IP19" s="34"/>
      <c r="IQ19" s="34"/>
    </row>
    <row r="20" spans="1:251" x14ac:dyDescent="0.2">
      <c r="A20">
        <v>1857</v>
      </c>
      <c r="B20" s="33"/>
      <c r="C20" s="33"/>
      <c r="D20" s="33"/>
      <c r="E20" s="33"/>
      <c r="F20" s="33"/>
      <c r="G20" s="33"/>
      <c r="H20" s="33"/>
      <c r="I20" s="33"/>
      <c r="J20" s="33">
        <v>0</v>
      </c>
      <c r="K20" s="33">
        <v>0</v>
      </c>
      <c r="L20" s="33">
        <v>0</v>
      </c>
      <c r="M20" s="33">
        <v>1.33</v>
      </c>
      <c r="N20" s="33">
        <v>0</v>
      </c>
      <c r="O20" s="33"/>
      <c r="P20" s="33"/>
      <c r="Q20" s="33">
        <v>0</v>
      </c>
      <c r="R20" s="33"/>
      <c r="S20" s="33">
        <v>0</v>
      </c>
      <c r="T20" s="33">
        <v>3.754</v>
      </c>
      <c r="U20" s="33"/>
      <c r="V20" s="33"/>
      <c r="W20" s="33"/>
      <c r="X20" s="33"/>
      <c r="Y20" s="33">
        <v>0</v>
      </c>
      <c r="Z20" s="33">
        <v>0</v>
      </c>
      <c r="AA20" s="33"/>
      <c r="AB20" s="33"/>
      <c r="AC20" s="33"/>
      <c r="AD20" s="33"/>
      <c r="AE20" s="33"/>
      <c r="AF20" s="33"/>
      <c r="AG20" s="33">
        <v>0</v>
      </c>
      <c r="AH20" s="33"/>
      <c r="AI20" s="33">
        <v>5.8999999999999997E-2</v>
      </c>
      <c r="AJ20" s="33"/>
      <c r="AK20" s="33"/>
      <c r="AL20" s="33"/>
      <c r="AM20" s="33"/>
      <c r="AN20" s="33"/>
      <c r="AO20" s="33"/>
      <c r="AP20" s="33"/>
      <c r="AQ20" s="33"/>
      <c r="AR20" s="33"/>
      <c r="AS20" s="33"/>
      <c r="AT20" s="33"/>
      <c r="AU20" s="33">
        <v>0</v>
      </c>
      <c r="AV20" s="33"/>
      <c r="AW20" s="33">
        <v>0</v>
      </c>
      <c r="AX20" s="33"/>
      <c r="AY20" s="33">
        <v>0</v>
      </c>
      <c r="AZ20" s="33">
        <v>0</v>
      </c>
      <c r="BA20" s="33"/>
      <c r="BB20" s="33">
        <v>0.18099999999999999</v>
      </c>
      <c r="BC20" s="33"/>
      <c r="BD20" s="33"/>
      <c r="BE20" s="33"/>
      <c r="BF20" s="33"/>
      <c r="BG20" s="33"/>
      <c r="BH20" s="33"/>
      <c r="BI20" s="33"/>
      <c r="BJ20" s="33"/>
      <c r="BK20" s="33">
        <v>0</v>
      </c>
      <c r="BL20" s="33"/>
      <c r="BM20" s="33"/>
      <c r="BN20" s="33"/>
      <c r="BO20" s="33"/>
      <c r="BP20" s="33"/>
      <c r="BQ20" s="33">
        <v>9.6289999999999996</v>
      </c>
      <c r="BR20" s="33"/>
      <c r="BS20" s="33"/>
      <c r="BT20" s="33"/>
      <c r="BU20" s="33"/>
      <c r="BV20" s="33">
        <v>0</v>
      </c>
      <c r="BW20" s="33">
        <v>8.99</v>
      </c>
      <c r="BX20" s="33"/>
      <c r="BY20" s="33"/>
      <c r="BZ20" s="33"/>
      <c r="CA20" s="33"/>
      <c r="CB20" s="33"/>
      <c r="CC20" s="33"/>
      <c r="CD20" s="33"/>
      <c r="CE20" s="33"/>
      <c r="CF20" s="33"/>
      <c r="CG20" s="33"/>
      <c r="CH20" s="33"/>
      <c r="CI20" s="33"/>
      <c r="CJ20" s="33">
        <v>0.14899999999999999</v>
      </c>
      <c r="CK20" s="33"/>
      <c r="CL20" s="33"/>
      <c r="CM20" s="33"/>
      <c r="CN20" s="33"/>
      <c r="CO20" s="33"/>
      <c r="CP20" s="33"/>
      <c r="CQ20" s="33"/>
      <c r="CR20" s="33"/>
      <c r="CS20" s="33"/>
      <c r="CT20" s="33"/>
      <c r="CU20" s="33"/>
      <c r="CV20" s="33">
        <v>0</v>
      </c>
      <c r="CW20" s="33"/>
      <c r="CX20" s="33"/>
      <c r="CY20" s="33"/>
      <c r="CZ20" s="33"/>
      <c r="DA20" s="33">
        <v>0</v>
      </c>
      <c r="DB20" s="33"/>
      <c r="DC20" s="33">
        <v>0</v>
      </c>
      <c r="DD20" s="33"/>
      <c r="DE20" s="33"/>
      <c r="DF20" s="33"/>
      <c r="DG20" s="33"/>
      <c r="DH20" s="33"/>
      <c r="DI20" s="33">
        <v>0</v>
      </c>
      <c r="DJ20" s="33"/>
      <c r="DK20" s="33"/>
      <c r="DL20" s="33">
        <v>0</v>
      </c>
      <c r="DM20" s="33"/>
      <c r="DN20" s="33"/>
      <c r="DO20" s="33"/>
      <c r="DP20" s="33"/>
      <c r="DQ20" s="33"/>
      <c r="DR20" s="33"/>
      <c r="DS20" s="33"/>
      <c r="DT20" s="33"/>
      <c r="DU20" s="33"/>
      <c r="DV20" s="33"/>
      <c r="DW20" s="33"/>
      <c r="DX20" s="33"/>
      <c r="DY20" s="33"/>
      <c r="DZ20" s="33">
        <v>0</v>
      </c>
      <c r="EA20" s="33"/>
      <c r="EB20" s="33"/>
      <c r="EC20" s="33"/>
      <c r="ED20" s="33"/>
      <c r="EE20" s="33"/>
      <c r="EF20" s="33"/>
      <c r="EG20" s="33"/>
      <c r="EH20" s="33">
        <v>1.151</v>
      </c>
      <c r="EI20" s="33"/>
      <c r="EJ20" s="33"/>
      <c r="EK20" s="33"/>
      <c r="EL20" s="33"/>
      <c r="EM20" s="33"/>
      <c r="EN20" s="33"/>
      <c r="EO20" s="33">
        <v>8.3000000000000004E-2</v>
      </c>
      <c r="EP20" s="33"/>
      <c r="EQ20" s="33"/>
      <c r="ER20" s="33">
        <v>0</v>
      </c>
      <c r="ES20" s="33"/>
      <c r="ET20" s="33"/>
      <c r="EU20" s="33"/>
      <c r="EV20" s="33"/>
      <c r="EW20" s="33"/>
      <c r="EX20" s="33"/>
      <c r="EY20" s="33"/>
      <c r="EZ20" s="33">
        <v>1.833</v>
      </c>
      <c r="FA20" s="33"/>
      <c r="FB20" s="33"/>
      <c r="FC20" s="33"/>
      <c r="FD20" s="33">
        <v>0</v>
      </c>
      <c r="FE20" s="33">
        <v>0</v>
      </c>
      <c r="FF20" s="33">
        <v>0</v>
      </c>
      <c r="FG20" s="33">
        <v>0</v>
      </c>
      <c r="FH20" s="33"/>
      <c r="FI20" s="33">
        <v>0</v>
      </c>
      <c r="FJ20" s="33">
        <v>0</v>
      </c>
      <c r="FK20" s="33">
        <v>0</v>
      </c>
      <c r="FL20" s="33"/>
      <c r="FM20" s="33"/>
      <c r="FN20" s="33">
        <v>0</v>
      </c>
      <c r="FO20" s="33"/>
      <c r="FP20" s="33"/>
      <c r="FQ20" s="33"/>
      <c r="FR20" s="33"/>
      <c r="FS20" s="33">
        <v>0</v>
      </c>
      <c r="FT20" s="33"/>
      <c r="FU20" s="33"/>
      <c r="FV20" s="33"/>
      <c r="FW20" s="33">
        <v>0</v>
      </c>
      <c r="FX20" s="33">
        <v>0</v>
      </c>
      <c r="FY20" s="33"/>
      <c r="FZ20" s="33"/>
      <c r="GA20" s="33"/>
      <c r="GB20" s="33">
        <v>0.23200000000000001</v>
      </c>
      <c r="GC20" s="33"/>
      <c r="GD20" s="33"/>
      <c r="GE20" s="33"/>
      <c r="GF20" s="33"/>
      <c r="GG20" s="33"/>
      <c r="GH20" s="33"/>
      <c r="GI20" s="33">
        <v>0.16700000000000001</v>
      </c>
      <c r="GJ20" s="33"/>
      <c r="GK20" s="33"/>
      <c r="GL20" s="33"/>
      <c r="GM20" s="33">
        <v>0</v>
      </c>
      <c r="GN20" s="33"/>
      <c r="GO20" s="33"/>
      <c r="GP20" s="33"/>
      <c r="GQ20" s="33"/>
      <c r="GR20" s="33"/>
      <c r="GS20" s="33"/>
      <c r="GT20" s="33"/>
      <c r="GU20" s="33">
        <v>0</v>
      </c>
      <c r="GV20" s="33"/>
      <c r="GW20" s="33"/>
      <c r="GX20" s="33"/>
      <c r="GY20" s="33">
        <v>0</v>
      </c>
      <c r="GZ20" s="33"/>
      <c r="HA20" s="33">
        <v>37.625999999999998</v>
      </c>
      <c r="HB20" s="33"/>
      <c r="HC20" s="33">
        <v>11.205</v>
      </c>
      <c r="HD20" s="33"/>
      <c r="HE20" s="33">
        <v>0</v>
      </c>
      <c r="HF20" s="33"/>
      <c r="HG20" s="33"/>
      <c r="HH20" s="33">
        <v>0</v>
      </c>
      <c r="HI20" s="33"/>
      <c r="HJ20" s="33"/>
      <c r="HK20" s="33"/>
      <c r="HL20" s="33"/>
      <c r="HM20" s="33">
        <v>76.388999999999996</v>
      </c>
      <c r="HN20" s="33">
        <v>0</v>
      </c>
      <c r="HO20" s="33">
        <v>76.388999999999996</v>
      </c>
      <c r="HP20" s="33">
        <v>0</v>
      </c>
      <c r="HQ20" s="33">
        <v>27.416</v>
      </c>
      <c r="HR20" s="33">
        <v>0</v>
      </c>
      <c r="HS20" s="33">
        <v>0</v>
      </c>
      <c r="HT20" s="33">
        <v>0</v>
      </c>
      <c r="HU20" s="33">
        <v>65.125</v>
      </c>
      <c r="HV20" s="33">
        <v>0</v>
      </c>
      <c r="HW20" s="33">
        <v>11.263999999999999</v>
      </c>
      <c r="HX20" s="33">
        <v>0</v>
      </c>
      <c r="HY20" s="33">
        <v>0</v>
      </c>
      <c r="HZ20" s="33">
        <v>0</v>
      </c>
      <c r="IA20" s="33">
        <v>0</v>
      </c>
      <c r="IB20" s="33">
        <v>76.388999999999996</v>
      </c>
      <c r="IC20" s="34"/>
      <c r="ID20" s="34"/>
      <c r="IE20" s="34"/>
      <c r="IF20" s="34"/>
      <c r="IG20" s="34"/>
      <c r="IH20" s="34"/>
      <c r="II20" s="34"/>
      <c r="IJ20" s="34"/>
      <c r="IK20" s="34"/>
      <c r="IL20" s="34"/>
      <c r="IM20" s="34"/>
      <c r="IN20" s="34"/>
      <c r="IO20" s="34"/>
      <c r="IP20" s="34"/>
      <c r="IQ20" s="34"/>
    </row>
    <row r="21" spans="1:251" x14ac:dyDescent="0.2">
      <c r="A21">
        <v>1858</v>
      </c>
      <c r="B21" s="33"/>
      <c r="C21" s="33"/>
      <c r="D21" s="33"/>
      <c r="E21" s="33"/>
      <c r="F21" s="33"/>
      <c r="G21" s="33"/>
      <c r="H21" s="33"/>
      <c r="I21" s="33"/>
      <c r="J21" s="33">
        <v>2.9171259173851302E-4</v>
      </c>
      <c r="K21" s="33">
        <v>0</v>
      </c>
      <c r="L21" s="33">
        <v>0</v>
      </c>
      <c r="M21" s="33">
        <v>1.9770000000000001</v>
      </c>
      <c r="N21" s="33">
        <v>1.7572537414667099E-3</v>
      </c>
      <c r="O21" s="33"/>
      <c r="P21" s="33"/>
      <c r="Q21" s="33">
        <v>0</v>
      </c>
      <c r="R21" s="33"/>
      <c r="S21" s="33">
        <v>3.6777738685654601E-3</v>
      </c>
      <c r="T21" s="33">
        <v>3.944</v>
      </c>
      <c r="U21" s="33"/>
      <c r="V21" s="33"/>
      <c r="W21" s="33"/>
      <c r="X21" s="33"/>
      <c r="Y21" s="33">
        <v>0</v>
      </c>
      <c r="Z21" s="33">
        <v>0</v>
      </c>
      <c r="AA21" s="33"/>
      <c r="AB21" s="33"/>
      <c r="AC21" s="33"/>
      <c r="AD21" s="33"/>
      <c r="AE21" s="33"/>
      <c r="AF21" s="33"/>
      <c r="AG21" s="33">
        <v>0</v>
      </c>
      <c r="AH21" s="33"/>
      <c r="AI21" s="33">
        <v>7.1999999999999995E-2</v>
      </c>
      <c r="AJ21" s="33"/>
      <c r="AK21" s="33"/>
      <c r="AL21" s="33"/>
      <c r="AM21" s="33"/>
      <c r="AN21" s="33"/>
      <c r="AO21" s="33"/>
      <c r="AP21" s="33"/>
      <c r="AQ21" s="33"/>
      <c r="AR21" s="33"/>
      <c r="AS21" s="33"/>
      <c r="AT21" s="33"/>
      <c r="AU21" s="33">
        <v>0</v>
      </c>
      <c r="AV21" s="33"/>
      <c r="AW21" s="33">
        <v>0</v>
      </c>
      <c r="AX21" s="33"/>
      <c r="AY21" s="33">
        <v>0</v>
      </c>
      <c r="AZ21" s="33">
        <v>0</v>
      </c>
      <c r="BA21" s="33"/>
      <c r="BB21" s="33">
        <v>0.13400000000000001</v>
      </c>
      <c r="BC21" s="33"/>
      <c r="BD21" s="33"/>
      <c r="BE21" s="33"/>
      <c r="BF21" s="33"/>
      <c r="BG21" s="33"/>
      <c r="BH21" s="33"/>
      <c r="BI21" s="33"/>
      <c r="BJ21" s="33"/>
      <c r="BK21" s="33">
        <v>1.3297407970285101E-3</v>
      </c>
      <c r="BL21" s="33"/>
      <c r="BM21" s="33"/>
      <c r="BN21" s="33"/>
      <c r="BO21" s="33"/>
      <c r="BP21" s="33"/>
      <c r="BQ21" s="33">
        <v>9.4420000000000002</v>
      </c>
      <c r="BR21" s="33"/>
      <c r="BS21" s="33"/>
      <c r="BT21" s="33"/>
      <c r="BU21" s="33"/>
      <c r="BV21" s="33">
        <v>5.4192125276994604E-4</v>
      </c>
      <c r="BW21" s="33">
        <v>9.7189999999999994</v>
      </c>
      <c r="BX21" s="33"/>
      <c r="BY21" s="33"/>
      <c r="BZ21" s="33"/>
      <c r="CA21" s="33"/>
      <c r="CB21" s="33"/>
      <c r="CC21" s="33"/>
      <c r="CD21" s="33"/>
      <c r="CE21" s="33"/>
      <c r="CF21" s="33"/>
      <c r="CG21" s="33"/>
      <c r="CH21" s="33"/>
      <c r="CI21" s="33"/>
      <c r="CJ21" s="33">
        <v>0.104</v>
      </c>
      <c r="CK21" s="33"/>
      <c r="CL21" s="33">
        <v>0.107666065383119</v>
      </c>
      <c r="CM21" s="33"/>
      <c r="CN21" s="33"/>
      <c r="CO21" s="33"/>
      <c r="CP21" s="33"/>
      <c r="CQ21" s="33"/>
      <c r="CR21" s="33"/>
      <c r="CS21" s="33"/>
      <c r="CT21" s="33"/>
      <c r="CU21" s="33"/>
      <c r="CV21" s="33">
        <v>8.7563110251193503E-3</v>
      </c>
      <c r="CW21" s="33"/>
      <c r="CX21" s="33"/>
      <c r="CY21" s="33"/>
      <c r="CZ21" s="33"/>
      <c r="DA21" s="33">
        <v>7.5144465502299199E-4</v>
      </c>
      <c r="DB21" s="33"/>
      <c r="DC21" s="33">
        <v>8.8103902402158801E-4</v>
      </c>
      <c r="DD21" s="33"/>
      <c r="DE21" s="33"/>
      <c r="DF21" s="33"/>
      <c r="DG21" s="33"/>
      <c r="DH21" s="33"/>
      <c r="DI21" s="33">
        <v>1.3742091811848199E-3</v>
      </c>
      <c r="DJ21" s="33"/>
      <c r="DK21" s="33"/>
      <c r="DL21" s="33">
        <v>0</v>
      </c>
      <c r="DM21" s="33"/>
      <c r="DN21" s="33"/>
      <c r="DO21" s="33"/>
      <c r="DP21" s="33"/>
      <c r="DQ21" s="33"/>
      <c r="DR21" s="33"/>
      <c r="DS21" s="33"/>
      <c r="DT21" s="33"/>
      <c r="DU21" s="33"/>
      <c r="DV21" s="33"/>
      <c r="DW21" s="33"/>
      <c r="DX21" s="33"/>
      <c r="DY21" s="33"/>
      <c r="DZ21" s="33">
        <v>0</v>
      </c>
      <c r="EA21" s="33"/>
      <c r="EB21" s="33"/>
      <c r="EC21" s="33"/>
      <c r="ED21" s="33"/>
      <c r="EE21" s="33"/>
      <c r="EF21" s="33"/>
      <c r="EG21" s="33"/>
      <c r="EH21" s="33">
        <v>1.012</v>
      </c>
      <c r="EI21" s="33"/>
      <c r="EJ21" s="33"/>
      <c r="EK21" s="33"/>
      <c r="EL21" s="33"/>
      <c r="EM21" s="33"/>
      <c r="EN21" s="33"/>
      <c r="EO21" s="33">
        <v>7.2999999999999995E-2</v>
      </c>
      <c r="EP21" s="33"/>
      <c r="EQ21" s="33"/>
      <c r="ER21" s="33">
        <v>0</v>
      </c>
      <c r="ES21" s="33"/>
      <c r="ET21" s="33"/>
      <c r="EU21" s="33"/>
      <c r="EV21" s="33"/>
      <c r="EW21" s="33"/>
      <c r="EX21" s="33"/>
      <c r="EY21" s="33"/>
      <c r="EZ21" s="33">
        <v>2.1030000000000002</v>
      </c>
      <c r="FA21" s="33"/>
      <c r="FB21" s="33"/>
      <c r="FC21" s="33"/>
      <c r="FD21" s="33">
        <v>0</v>
      </c>
      <c r="FE21" s="33">
        <v>1.35796230769313E-3</v>
      </c>
      <c r="FF21" s="33">
        <v>0</v>
      </c>
      <c r="FG21" s="33">
        <v>0</v>
      </c>
      <c r="FH21" s="33"/>
      <c r="FI21" s="33">
        <v>1E-3</v>
      </c>
      <c r="FJ21" s="33">
        <v>8.0692293576899304E-2</v>
      </c>
      <c r="FK21" s="33">
        <v>0</v>
      </c>
      <c r="FL21" s="33"/>
      <c r="FM21" s="33"/>
      <c r="FN21" s="33">
        <v>0</v>
      </c>
      <c r="FO21" s="33"/>
      <c r="FP21" s="33"/>
      <c r="FQ21" s="33"/>
      <c r="FR21" s="33"/>
      <c r="FS21" s="33">
        <v>0</v>
      </c>
      <c r="FT21" s="33"/>
      <c r="FU21" s="33"/>
      <c r="FV21" s="33"/>
      <c r="FW21" s="33">
        <v>0</v>
      </c>
      <c r="FX21" s="33">
        <v>0</v>
      </c>
      <c r="FY21" s="33"/>
      <c r="FZ21" s="33"/>
      <c r="GA21" s="33"/>
      <c r="GB21" s="33">
        <v>0.314</v>
      </c>
      <c r="GC21" s="33"/>
      <c r="GD21" s="33"/>
      <c r="GE21" s="33"/>
      <c r="GF21" s="33"/>
      <c r="GG21" s="33"/>
      <c r="GH21" s="33"/>
      <c r="GI21" s="33">
        <v>0.14000000000000001</v>
      </c>
      <c r="GJ21" s="33">
        <v>0.04</v>
      </c>
      <c r="GK21" s="33"/>
      <c r="GL21" s="33"/>
      <c r="GM21" s="33">
        <v>4.3131584129095599E-4</v>
      </c>
      <c r="GN21" s="33"/>
      <c r="GO21" s="33"/>
      <c r="GP21" s="33"/>
      <c r="GQ21" s="33"/>
      <c r="GR21" s="33"/>
      <c r="GS21" s="33"/>
      <c r="GT21" s="33"/>
      <c r="GU21" s="33">
        <v>1.1182001207467999E-3</v>
      </c>
      <c r="GV21" s="33"/>
      <c r="GW21" s="33"/>
      <c r="GX21" s="33"/>
      <c r="GY21" s="33">
        <v>2.5595689845247599E-2</v>
      </c>
      <c r="GZ21" s="33"/>
      <c r="HA21" s="33">
        <v>36.875999999999998</v>
      </c>
      <c r="HB21" s="33"/>
      <c r="HC21" s="33">
        <v>11.367000000000001</v>
      </c>
      <c r="HD21" s="33"/>
      <c r="HE21" s="33">
        <v>3.44313217120434E-3</v>
      </c>
      <c r="HF21" s="33"/>
      <c r="HG21" s="33"/>
      <c r="HH21" s="33">
        <v>0</v>
      </c>
      <c r="HI21" s="33"/>
      <c r="HJ21" s="33"/>
      <c r="HK21" s="33"/>
      <c r="HL21" s="33"/>
      <c r="HM21" s="33">
        <v>77.427872972424396</v>
      </c>
      <c r="HN21" s="33">
        <v>0.12979309295873701</v>
      </c>
      <c r="HO21" s="33">
        <v>77.318329740796997</v>
      </c>
      <c r="HP21" s="33">
        <v>0.23933632458609</v>
      </c>
      <c r="HQ21" s="33">
        <v>28.8935849890022</v>
      </c>
      <c r="HR21" s="33">
        <v>0</v>
      </c>
      <c r="HS21" s="33">
        <v>0.124757356782478</v>
      </c>
      <c r="HT21" s="33">
        <v>0</v>
      </c>
      <c r="HU21" s="33">
        <v>65.9939087086006</v>
      </c>
      <c r="HV21" s="33">
        <v>0</v>
      </c>
      <c r="HW21" s="33">
        <v>11.439</v>
      </c>
      <c r="HX21" s="33">
        <v>0</v>
      </c>
      <c r="HY21" s="33">
        <v>0</v>
      </c>
      <c r="HZ21" s="33">
        <v>0</v>
      </c>
      <c r="IA21" s="33">
        <v>0</v>
      </c>
      <c r="IB21" s="33">
        <v>77.557666065383103</v>
      </c>
      <c r="IC21" s="34"/>
      <c r="ID21" s="34"/>
      <c r="IE21" s="34"/>
      <c r="IF21" s="34"/>
      <c r="IG21" s="34"/>
      <c r="IH21" s="34"/>
      <c r="II21" s="34"/>
      <c r="IJ21" s="34"/>
      <c r="IK21" s="34"/>
      <c r="IL21" s="34"/>
      <c r="IM21" s="34"/>
      <c r="IN21" s="34"/>
      <c r="IO21" s="34"/>
      <c r="IP21" s="34"/>
      <c r="IQ21" s="34"/>
    </row>
    <row r="22" spans="1:251" x14ac:dyDescent="0.2">
      <c r="A22">
        <v>1859</v>
      </c>
      <c r="B22" s="33"/>
      <c r="C22" s="33"/>
      <c r="D22" s="33"/>
      <c r="E22" s="33"/>
      <c r="F22" s="33"/>
      <c r="G22" s="33"/>
      <c r="H22" s="33"/>
      <c r="I22" s="33"/>
      <c r="J22" s="33">
        <v>3.09392142752968E-4</v>
      </c>
      <c r="K22" s="33">
        <v>0</v>
      </c>
      <c r="L22" s="33">
        <v>0</v>
      </c>
      <c r="M22" s="33">
        <v>1.601</v>
      </c>
      <c r="N22" s="33">
        <v>1.86375396822227E-3</v>
      </c>
      <c r="O22" s="33"/>
      <c r="P22" s="33"/>
      <c r="Q22" s="33">
        <v>0</v>
      </c>
      <c r="R22" s="33"/>
      <c r="S22" s="33">
        <v>3.9006692545391201E-3</v>
      </c>
      <c r="T22" s="33">
        <v>4.0659999999999998</v>
      </c>
      <c r="U22" s="33"/>
      <c r="V22" s="33"/>
      <c r="W22" s="33"/>
      <c r="X22" s="33"/>
      <c r="Y22" s="33">
        <v>0</v>
      </c>
      <c r="Z22" s="33">
        <v>0</v>
      </c>
      <c r="AA22" s="33"/>
      <c r="AB22" s="33"/>
      <c r="AC22" s="33"/>
      <c r="AD22" s="33"/>
      <c r="AE22" s="33"/>
      <c r="AF22" s="33"/>
      <c r="AG22" s="33">
        <v>0</v>
      </c>
      <c r="AH22" s="33"/>
      <c r="AI22" s="33">
        <v>8.5999999999999993E-2</v>
      </c>
      <c r="AJ22" s="33"/>
      <c r="AK22" s="33"/>
      <c r="AL22" s="33"/>
      <c r="AM22" s="33"/>
      <c r="AN22" s="33"/>
      <c r="AO22" s="33"/>
      <c r="AP22" s="33"/>
      <c r="AQ22" s="33"/>
      <c r="AR22" s="33"/>
      <c r="AS22" s="33"/>
      <c r="AT22" s="33"/>
      <c r="AU22" s="33">
        <v>0</v>
      </c>
      <c r="AV22" s="33"/>
      <c r="AW22" s="33">
        <v>0</v>
      </c>
      <c r="AX22" s="33"/>
      <c r="AY22" s="33">
        <v>0</v>
      </c>
      <c r="AZ22" s="33">
        <v>0</v>
      </c>
      <c r="BA22" s="33"/>
      <c r="BB22" s="33">
        <v>0.17100000000000001</v>
      </c>
      <c r="BC22" s="33"/>
      <c r="BD22" s="33"/>
      <c r="BE22" s="33"/>
      <c r="BF22" s="33"/>
      <c r="BG22" s="33"/>
      <c r="BH22" s="33"/>
      <c r="BI22" s="33"/>
      <c r="BJ22" s="33"/>
      <c r="BK22" s="33">
        <v>1.41033114836357E-3</v>
      </c>
      <c r="BL22" s="33"/>
      <c r="BM22" s="33"/>
      <c r="BN22" s="33"/>
      <c r="BO22" s="33"/>
      <c r="BP22" s="33"/>
      <c r="BQ22" s="33">
        <v>9.5500000000000007</v>
      </c>
      <c r="BR22" s="33"/>
      <c r="BS22" s="33"/>
      <c r="BT22" s="33"/>
      <c r="BU22" s="33"/>
      <c r="BV22" s="33">
        <v>5.7476496505903297E-4</v>
      </c>
      <c r="BW22" s="33">
        <v>9.2270000000000003</v>
      </c>
      <c r="BX22" s="33"/>
      <c r="BY22" s="33"/>
      <c r="BZ22" s="33"/>
      <c r="CA22" s="33"/>
      <c r="CB22" s="33"/>
      <c r="CC22" s="33"/>
      <c r="CD22" s="33"/>
      <c r="CE22" s="33"/>
      <c r="CF22" s="33"/>
      <c r="CG22" s="33"/>
      <c r="CH22" s="33"/>
      <c r="CI22" s="33"/>
      <c r="CJ22" s="33">
        <v>0.21</v>
      </c>
      <c r="CK22" s="33"/>
      <c r="CL22" s="33">
        <v>0.17371331557612399</v>
      </c>
      <c r="CM22" s="33"/>
      <c r="CN22" s="33"/>
      <c r="CO22" s="33"/>
      <c r="CP22" s="33"/>
      <c r="CQ22" s="33"/>
      <c r="CR22" s="33"/>
      <c r="CS22" s="33"/>
      <c r="CT22" s="33"/>
      <c r="CU22" s="33"/>
      <c r="CV22" s="33">
        <v>9.2869965417932496E-3</v>
      </c>
      <c r="CW22" s="33"/>
      <c r="CX22" s="33"/>
      <c r="CY22" s="33"/>
      <c r="CZ22" s="33"/>
      <c r="DA22" s="33">
        <v>7.9698675532741603E-4</v>
      </c>
      <c r="DB22" s="33"/>
      <c r="DC22" s="33">
        <v>9.3443532850774505E-4</v>
      </c>
      <c r="DD22" s="33"/>
      <c r="DE22" s="33"/>
      <c r="DF22" s="33"/>
      <c r="DG22" s="33"/>
      <c r="DH22" s="33"/>
      <c r="DI22" s="33">
        <v>1.4574945861051201E-3</v>
      </c>
      <c r="DJ22" s="33"/>
      <c r="DK22" s="33"/>
      <c r="DL22" s="33">
        <v>0</v>
      </c>
      <c r="DM22" s="33"/>
      <c r="DN22" s="33"/>
      <c r="DO22" s="33"/>
      <c r="DP22" s="33"/>
      <c r="DQ22" s="33"/>
      <c r="DR22" s="33"/>
      <c r="DS22" s="33"/>
      <c r="DT22" s="33"/>
      <c r="DU22" s="33"/>
      <c r="DV22" s="33"/>
      <c r="DW22" s="33"/>
      <c r="DX22" s="33"/>
      <c r="DY22" s="33"/>
      <c r="DZ22" s="33">
        <v>0</v>
      </c>
      <c r="EA22" s="33"/>
      <c r="EB22" s="33"/>
      <c r="EC22" s="33"/>
      <c r="ED22" s="33"/>
      <c r="EE22" s="33"/>
      <c r="EF22" s="33"/>
      <c r="EG22" s="33"/>
      <c r="EH22" s="33">
        <v>0.96199999999999997</v>
      </c>
      <c r="EI22" s="33"/>
      <c r="EJ22" s="33"/>
      <c r="EK22" s="33"/>
      <c r="EL22" s="33"/>
      <c r="EM22" s="33"/>
      <c r="EN22" s="33"/>
      <c r="EO22" s="33">
        <v>8.8999999999999996E-2</v>
      </c>
      <c r="EP22" s="33"/>
      <c r="EQ22" s="33"/>
      <c r="ER22" s="33">
        <v>0</v>
      </c>
      <c r="ES22" s="33"/>
      <c r="ET22" s="33"/>
      <c r="EU22" s="33"/>
      <c r="EV22" s="33"/>
      <c r="EW22" s="33"/>
      <c r="EX22" s="33"/>
      <c r="EY22" s="33"/>
      <c r="EZ22" s="33">
        <v>1.9410000000000001</v>
      </c>
      <c r="FA22" s="33"/>
      <c r="FB22" s="33"/>
      <c r="FC22" s="33"/>
      <c r="FD22" s="33">
        <v>0</v>
      </c>
      <c r="FE22" s="33">
        <v>1.4402630536139299E-3</v>
      </c>
      <c r="FF22" s="33">
        <v>0</v>
      </c>
      <c r="FG22" s="33">
        <v>0</v>
      </c>
      <c r="FH22" s="33"/>
      <c r="FI22" s="33">
        <v>1E-3</v>
      </c>
      <c r="FJ22" s="33">
        <v>8.5582735611862901E-2</v>
      </c>
      <c r="FK22" s="33">
        <v>0</v>
      </c>
      <c r="FL22" s="33"/>
      <c r="FM22" s="33"/>
      <c r="FN22" s="33">
        <v>0</v>
      </c>
      <c r="FO22" s="33"/>
      <c r="FP22" s="33"/>
      <c r="FQ22" s="33"/>
      <c r="FR22" s="33"/>
      <c r="FS22" s="33">
        <v>0</v>
      </c>
      <c r="FT22" s="33"/>
      <c r="FU22" s="33"/>
      <c r="FV22" s="33"/>
      <c r="FW22" s="33">
        <v>0</v>
      </c>
      <c r="FX22" s="33">
        <v>0</v>
      </c>
      <c r="FY22" s="33"/>
      <c r="FZ22" s="33"/>
      <c r="GA22" s="33"/>
      <c r="GB22" s="33">
        <v>0.44500000000000001</v>
      </c>
      <c r="GC22" s="33"/>
      <c r="GD22" s="33"/>
      <c r="GE22" s="33"/>
      <c r="GF22" s="33"/>
      <c r="GG22" s="33"/>
      <c r="GH22" s="33"/>
      <c r="GI22" s="33">
        <v>0.20599999999999999</v>
      </c>
      <c r="GJ22" s="33">
        <v>5.6000000000000001E-2</v>
      </c>
      <c r="GK22" s="33"/>
      <c r="GL22" s="33"/>
      <c r="GM22" s="33">
        <v>4.5745619530859001E-4</v>
      </c>
      <c r="GN22" s="33"/>
      <c r="GO22" s="33"/>
      <c r="GP22" s="33"/>
      <c r="GQ22" s="33"/>
      <c r="GR22" s="33"/>
      <c r="GS22" s="33"/>
      <c r="GT22" s="33"/>
      <c r="GU22" s="33">
        <v>1.18596982503449E-3</v>
      </c>
      <c r="GV22" s="33"/>
      <c r="GW22" s="33"/>
      <c r="GX22" s="33"/>
      <c r="GY22" s="33">
        <v>2.71469437752626E-2</v>
      </c>
      <c r="GZ22" s="33"/>
      <c r="HA22" s="33">
        <v>40.942</v>
      </c>
      <c r="HB22" s="33"/>
      <c r="HC22" s="33">
        <v>12.369</v>
      </c>
      <c r="HD22" s="33"/>
      <c r="HE22" s="33">
        <v>3.65180684824702E-3</v>
      </c>
      <c r="HF22" s="33"/>
      <c r="HG22" s="33"/>
      <c r="HH22" s="33">
        <v>0</v>
      </c>
      <c r="HI22" s="33"/>
      <c r="HJ22" s="33"/>
      <c r="HK22" s="33"/>
      <c r="HL22" s="33"/>
      <c r="HM22" s="33">
        <v>82.038531940450099</v>
      </c>
      <c r="HN22" s="33">
        <v>0.19718137512602199</v>
      </c>
      <c r="HO22" s="33">
        <v>81.922410331148399</v>
      </c>
      <c r="HP22" s="33">
        <v>0.31330298442776</v>
      </c>
      <c r="HQ22" s="33">
        <v>28.383802261063</v>
      </c>
      <c r="HR22" s="33">
        <v>0</v>
      </c>
      <c r="HS22" s="33">
        <v>0.19184044281786899</v>
      </c>
      <c r="HT22" s="33">
        <v>0</v>
      </c>
      <c r="HU22" s="33">
        <v>69.588872872758301</v>
      </c>
      <c r="HV22" s="33">
        <v>0</v>
      </c>
      <c r="HW22" s="33">
        <v>12.455</v>
      </c>
      <c r="HX22" s="33">
        <v>0</v>
      </c>
      <c r="HY22" s="33">
        <v>0</v>
      </c>
      <c r="HZ22" s="33">
        <v>0</v>
      </c>
      <c r="IA22" s="33">
        <v>-1.4210854715202001E-14</v>
      </c>
      <c r="IB22" s="33">
        <v>82.235713315576106</v>
      </c>
      <c r="IC22" s="34"/>
      <c r="ID22" s="34"/>
      <c r="IE22" s="34"/>
      <c r="IF22" s="34"/>
      <c r="IG22" s="34"/>
      <c r="IH22" s="34"/>
      <c r="II22" s="34"/>
      <c r="IJ22" s="34"/>
      <c r="IK22" s="34"/>
      <c r="IL22" s="34"/>
      <c r="IM22" s="34"/>
      <c r="IN22" s="34"/>
      <c r="IO22" s="34"/>
      <c r="IP22" s="34"/>
      <c r="IQ22" s="34"/>
    </row>
    <row r="23" spans="1:251" x14ac:dyDescent="0.2">
      <c r="A23">
        <v>1860</v>
      </c>
      <c r="B23" s="33"/>
      <c r="C23" s="33"/>
      <c r="D23" s="33"/>
      <c r="E23" s="33"/>
      <c r="F23" s="33"/>
      <c r="G23" s="33"/>
      <c r="H23" s="33"/>
      <c r="I23" s="33"/>
      <c r="J23" s="33">
        <v>4.0883961720927998E-4</v>
      </c>
      <c r="K23" s="33">
        <v>0</v>
      </c>
      <c r="L23" s="33">
        <v>7.5999999999999998E-2</v>
      </c>
      <c r="M23" s="33">
        <v>1.6779999999999999</v>
      </c>
      <c r="N23" s="33">
        <v>2.4628177437222799E-3</v>
      </c>
      <c r="O23" s="33"/>
      <c r="P23" s="33"/>
      <c r="Q23" s="33">
        <v>0</v>
      </c>
      <c r="R23" s="33"/>
      <c r="S23" s="33">
        <v>5.1544558006409802E-3</v>
      </c>
      <c r="T23" s="33">
        <v>4.1520000000000001</v>
      </c>
      <c r="U23" s="33"/>
      <c r="V23" s="33"/>
      <c r="W23" s="33"/>
      <c r="X23" s="33"/>
      <c r="Y23" s="33">
        <v>0</v>
      </c>
      <c r="Z23" s="33">
        <v>0</v>
      </c>
      <c r="AA23" s="33"/>
      <c r="AB23" s="33"/>
      <c r="AC23" s="33"/>
      <c r="AD23" s="33"/>
      <c r="AE23" s="33"/>
      <c r="AF23" s="33"/>
      <c r="AG23" s="33">
        <v>0</v>
      </c>
      <c r="AH23" s="33"/>
      <c r="AI23" s="33">
        <v>0.104</v>
      </c>
      <c r="AJ23" s="33"/>
      <c r="AK23" s="33"/>
      <c r="AL23" s="33"/>
      <c r="AM23" s="33"/>
      <c r="AN23" s="33"/>
      <c r="AO23" s="33"/>
      <c r="AP23" s="33"/>
      <c r="AQ23" s="33"/>
      <c r="AR23" s="33"/>
      <c r="AS23" s="33"/>
      <c r="AT23" s="33"/>
      <c r="AU23" s="33">
        <v>0</v>
      </c>
      <c r="AV23" s="33"/>
      <c r="AW23" s="33">
        <v>0</v>
      </c>
      <c r="AX23" s="33"/>
      <c r="AY23" s="33">
        <v>5.5236480219381399E-2</v>
      </c>
      <c r="AZ23" s="33">
        <v>0</v>
      </c>
      <c r="BA23" s="33"/>
      <c r="BB23" s="33">
        <v>0.14799999999999999</v>
      </c>
      <c r="BC23" s="33"/>
      <c r="BD23" s="33"/>
      <c r="BE23" s="33"/>
      <c r="BF23" s="33"/>
      <c r="BG23" s="33"/>
      <c r="BH23" s="33"/>
      <c r="BI23" s="33"/>
      <c r="BJ23" s="33"/>
      <c r="BK23" s="33">
        <v>1.86365187462329E-3</v>
      </c>
      <c r="BL23" s="33"/>
      <c r="BM23" s="33"/>
      <c r="BN23" s="33"/>
      <c r="BO23" s="33"/>
      <c r="BP23" s="33">
        <v>0.01</v>
      </c>
      <c r="BQ23" s="33">
        <v>10.407</v>
      </c>
      <c r="BR23" s="33"/>
      <c r="BS23" s="33"/>
      <c r="BT23" s="33"/>
      <c r="BU23" s="33"/>
      <c r="BV23" s="33">
        <v>7.5951084668515105E-4</v>
      </c>
      <c r="BW23" s="33">
        <v>9.9329999999999998</v>
      </c>
      <c r="BX23" s="33"/>
      <c r="BY23" s="33"/>
      <c r="BZ23" s="33"/>
      <c r="CA23" s="33"/>
      <c r="CB23" s="33"/>
      <c r="CC23" s="33"/>
      <c r="CD23" s="33"/>
      <c r="CE23" s="33"/>
      <c r="CF23" s="33"/>
      <c r="CG23" s="33"/>
      <c r="CH23" s="33"/>
      <c r="CI23" s="33"/>
      <c r="CJ23" s="33">
        <v>0.247</v>
      </c>
      <c r="CK23" s="33"/>
      <c r="CL23" s="33">
        <v>0.17552282928004201</v>
      </c>
      <c r="CM23" s="33"/>
      <c r="CN23" s="33"/>
      <c r="CO23" s="33"/>
      <c r="CP23" s="33"/>
      <c r="CQ23" s="33"/>
      <c r="CR23" s="33">
        <v>8.0000000000000002E-3</v>
      </c>
      <c r="CS23" s="33"/>
      <c r="CT23" s="33"/>
      <c r="CU23" s="33"/>
      <c r="CV23" s="33">
        <v>1.22721025730839E-2</v>
      </c>
      <c r="CW23" s="33"/>
      <c r="CX23" s="33"/>
      <c r="CY23" s="33"/>
      <c r="CZ23" s="33"/>
      <c r="DA23" s="33">
        <v>1.0531610695398001E-3</v>
      </c>
      <c r="DB23" s="33"/>
      <c r="DC23" s="33">
        <v>1.2347895412423799E-3</v>
      </c>
      <c r="DD23" s="33"/>
      <c r="DE23" s="33"/>
      <c r="DF23" s="33"/>
      <c r="DG23" s="33"/>
      <c r="DH23" s="33"/>
      <c r="DI23" s="33">
        <v>1.92597498878176E-3</v>
      </c>
      <c r="DJ23" s="33"/>
      <c r="DK23" s="33"/>
      <c r="DL23" s="33">
        <v>0</v>
      </c>
      <c r="DM23" s="33"/>
      <c r="DN23" s="33"/>
      <c r="DO23" s="33"/>
      <c r="DP23" s="33"/>
      <c r="DQ23" s="33"/>
      <c r="DR23" s="33"/>
      <c r="DS23" s="33"/>
      <c r="DT23" s="33"/>
      <c r="DU23" s="33"/>
      <c r="DV23" s="33"/>
      <c r="DW23" s="33"/>
      <c r="DX23" s="33"/>
      <c r="DY23" s="33"/>
      <c r="DZ23" s="33">
        <v>0</v>
      </c>
      <c r="EA23" s="33"/>
      <c r="EB23" s="33"/>
      <c r="EC23" s="33"/>
      <c r="ED23" s="33"/>
      <c r="EE23" s="33"/>
      <c r="EF23" s="33"/>
      <c r="EG23" s="33"/>
      <c r="EH23" s="33">
        <v>1.3089999999999999</v>
      </c>
      <c r="EI23" s="33"/>
      <c r="EJ23" s="33"/>
      <c r="EK23" s="33"/>
      <c r="EL23" s="33"/>
      <c r="EM23" s="33"/>
      <c r="EN23" s="33"/>
      <c r="EO23" s="33">
        <v>9.0999999999999998E-2</v>
      </c>
      <c r="EP23" s="33"/>
      <c r="EQ23" s="33"/>
      <c r="ER23" s="33">
        <v>0</v>
      </c>
      <c r="ES23" s="33"/>
      <c r="ET23" s="33"/>
      <c r="EU23" s="33"/>
      <c r="EV23" s="33"/>
      <c r="EW23" s="33"/>
      <c r="EX23" s="33"/>
      <c r="EY23" s="33"/>
      <c r="EZ23" s="33">
        <v>2.0430000000000001</v>
      </c>
      <c r="FA23" s="33"/>
      <c r="FB23" s="33"/>
      <c r="FC23" s="33"/>
      <c r="FD23" s="33">
        <v>0</v>
      </c>
      <c r="FE23" s="33">
        <v>1.9032047494184101E-3</v>
      </c>
      <c r="FF23" s="33">
        <v>0</v>
      </c>
      <c r="FG23" s="33">
        <v>0</v>
      </c>
      <c r="FH23" s="33"/>
      <c r="FI23" s="33">
        <v>1E-3</v>
      </c>
      <c r="FJ23" s="33">
        <v>0.113091472058533</v>
      </c>
      <c r="FK23" s="33">
        <v>0</v>
      </c>
      <c r="FL23" s="33"/>
      <c r="FM23" s="33"/>
      <c r="FN23" s="33">
        <v>0</v>
      </c>
      <c r="FO23" s="33"/>
      <c r="FP23" s="33"/>
      <c r="FQ23" s="33"/>
      <c r="FR23" s="33"/>
      <c r="FS23" s="33">
        <v>0</v>
      </c>
      <c r="FT23" s="33"/>
      <c r="FU23" s="33"/>
      <c r="FV23" s="33"/>
      <c r="FW23" s="33">
        <v>1.7763519780618599E-2</v>
      </c>
      <c r="FX23" s="33">
        <v>0</v>
      </c>
      <c r="FY23" s="33"/>
      <c r="FZ23" s="33"/>
      <c r="GA23" s="33"/>
      <c r="GB23" s="33">
        <v>0.52700000000000002</v>
      </c>
      <c r="GC23" s="33"/>
      <c r="GD23" s="33"/>
      <c r="GE23" s="33"/>
      <c r="GF23" s="33"/>
      <c r="GG23" s="33"/>
      <c r="GH23" s="33"/>
      <c r="GI23" s="33">
        <v>0.20499999999999999</v>
      </c>
      <c r="GJ23" s="33">
        <v>8.3000000000000004E-2</v>
      </c>
      <c r="GK23" s="33"/>
      <c r="GL23" s="33"/>
      <c r="GM23" s="33">
        <v>6.0449568665777895E-4</v>
      </c>
      <c r="GN23" s="33"/>
      <c r="GO23" s="33"/>
      <c r="GP23" s="33"/>
      <c r="GQ23" s="33"/>
      <c r="GR23" s="33"/>
      <c r="GS23" s="33"/>
      <c r="GT23" s="33"/>
      <c r="GU23" s="33">
        <v>1.5671744116527199E-3</v>
      </c>
      <c r="GV23" s="33"/>
      <c r="GW23" s="33"/>
      <c r="GX23" s="33"/>
      <c r="GY23" s="33">
        <v>3.5872747131597001E-2</v>
      </c>
      <c r="GZ23" s="33"/>
      <c r="HA23" s="33">
        <v>45.838000000000001</v>
      </c>
      <c r="HB23" s="33"/>
      <c r="HC23" s="33">
        <v>12.946999999999999</v>
      </c>
      <c r="HD23" s="33"/>
      <c r="HE23" s="33">
        <v>4.8256019066121401E-3</v>
      </c>
      <c r="HF23" s="33"/>
      <c r="HG23" s="33"/>
      <c r="HH23" s="33">
        <v>0</v>
      </c>
      <c r="HI23" s="33"/>
      <c r="HJ23" s="33"/>
      <c r="HK23" s="33"/>
      <c r="HL23" s="33"/>
      <c r="HM23" s="33">
        <v>90.033988635594795</v>
      </c>
      <c r="HN23" s="33">
        <v>0.20653419368526399</v>
      </c>
      <c r="HO23" s="33">
        <v>89.880863651874606</v>
      </c>
      <c r="HP23" s="33">
        <v>0.35965917740541897</v>
      </c>
      <c r="HQ23" s="33">
        <v>30.746024416404602</v>
      </c>
      <c r="HR23" s="33">
        <v>0</v>
      </c>
      <c r="HS23" s="33">
        <v>0.199476533135205</v>
      </c>
      <c r="HT23" s="33">
        <v>0</v>
      </c>
      <c r="HU23" s="33">
        <v>76.914046296144804</v>
      </c>
      <c r="HV23" s="33">
        <v>0</v>
      </c>
      <c r="HW23" s="33">
        <v>13.051</v>
      </c>
      <c r="HX23" s="33">
        <v>7.5999999999999998E-2</v>
      </c>
      <c r="HY23" s="33">
        <v>0</v>
      </c>
      <c r="HZ23" s="33">
        <v>0</v>
      </c>
      <c r="IA23" s="33">
        <v>0</v>
      </c>
      <c r="IB23" s="33">
        <v>90.240522829280096</v>
      </c>
      <c r="IC23" s="34"/>
      <c r="ID23" s="34"/>
      <c r="IE23" s="34"/>
      <c r="IF23" s="34"/>
      <c r="IG23" s="34"/>
      <c r="IH23" s="34"/>
      <c r="II23" s="34"/>
      <c r="IJ23" s="34"/>
      <c r="IK23" s="34"/>
      <c r="IL23" s="34"/>
      <c r="IM23" s="34"/>
      <c r="IN23" s="34"/>
      <c r="IO23" s="34"/>
      <c r="IP23" s="34"/>
      <c r="IQ23" s="34"/>
    </row>
    <row r="24" spans="1:251" x14ac:dyDescent="0.2">
      <c r="A24">
        <v>1861</v>
      </c>
      <c r="B24" s="33"/>
      <c r="C24" s="33"/>
      <c r="D24" s="33"/>
      <c r="E24" s="33"/>
      <c r="F24" s="33"/>
      <c r="G24" s="33"/>
      <c r="H24" s="33"/>
      <c r="I24" s="33"/>
      <c r="J24" s="33">
        <v>5.1933681104962602E-4</v>
      </c>
      <c r="K24" s="33">
        <v>0</v>
      </c>
      <c r="L24" s="33">
        <v>0.13900000000000001</v>
      </c>
      <c r="M24" s="33">
        <v>1.7410000000000001</v>
      </c>
      <c r="N24" s="33">
        <v>3.1284441609445201E-3</v>
      </c>
      <c r="O24" s="33"/>
      <c r="P24" s="33"/>
      <c r="Q24" s="33">
        <v>0</v>
      </c>
      <c r="R24" s="33"/>
      <c r="S24" s="33">
        <v>6.5475519629763796E-3</v>
      </c>
      <c r="T24" s="33">
        <v>4.492</v>
      </c>
      <c r="U24" s="33"/>
      <c r="V24" s="33"/>
      <c r="W24" s="33"/>
      <c r="X24" s="33"/>
      <c r="Y24" s="33">
        <v>0</v>
      </c>
      <c r="Z24" s="33">
        <v>0</v>
      </c>
      <c r="AA24" s="33"/>
      <c r="AB24" s="33"/>
      <c r="AC24" s="33"/>
      <c r="AD24" s="33"/>
      <c r="AE24" s="33"/>
      <c r="AF24" s="33"/>
      <c r="AG24" s="33">
        <v>0</v>
      </c>
      <c r="AH24" s="33"/>
      <c r="AI24" s="33">
        <v>0.125</v>
      </c>
      <c r="AJ24" s="33"/>
      <c r="AK24" s="33"/>
      <c r="AL24" s="33"/>
      <c r="AM24" s="33"/>
      <c r="AN24" s="33"/>
      <c r="AO24" s="33"/>
      <c r="AP24" s="33"/>
      <c r="AQ24" s="33"/>
      <c r="AR24" s="33"/>
      <c r="AS24" s="33"/>
      <c r="AT24" s="33"/>
      <c r="AU24" s="33">
        <v>0</v>
      </c>
      <c r="AV24" s="33"/>
      <c r="AW24" s="33">
        <v>0</v>
      </c>
      <c r="AX24" s="33"/>
      <c r="AY24" s="33">
        <v>0.18159938702262399</v>
      </c>
      <c r="AZ24" s="33">
        <v>0</v>
      </c>
      <c r="BA24" s="33"/>
      <c r="BB24" s="33">
        <v>0.214</v>
      </c>
      <c r="BC24" s="33"/>
      <c r="BD24" s="33"/>
      <c r="BE24" s="33"/>
      <c r="BF24" s="33"/>
      <c r="BG24" s="33"/>
      <c r="BH24" s="33"/>
      <c r="BI24" s="33"/>
      <c r="BJ24" s="33"/>
      <c r="BK24" s="33">
        <v>2.3673415704674201E-3</v>
      </c>
      <c r="BL24" s="33"/>
      <c r="BM24" s="33"/>
      <c r="BN24" s="33"/>
      <c r="BO24" s="33"/>
      <c r="BP24" s="33">
        <v>0.02</v>
      </c>
      <c r="BQ24" s="33">
        <v>11.256</v>
      </c>
      <c r="BR24" s="33"/>
      <c r="BS24" s="33"/>
      <c r="BT24" s="33"/>
      <c r="BU24" s="33"/>
      <c r="BV24" s="33">
        <v>9.6478404849194895E-4</v>
      </c>
      <c r="BW24" s="33">
        <v>11.28</v>
      </c>
      <c r="BX24" s="33"/>
      <c r="BY24" s="33"/>
      <c r="BZ24" s="33"/>
      <c r="CA24" s="33"/>
      <c r="CB24" s="33"/>
      <c r="CC24" s="33"/>
      <c r="CD24" s="33"/>
      <c r="CE24" s="33"/>
      <c r="CF24" s="33"/>
      <c r="CG24" s="33"/>
      <c r="CH24" s="33"/>
      <c r="CI24" s="33"/>
      <c r="CJ24" s="33">
        <v>0.26200000000000001</v>
      </c>
      <c r="CK24" s="33"/>
      <c r="CL24" s="33">
        <v>0.13571352779384699</v>
      </c>
      <c r="CM24" s="33"/>
      <c r="CN24" s="33"/>
      <c r="CO24" s="33"/>
      <c r="CP24" s="33"/>
      <c r="CQ24" s="33"/>
      <c r="CR24" s="33">
        <v>0.183</v>
      </c>
      <c r="CS24" s="33"/>
      <c r="CT24" s="33"/>
      <c r="CU24" s="33"/>
      <c r="CV24" s="33">
        <v>1.5588887052295801E-2</v>
      </c>
      <c r="CW24" s="33"/>
      <c r="CX24" s="33"/>
      <c r="CY24" s="33"/>
      <c r="CZ24" s="33"/>
      <c r="DA24" s="33">
        <v>1.33779919644245E-3</v>
      </c>
      <c r="DB24" s="33"/>
      <c r="DC24" s="33">
        <v>1.56851644428086E-3</v>
      </c>
      <c r="DD24" s="33"/>
      <c r="DE24" s="33"/>
      <c r="DF24" s="33"/>
      <c r="DG24" s="33"/>
      <c r="DH24" s="33"/>
      <c r="DI24" s="33">
        <v>2.4465087695335901E-3</v>
      </c>
      <c r="DJ24" s="33"/>
      <c r="DK24" s="33"/>
      <c r="DL24" s="33">
        <v>0</v>
      </c>
      <c r="DM24" s="33"/>
      <c r="DN24" s="33"/>
      <c r="DO24" s="33"/>
      <c r="DP24" s="33"/>
      <c r="DQ24" s="33"/>
      <c r="DR24" s="33"/>
      <c r="DS24" s="33"/>
      <c r="DT24" s="33"/>
      <c r="DU24" s="33"/>
      <c r="DV24" s="33"/>
      <c r="DW24" s="33"/>
      <c r="DX24" s="33"/>
      <c r="DY24" s="33"/>
      <c r="DZ24" s="33">
        <v>0</v>
      </c>
      <c r="EA24" s="33"/>
      <c r="EB24" s="33"/>
      <c r="EC24" s="33"/>
      <c r="ED24" s="33"/>
      <c r="EE24" s="33"/>
      <c r="EF24" s="33"/>
      <c r="EG24" s="33"/>
      <c r="EH24" s="33">
        <v>1.202</v>
      </c>
      <c r="EI24" s="33"/>
      <c r="EJ24" s="33"/>
      <c r="EK24" s="33"/>
      <c r="EL24" s="33"/>
      <c r="EM24" s="33"/>
      <c r="EN24" s="33"/>
      <c r="EO24" s="33">
        <v>0.11700000000000001</v>
      </c>
      <c r="EP24" s="33"/>
      <c r="EQ24" s="33"/>
      <c r="ER24" s="33">
        <v>0</v>
      </c>
      <c r="ES24" s="33"/>
      <c r="ET24" s="33"/>
      <c r="EU24" s="33"/>
      <c r="EV24" s="33"/>
      <c r="EW24" s="33"/>
      <c r="EX24" s="33"/>
      <c r="EY24" s="33"/>
      <c r="EZ24" s="33">
        <v>2.093</v>
      </c>
      <c r="FA24" s="33"/>
      <c r="FB24" s="33"/>
      <c r="FC24" s="33"/>
      <c r="FD24" s="33">
        <v>0</v>
      </c>
      <c r="FE24" s="33">
        <v>2.4175844114233801E-3</v>
      </c>
      <c r="FF24" s="33">
        <v>0</v>
      </c>
      <c r="FG24" s="33">
        <v>0</v>
      </c>
      <c r="FH24" s="33"/>
      <c r="FI24" s="33">
        <v>2E-3</v>
      </c>
      <c r="FJ24" s="33">
        <v>0.14365673477705601</v>
      </c>
      <c r="FK24" s="33">
        <v>0</v>
      </c>
      <c r="FL24" s="33"/>
      <c r="FM24" s="33"/>
      <c r="FN24" s="33">
        <v>0</v>
      </c>
      <c r="FO24" s="33"/>
      <c r="FP24" s="33"/>
      <c r="FQ24" s="33"/>
      <c r="FR24" s="33"/>
      <c r="FS24" s="33">
        <v>0</v>
      </c>
      <c r="FT24" s="33"/>
      <c r="FU24" s="33"/>
      <c r="FV24" s="33"/>
      <c r="FW24" s="33">
        <v>5.8400612977376302E-2</v>
      </c>
      <c r="FX24" s="33">
        <v>0</v>
      </c>
      <c r="FY24" s="33"/>
      <c r="FZ24" s="33"/>
      <c r="GA24" s="33"/>
      <c r="GB24" s="33">
        <v>0.54700000000000004</v>
      </c>
      <c r="GC24" s="33"/>
      <c r="GD24" s="33"/>
      <c r="GE24" s="33"/>
      <c r="GF24" s="33"/>
      <c r="GG24" s="33"/>
      <c r="GH24" s="33"/>
      <c r="GI24" s="33">
        <v>0.26400000000000001</v>
      </c>
      <c r="GJ24" s="33">
        <v>0.11600000000000001</v>
      </c>
      <c r="GK24" s="33"/>
      <c r="GL24" s="33"/>
      <c r="GM24" s="33">
        <v>7.6787289926799E-4</v>
      </c>
      <c r="GN24" s="33"/>
      <c r="GO24" s="33"/>
      <c r="GP24" s="33"/>
      <c r="GQ24" s="33"/>
      <c r="GR24" s="33"/>
      <c r="GS24" s="33"/>
      <c r="GT24" s="33"/>
      <c r="GU24" s="33">
        <v>1.9907350634507498E-3</v>
      </c>
      <c r="GV24" s="33"/>
      <c r="GW24" s="33"/>
      <c r="GX24" s="33"/>
      <c r="GY24" s="33">
        <v>4.55680841941907E-2</v>
      </c>
      <c r="GZ24" s="33"/>
      <c r="HA24" s="33">
        <v>47.774999999999999</v>
      </c>
      <c r="HB24" s="33"/>
      <c r="HC24" s="33">
        <v>12.467000000000001</v>
      </c>
      <c r="HD24" s="33"/>
      <c r="HE24" s="33">
        <v>6.1298186381289303E-3</v>
      </c>
      <c r="HF24" s="33"/>
      <c r="HG24" s="33"/>
      <c r="HH24" s="33">
        <v>0</v>
      </c>
      <c r="HI24" s="33"/>
      <c r="HJ24" s="33"/>
      <c r="HK24" s="33"/>
      <c r="HL24" s="33"/>
      <c r="HM24" s="33">
        <v>94.730607185755503</v>
      </c>
      <c r="HN24" s="33">
        <v>0.17510634203831901</v>
      </c>
      <c r="HO24" s="33">
        <v>94.535367341570506</v>
      </c>
      <c r="HP24" s="33">
        <v>0.370346186223379</v>
      </c>
      <c r="HQ24" s="33">
        <v>33.8023823667843</v>
      </c>
      <c r="HR24" s="33">
        <v>0</v>
      </c>
      <c r="HS24" s="33">
        <v>0.16614120566391899</v>
      </c>
      <c r="HT24" s="33">
        <v>0</v>
      </c>
      <c r="HU24" s="33">
        <v>82.008572322129893</v>
      </c>
      <c r="HV24" s="33">
        <v>0</v>
      </c>
      <c r="HW24" s="33">
        <v>12.592000000000001</v>
      </c>
      <c r="HX24" s="33">
        <v>0.13900000000000001</v>
      </c>
      <c r="HY24" s="33">
        <v>0</v>
      </c>
      <c r="HZ24" s="33">
        <v>0</v>
      </c>
      <c r="IA24" s="33">
        <v>0</v>
      </c>
      <c r="IB24" s="33">
        <v>94.905713527793793</v>
      </c>
      <c r="IC24" s="34"/>
      <c r="ID24" s="34"/>
      <c r="IE24" s="34"/>
      <c r="IF24" s="34"/>
      <c r="IG24" s="34"/>
      <c r="IH24" s="34"/>
      <c r="II24" s="34"/>
      <c r="IJ24" s="34"/>
      <c r="IK24" s="34"/>
      <c r="IL24" s="34"/>
      <c r="IM24" s="34"/>
      <c r="IN24" s="34"/>
      <c r="IO24" s="34"/>
      <c r="IP24" s="34"/>
      <c r="IQ24" s="34"/>
    </row>
    <row r="25" spans="1:251" x14ac:dyDescent="0.2">
      <c r="A25">
        <v>1862</v>
      </c>
      <c r="B25" s="33"/>
      <c r="C25" s="33"/>
      <c r="D25" s="33"/>
      <c r="E25" s="33"/>
      <c r="F25" s="33"/>
      <c r="G25" s="33"/>
      <c r="H25" s="33"/>
      <c r="I25" s="33"/>
      <c r="J25" s="33">
        <v>4.68508101883067E-4</v>
      </c>
      <c r="K25" s="33">
        <v>0</v>
      </c>
      <c r="L25" s="33">
        <v>9.7000000000000003E-2</v>
      </c>
      <c r="M25" s="33">
        <v>1.734</v>
      </c>
      <c r="N25" s="33">
        <v>2.8222560090222898E-3</v>
      </c>
      <c r="O25" s="33"/>
      <c r="P25" s="33"/>
      <c r="Q25" s="33">
        <v>0</v>
      </c>
      <c r="R25" s="33"/>
      <c r="S25" s="33">
        <v>5.9067277283020997E-3</v>
      </c>
      <c r="T25" s="33">
        <v>4.4610000000000003</v>
      </c>
      <c r="U25" s="33"/>
      <c r="V25" s="33"/>
      <c r="W25" s="33"/>
      <c r="X25" s="33"/>
      <c r="Y25" s="33">
        <v>0</v>
      </c>
      <c r="Z25" s="33">
        <v>0</v>
      </c>
      <c r="AA25" s="33"/>
      <c r="AB25" s="33"/>
      <c r="AC25" s="33"/>
      <c r="AD25" s="33"/>
      <c r="AE25" s="33"/>
      <c r="AF25" s="33"/>
      <c r="AG25" s="33">
        <v>0</v>
      </c>
      <c r="AH25" s="33"/>
      <c r="AI25" s="33">
        <v>0.153</v>
      </c>
      <c r="AJ25" s="33"/>
      <c r="AK25" s="33"/>
      <c r="AL25" s="33"/>
      <c r="AM25" s="33"/>
      <c r="AN25" s="33"/>
      <c r="AO25" s="33"/>
      <c r="AP25" s="33"/>
      <c r="AQ25" s="33"/>
      <c r="AR25" s="33"/>
      <c r="AS25" s="33"/>
      <c r="AT25" s="33"/>
      <c r="AU25" s="33">
        <v>0</v>
      </c>
      <c r="AV25" s="33"/>
      <c r="AW25" s="33">
        <v>0</v>
      </c>
      <c r="AX25" s="33"/>
      <c r="AY25" s="33">
        <v>0.30871895793845999</v>
      </c>
      <c r="AZ25" s="33">
        <v>0</v>
      </c>
      <c r="BA25" s="33"/>
      <c r="BB25" s="33">
        <v>0.185</v>
      </c>
      <c r="BC25" s="33"/>
      <c r="BD25" s="33"/>
      <c r="BE25" s="33"/>
      <c r="BF25" s="33"/>
      <c r="BG25" s="33"/>
      <c r="BH25" s="33"/>
      <c r="BI25" s="33"/>
      <c r="BJ25" s="33"/>
      <c r="BK25" s="33">
        <v>2.1356443103791199E-3</v>
      </c>
      <c r="BL25" s="33"/>
      <c r="BM25" s="33"/>
      <c r="BN25" s="33"/>
      <c r="BO25" s="33"/>
      <c r="BP25" s="33">
        <v>0.02</v>
      </c>
      <c r="BQ25" s="33">
        <v>11.879</v>
      </c>
      <c r="BR25" s="33"/>
      <c r="BS25" s="33"/>
      <c r="BT25" s="33"/>
      <c r="BU25" s="33"/>
      <c r="BV25" s="33">
        <v>8.7035837566082201E-4</v>
      </c>
      <c r="BW25" s="33">
        <v>12.429</v>
      </c>
      <c r="BX25" s="33"/>
      <c r="BY25" s="33"/>
      <c r="BZ25" s="33"/>
      <c r="CA25" s="33"/>
      <c r="CB25" s="33"/>
      <c r="CC25" s="33"/>
      <c r="CD25" s="33"/>
      <c r="CE25" s="33"/>
      <c r="CF25" s="33"/>
      <c r="CG25" s="33"/>
      <c r="CH25" s="33"/>
      <c r="CI25" s="33"/>
      <c r="CJ25" s="33">
        <v>0.316</v>
      </c>
      <c r="CK25" s="33"/>
      <c r="CL25" s="33">
        <v>0.15018963742519001</v>
      </c>
      <c r="CM25" s="33"/>
      <c r="CN25" s="33"/>
      <c r="CO25" s="33"/>
      <c r="CP25" s="33"/>
      <c r="CQ25" s="33"/>
      <c r="CR25" s="33">
        <v>0.33500000000000002</v>
      </c>
      <c r="CS25" s="33"/>
      <c r="CT25" s="33"/>
      <c r="CU25" s="33"/>
      <c r="CV25" s="33">
        <v>1.4063166191858399E-2</v>
      </c>
      <c r="CW25" s="33"/>
      <c r="CX25" s="33"/>
      <c r="CY25" s="33"/>
      <c r="CZ25" s="33"/>
      <c r="DA25" s="33">
        <v>1.2068656580672299E-3</v>
      </c>
      <c r="DB25" s="33"/>
      <c r="DC25" s="33">
        <v>1.4150020688831601E-3</v>
      </c>
      <c r="DD25" s="33"/>
      <c r="DE25" s="33"/>
      <c r="DF25" s="33"/>
      <c r="DG25" s="33"/>
      <c r="DH25" s="33"/>
      <c r="DI25" s="33">
        <v>2.2070632303877501E-3</v>
      </c>
      <c r="DJ25" s="33"/>
      <c r="DK25" s="33"/>
      <c r="DL25" s="33">
        <v>0</v>
      </c>
      <c r="DM25" s="33"/>
      <c r="DN25" s="33"/>
      <c r="DO25" s="33"/>
      <c r="DP25" s="33"/>
      <c r="DQ25" s="33"/>
      <c r="DR25" s="33"/>
      <c r="DS25" s="33"/>
      <c r="DT25" s="33"/>
      <c r="DU25" s="33"/>
      <c r="DV25" s="33"/>
      <c r="DW25" s="33"/>
      <c r="DX25" s="33"/>
      <c r="DY25" s="33"/>
      <c r="DZ25" s="33">
        <v>0</v>
      </c>
      <c r="EA25" s="33"/>
      <c r="EB25" s="33"/>
      <c r="EC25" s="33"/>
      <c r="ED25" s="33"/>
      <c r="EE25" s="33"/>
      <c r="EF25" s="33"/>
      <c r="EG25" s="33"/>
      <c r="EH25" s="33">
        <v>1.548</v>
      </c>
      <c r="EI25" s="33"/>
      <c r="EJ25" s="33"/>
      <c r="EK25" s="33"/>
      <c r="EL25" s="33"/>
      <c r="EM25" s="33"/>
      <c r="EN25" s="33"/>
      <c r="EO25" s="33">
        <v>0.10100000000000001</v>
      </c>
      <c r="EP25" s="33"/>
      <c r="EQ25" s="33"/>
      <c r="ER25" s="33">
        <v>0</v>
      </c>
      <c r="ES25" s="33"/>
      <c r="ET25" s="33"/>
      <c r="EU25" s="33"/>
      <c r="EV25" s="33"/>
      <c r="EW25" s="33"/>
      <c r="EX25" s="33"/>
      <c r="EY25" s="33"/>
      <c r="EZ25" s="33">
        <v>2.403</v>
      </c>
      <c r="FA25" s="33"/>
      <c r="FB25" s="33"/>
      <c r="FC25" s="33"/>
      <c r="FD25" s="33">
        <v>0</v>
      </c>
      <c r="FE25" s="33">
        <v>2.18096976690109E-3</v>
      </c>
      <c r="FF25" s="33">
        <v>0</v>
      </c>
      <c r="FG25" s="33">
        <v>0</v>
      </c>
      <c r="FH25" s="33"/>
      <c r="FI25" s="33">
        <v>3.0000000000000001E-3</v>
      </c>
      <c r="FJ25" s="33">
        <v>0.12959671392653499</v>
      </c>
      <c r="FK25" s="33">
        <v>0</v>
      </c>
      <c r="FL25" s="33"/>
      <c r="FM25" s="33"/>
      <c r="FN25" s="33">
        <v>0</v>
      </c>
      <c r="FO25" s="33"/>
      <c r="FP25" s="33"/>
      <c r="FQ25" s="33"/>
      <c r="FR25" s="33"/>
      <c r="FS25" s="33">
        <v>0</v>
      </c>
      <c r="FT25" s="33"/>
      <c r="FU25" s="33"/>
      <c r="FV25" s="33"/>
      <c r="FW25" s="33">
        <v>9.9281042061539704E-2</v>
      </c>
      <c r="FX25" s="33">
        <v>0</v>
      </c>
      <c r="FY25" s="33"/>
      <c r="FZ25" s="33"/>
      <c r="GA25" s="33"/>
      <c r="GB25" s="33">
        <v>0.59699999999999998</v>
      </c>
      <c r="GC25" s="33"/>
      <c r="GD25" s="33"/>
      <c r="GE25" s="33"/>
      <c r="GF25" s="33"/>
      <c r="GG25" s="33"/>
      <c r="GH25" s="33"/>
      <c r="GI25" s="33">
        <v>0.26900000000000002</v>
      </c>
      <c r="GJ25" s="33">
        <v>0.128</v>
      </c>
      <c r="GK25" s="33"/>
      <c r="GL25" s="33"/>
      <c r="GM25" s="33">
        <v>6.9271938146729304E-4</v>
      </c>
      <c r="GN25" s="33"/>
      <c r="GO25" s="33"/>
      <c r="GP25" s="33"/>
      <c r="GQ25" s="33"/>
      <c r="GR25" s="33"/>
      <c r="GS25" s="33"/>
      <c r="GT25" s="33"/>
      <c r="GU25" s="33">
        <v>1.7958971636236501E-3</v>
      </c>
      <c r="GV25" s="33"/>
      <c r="GW25" s="33"/>
      <c r="GX25" s="33"/>
      <c r="GY25" s="33">
        <v>4.11082291453976E-2</v>
      </c>
      <c r="GZ25" s="33"/>
      <c r="HA25" s="33">
        <v>46.253</v>
      </c>
      <c r="HB25" s="33"/>
      <c r="HC25" s="33">
        <v>12.95</v>
      </c>
      <c r="HD25" s="33"/>
      <c r="HE25" s="33">
        <v>5.5298789416312003E-3</v>
      </c>
      <c r="HF25" s="33"/>
      <c r="HG25" s="33"/>
      <c r="HH25" s="33">
        <v>0</v>
      </c>
      <c r="HI25" s="33"/>
      <c r="HJ25" s="33"/>
      <c r="HK25" s="33"/>
      <c r="HL25" s="33"/>
      <c r="HM25" s="33">
        <v>96.445462652681599</v>
      </c>
      <c r="HN25" s="33">
        <v>0.18572698474360799</v>
      </c>
      <c r="HO25" s="33">
        <v>96.268135644310405</v>
      </c>
      <c r="HP25" s="33">
        <v>0.36305399311481101</v>
      </c>
      <c r="HQ25" s="33">
        <v>36.5927577096096</v>
      </c>
      <c r="HR25" s="33">
        <v>0</v>
      </c>
      <c r="HS25" s="33">
        <v>0.177639287248404</v>
      </c>
      <c r="HT25" s="33">
        <v>0</v>
      </c>
      <c r="HU25" s="33">
        <v>83.253550350176795</v>
      </c>
      <c r="HV25" s="33">
        <v>0</v>
      </c>
      <c r="HW25" s="33">
        <v>13.103</v>
      </c>
      <c r="HX25" s="33">
        <v>9.7000000000000003E-2</v>
      </c>
      <c r="HY25" s="33">
        <v>0</v>
      </c>
      <c r="HZ25" s="33">
        <v>0</v>
      </c>
      <c r="IA25" s="33">
        <v>0</v>
      </c>
      <c r="IB25" s="33">
        <v>96.631189637425194</v>
      </c>
      <c r="IC25" s="34"/>
      <c r="ID25" s="34"/>
      <c r="IE25" s="34"/>
      <c r="IF25" s="34"/>
      <c r="IG25" s="34"/>
      <c r="IH25" s="34"/>
      <c r="II25" s="34"/>
      <c r="IJ25" s="34"/>
      <c r="IK25" s="34"/>
      <c r="IL25" s="34"/>
      <c r="IM25" s="34"/>
      <c r="IN25" s="34"/>
      <c r="IO25" s="34"/>
      <c r="IP25" s="34"/>
      <c r="IQ25" s="34"/>
    </row>
    <row r="26" spans="1:251" x14ac:dyDescent="0.2">
      <c r="A26">
        <v>1863</v>
      </c>
      <c r="B26" s="33"/>
      <c r="C26" s="33"/>
      <c r="D26" s="33"/>
      <c r="E26" s="33"/>
      <c r="F26" s="33"/>
      <c r="G26" s="33"/>
      <c r="H26" s="33"/>
      <c r="I26" s="33"/>
      <c r="J26" s="33">
        <v>4.9060754065113595E-4</v>
      </c>
      <c r="K26" s="33">
        <v>0</v>
      </c>
      <c r="L26" s="33">
        <v>0.109</v>
      </c>
      <c r="M26" s="33">
        <v>1.6040000000000001</v>
      </c>
      <c r="N26" s="33">
        <v>2.95538129246674E-3</v>
      </c>
      <c r="O26" s="33"/>
      <c r="P26" s="33"/>
      <c r="Q26" s="33">
        <v>0</v>
      </c>
      <c r="R26" s="33"/>
      <c r="S26" s="33">
        <v>6.1853469607691704E-3</v>
      </c>
      <c r="T26" s="33">
        <v>4.702</v>
      </c>
      <c r="U26" s="33"/>
      <c r="V26" s="33"/>
      <c r="W26" s="33"/>
      <c r="X26" s="33"/>
      <c r="Y26" s="33">
        <v>0</v>
      </c>
      <c r="Z26" s="33">
        <v>0</v>
      </c>
      <c r="AA26" s="33"/>
      <c r="AB26" s="33"/>
      <c r="AC26" s="33"/>
      <c r="AD26" s="33"/>
      <c r="AE26" s="33"/>
      <c r="AF26" s="33"/>
      <c r="AG26" s="33">
        <v>0</v>
      </c>
      <c r="AH26" s="33"/>
      <c r="AI26" s="33">
        <v>0.192</v>
      </c>
      <c r="AJ26" s="33"/>
      <c r="AK26" s="33"/>
      <c r="AL26" s="33"/>
      <c r="AM26" s="33"/>
      <c r="AN26" s="33"/>
      <c r="AO26" s="33"/>
      <c r="AP26" s="33"/>
      <c r="AQ26" s="33"/>
      <c r="AR26" s="33"/>
      <c r="AS26" s="33"/>
      <c r="AT26" s="33"/>
      <c r="AU26" s="33">
        <v>0</v>
      </c>
      <c r="AV26" s="33"/>
      <c r="AW26" s="33">
        <v>0</v>
      </c>
      <c r="AX26" s="33"/>
      <c r="AY26" s="33">
        <v>0.43583852885429702</v>
      </c>
      <c r="AZ26" s="33">
        <v>0</v>
      </c>
      <c r="BA26" s="33"/>
      <c r="BB26" s="33">
        <v>0.20599999999999999</v>
      </c>
      <c r="BC26" s="33"/>
      <c r="BD26" s="33"/>
      <c r="BE26" s="33"/>
      <c r="BF26" s="33"/>
      <c r="BG26" s="33"/>
      <c r="BH26" s="33"/>
      <c r="BI26" s="33"/>
      <c r="BJ26" s="33"/>
      <c r="BK26" s="33">
        <v>2.2363822495479499E-3</v>
      </c>
      <c r="BL26" s="33"/>
      <c r="BM26" s="33"/>
      <c r="BN26" s="33"/>
      <c r="BO26" s="33"/>
      <c r="BP26" s="33">
        <v>2.1000000000000001E-2</v>
      </c>
      <c r="BQ26" s="33">
        <v>12.06</v>
      </c>
      <c r="BR26" s="33"/>
      <c r="BS26" s="33"/>
      <c r="BT26" s="33"/>
      <c r="BU26" s="33"/>
      <c r="BV26" s="33">
        <v>9.1141301602218198E-4</v>
      </c>
      <c r="BW26" s="33">
        <v>13.478</v>
      </c>
      <c r="BX26" s="33"/>
      <c r="BY26" s="33"/>
      <c r="BZ26" s="33"/>
      <c r="CA26" s="33"/>
      <c r="CB26" s="33"/>
      <c r="CC26" s="33"/>
      <c r="CD26" s="33"/>
      <c r="CE26" s="33"/>
      <c r="CF26" s="33"/>
      <c r="CG26" s="33"/>
      <c r="CH26" s="33"/>
      <c r="CI26" s="33"/>
      <c r="CJ26" s="33">
        <v>0.33</v>
      </c>
      <c r="CK26" s="33"/>
      <c r="CL26" s="33">
        <v>0.16647526076045199</v>
      </c>
      <c r="CM26" s="33"/>
      <c r="CN26" s="33"/>
      <c r="CO26" s="33"/>
      <c r="CP26" s="33"/>
      <c r="CQ26" s="33"/>
      <c r="CR26" s="33">
        <v>0.29199999999999998</v>
      </c>
      <c r="CS26" s="33"/>
      <c r="CT26" s="33"/>
      <c r="CU26" s="33"/>
      <c r="CV26" s="33">
        <v>1.4726523087700699E-2</v>
      </c>
      <c r="CW26" s="33"/>
      <c r="CX26" s="33"/>
      <c r="CY26" s="33"/>
      <c r="CZ26" s="33"/>
      <c r="DA26" s="33">
        <v>1.2637932834477601E-3</v>
      </c>
      <c r="DB26" s="33"/>
      <c r="DC26" s="33">
        <v>1.48174744949085E-3</v>
      </c>
      <c r="DD26" s="33"/>
      <c r="DE26" s="33"/>
      <c r="DF26" s="33"/>
      <c r="DG26" s="33"/>
      <c r="DH26" s="33"/>
      <c r="DI26" s="33">
        <v>2.31116998653811E-3</v>
      </c>
      <c r="DJ26" s="33"/>
      <c r="DK26" s="33"/>
      <c r="DL26" s="33">
        <v>0</v>
      </c>
      <c r="DM26" s="33"/>
      <c r="DN26" s="33"/>
      <c r="DO26" s="33"/>
      <c r="DP26" s="33"/>
      <c r="DQ26" s="33"/>
      <c r="DR26" s="33"/>
      <c r="DS26" s="33"/>
      <c r="DT26" s="33"/>
      <c r="DU26" s="33"/>
      <c r="DV26" s="33"/>
      <c r="DW26" s="33"/>
      <c r="DX26" s="33"/>
      <c r="DY26" s="33"/>
      <c r="DZ26" s="33">
        <v>0</v>
      </c>
      <c r="EA26" s="33"/>
      <c r="EB26" s="33"/>
      <c r="EC26" s="33"/>
      <c r="ED26" s="33"/>
      <c r="EE26" s="33"/>
      <c r="EF26" s="33"/>
      <c r="EG26" s="33"/>
      <c r="EH26" s="33">
        <v>1.115</v>
      </c>
      <c r="EI26" s="33"/>
      <c r="EJ26" s="33"/>
      <c r="EK26" s="33"/>
      <c r="EL26" s="33"/>
      <c r="EM26" s="33"/>
      <c r="EN26" s="33"/>
      <c r="EO26" s="33">
        <v>9.9000000000000005E-2</v>
      </c>
      <c r="EP26" s="33"/>
      <c r="EQ26" s="33"/>
      <c r="ER26" s="33">
        <v>0</v>
      </c>
      <c r="ES26" s="33"/>
      <c r="ET26" s="33"/>
      <c r="EU26" s="33"/>
      <c r="EV26" s="33"/>
      <c r="EW26" s="33"/>
      <c r="EX26" s="33"/>
      <c r="EY26" s="33"/>
      <c r="EZ26" s="33">
        <v>2.7440000000000002</v>
      </c>
      <c r="FA26" s="33"/>
      <c r="FB26" s="33"/>
      <c r="FC26" s="33"/>
      <c r="FD26" s="33">
        <v>0</v>
      </c>
      <c r="FE26" s="33">
        <v>2.2838456993020898E-3</v>
      </c>
      <c r="FF26" s="33">
        <v>0</v>
      </c>
      <c r="FG26" s="33">
        <v>0</v>
      </c>
      <c r="FH26" s="33"/>
      <c r="FI26" s="33">
        <v>3.0000000000000001E-3</v>
      </c>
      <c r="FJ26" s="33">
        <v>0.13570976647024</v>
      </c>
      <c r="FK26" s="33">
        <v>0</v>
      </c>
      <c r="FL26" s="33"/>
      <c r="FM26" s="33"/>
      <c r="FN26" s="33">
        <v>0</v>
      </c>
      <c r="FO26" s="33"/>
      <c r="FP26" s="33"/>
      <c r="FQ26" s="33"/>
      <c r="FR26" s="33"/>
      <c r="FS26" s="33">
        <v>0</v>
      </c>
      <c r="FT26" s="33"/>
      <c r="FU26" s="33"/>
      <c r="FV26" s="33"/>
      <c r="FW26" s="33">
        <v>0.14016147114570299</v>
      </c>
      <c r="FX26" s="33">
        <v>0</v>
      </c>
      <c r="FY26" s="33"/>
      <c r="FZ26" s="33"/>
      <c r="GA26" s="33"/>
      <c r="GB26" s="33">
        <v>0.66400000000000003</v>
      </c>
      <c r="GC26" s="33"/>
      <c r="GD26" s="33"/>
      <c r="GE26" s="33"/>
      <c r="GF26" s="33"/>
      <c r="GG26" s="33"/>
      <c r="GH26" s="33"/>
      <c r="GI26" s="33">
        <v>0.26900000000000002</v>
      </c>
      <c r="GJ26" s="33">
        <v>0.128</v>
      </c>
      <c r="GK26" s="33"/>
      <c r="GL26" s="33"/>
      <c r="GM26" s="33">
        <v>7.2539482398933496E-4</v>
      </c>
      <c r="GN26" s="33"/>
      <c r="GO26" s="33"/>
      <c r="GP26" s="33"/>
      <c r="GQ26" s="33"/>
      <c r="GR26" s="33"/>
      <c r="GS26" s="33"/>
      <c r="GT26" s="33"/>
      <c r="GU26" s="33">
        <v>1.8806092939832599E-3</v>
      </c>
      <c r="GV26" s="33"/>
      <c r="GW26" s="33"/>
      <c r="GX26" s="33"/>
      <c r="GY26" s="33">
        <v>4.3047296557916302E-2</v>
      </c>
      <c r="GZ26" s="33"/>
      <c r="HA26" s="33">
        <v>49.188000000000002</v>
      </c>
      <c r="HB26" s="33"/>
      <c r="HC26" s="33">
        <v>14.959</v>
      </c>
      <c r="HD26" s="33"/>
      <c r="HE26" s="33">
        <v>5.7907222879345598E-3</v>
      </c>
      <c r="HF26" s="33"/>
      <c r="HG26" s="33"/>
      <c r="HH26" s="33">
        <v>0</v>
      </c>
      <c r="HI26" s="33"/>
      <c r="HJ26" s="33"/>
      <c r="HK26" s="33"/>
      <c r="HL26" s="33"/>
      <c r="HM26" s="33">
        <v>102.923786362714</v>
      </c>
      <c r="HN26" s="33">
        <v>0.203688898046719</v>
      </c>
      <c r="HO26" s="33">
        <v>102.73823638224999</v>
      </c>
      <c r="HP26" s="33">
        <v>0.389238878510904</v>
      </c>
      <c r="HQ26" s="33">
        <v>38.070029299685601</v>
      </c>
      <c r="HR26" s="33">
        <v>0</v>
      </c>
      <c r="HS26" s="33">
        <v>0.19521970538664801</v>
      </c>
      <c r="HT26" s="33">
        <v>0</v>
      </c>
      <c r="HU26" s="33">
        <v>87.672255555373795</v>
      </c>
      <c r="HV26" s="33">
        <v>0</v>
      </c>
      <c r="HW26" s="33">
        <v>15.151</v>
      </c>
      <c r="HX26" s="33">
        <v>0.109</v>
      </c>
      <c r="HY26" s="33">
        <v>0</v>
      </c>
      <c r="HZ26" s="33">
        <v>0</v>
      </c>
      <c r="IA26" s="33">
        <v>0</v>
      </c>
      <c r="IB26" s="33">
        <v>103.12747526075999</v>
      </c>
      <c r="IC26" s="34"/>
      <c r="ID26" s="34"/>
      <c r="IE26" s="34"/>
      <c r="IF26" s="34"/>
      <c r="IG26" s="34"/>
      <c r="IH26" s="34"/>
      <c r="II26" s="34"/>
      <c r="IJ26" s="34"/>
      <c r="IK26" s="34"/>
      <c r="IL26" s="34"/>
      <c r="IM26" s="34"/>
      <c r="IN26" s="34"/>
      <c r="IO26" s="34"/>
      <c r="IP26" s="34"/>
      <c r="IQ26" s="34"/>
    </row>
    <row r="27" spans="1:251" x14ac:dyDescent="0.2">
      <c r="A27">
        <v>1864</v>
      </c>
      <c r="B27" s="33"/>
      <c r="C27" s="33"/>
      <c r="D27" s="33"/>
      <c r="E27" s="33"/>
      <c r="F27" s="33"/>
      <c r="G27" s="33"/>
      <c r="H27" s="33"/>
      <c r="I27" s="33"/>
      <c r="J27" s="33">
        <v>5.5027602532492297E-4</v>
      </c>
      <c r="K27" s="33">
        <v>0</v>
      </c>
      <c r="L27" s="33">
        <v>7.2999999999999995E-2</v>
      </c>
      <c r="M27" s="33">
        <v>1.385</v>
      </c>
      <c r="N27" s="33">
        <v>3.31481955776674E-3</v>
      </c>
      <c r="O27" s="33"/>
      <c r="P27" s="33"/>
      <c r="Q27" s="33">
        <v>0</v>
      </c>
      <c r="R27" s="33"/>
      <c r="S27" s="33">
        <v>6.9376188884302898E-3</v>
      </c>
      <c r="T27" s="33">
        <v>4.9349999999999996</v>
      </c>
      <c r="U27" s="33"/>
      <c r="V27" s="33"/>
      <c r="W27" s="33"/>
      <c r="X27" s="33"/>
      <c r="Y27" s="33">
        <v>0</v>
      </c>
      <c r="Z27" s="33">
        <v>0</v>
      </c>
      <c r="AA27" s="33"/>
      <c r="AB27" s="33"/>
      <c r="AC27" s="33"/>
      <c r="AD27" s="33"/>
      <c r="AE27" s="33"/>
      <c r="AF27" s="33"/>
      <c r="AG27" s="33">
        <v>0</v>
      </c>
      <c r="AH27" s="33"/>
      <c r="AI27" s="33">
        <v>0.23</v>
      </c>
      <c r="AJ27" s="33"/>
      <c r="AK27" s="33"/>
      <c r="AL27" s="33"/>
      <c r="AM27" s="33"/>
      <c r="AN27" s="33"/>
      <c r="AO27" s="33"/>
      <c r="AP27" s="33"/>
      <c r="AQ27" s="33"/>
      <c r="AR27" s="33"/>
      <c r="AS27" s="33"/>
      <c r="AT27" s="33"/>
      <c r="AU27" s="33">
        <v>0</v>
      </c>
      <c r="AV27" s="33"/>
      <c r="AW27" s="33">
        <v>0</v>
      </c>
      <c r="AX27" s="33"/>
      <c r="AY27" s="33">
        <v>0.562958099770133</v>
      </c>
      <c r="AZ27" s="33">
        <v>0</v>
      </c>
      <c r="BA27" s="33"/>
      <c r="BB27" s="33">
        <v>0.17699999999999999</v>
      </c>
      <c r="BC27" s="33"/>
      <c r="BD27" s="33"/>
      <c r="BE27" s="33"/>
      <c r="BF27" s="33"/>
      <c r="BG27" s="33"/>
      <c r="BH27" s="33"/>
      <c r="BI27" s="33"/>
      <c r="BJ27" s="33"/>
      <c r="BK27" s="33">
        <v>2.5083746853037802E-3</v>
      </c>
      <c r="BL27" s="33"/>
      <c r="BM27" s="33"/>
      <c r="BN27" s="33"/>
      <c r="BO27" s="33"/>
      <c r="BP27" s="33">
        <v>1.2999999999999999E-2</v>
      </c>
      <c r="BQ27" s="33">
        <v>12.781000000000001</v>
      </c>
      <c r="BR27" s="33"/>
      <c r="BS27" s="33"/>
      <c r="BT27" s="33"/>
      <c r="BU27" s="33"/>
      <c r="BV27" s="33">
        <v>1.0222605449978499E-3</v>
      </c>
      <c r="BW27" s="33">
        <v>15.459</v>
      </c>
      <c r="BX27" s="33"/>
      <c r="BY27" s="33"/>
      <c r="BZ27" s="33"/>
      <c r="CA27" s="33"/>
      <c r="CB27" s="33"/>
      <c r="CC27" s="33"/>
      <c r="CD27" s="33"/>
      <c r="CE27" s="33"/>
      <c r="CF27" s="33"/>
      <c r="CG27" s="33"/>
      <c r="CH27" s="33"/>
      <c r="CI27" s="33"/>
      <c r="CJ27" s="33">
        <v>0.33</v>
      </c>
      <c r="CK27" s="33"/>
      <c r="CL27" s="33">
        <v>0.157427692240862</v>
      </c>
      <c r="CM27" s="33"/>
      <c r="CN27" s="33"/>
      <c r="CO27" s="33"/>
      <c r="CP27" s="33"/>
      <c r="CQ27" s="33"/>
      <c r="CR27" s="33">
        <v>0.438</v>
      </c>
      <c r="CS27" s="33"/>
      <c r="CT27" s="33"/>
      <c r="CU27" s="33"/>
      <c r="CV27" s="33">
        <v>1.6517586706475101E-2</v>
      </c>
      <c r="CW27" s="33"/>
      <c r="CX27" s="33"/>
      <c r="CY27" s="33"/>
      <c r="CZ27" s="33"/>
      <c r="DA27" s="33">
        <v>1.41749787197519E-3</v>
      </c>
      <c r="DB27" s="33"/>
      <c r="DC27" s="33">
        <v>1.6619599771316299E-3</v>
      </c>
      <c r="DD27" s="33"/>
      <c r="DE27" s="33"/>
      <c r="DF27" s="33"/>
      <c r="DG27" s="33"/>
      <c r="DH27" s="33"/>
      <c r="DI27" s="33">
        <v>2.5922582281441E-3</v>
      </c>
      <c r="DJ27" s="33"/>
      <c r="DK27" s="33"/>
      <c r="DL27" s="33">
        <v>0</v>
      </c>
      <c r="DM27" s="33"/>
      <c r="DN27" s="33"/>
      <c r="DO27" s="33"/>
      <c r="DP27" s="33"/>
      <c r="DQ27" s="33"/>
      <c r="DR27" s="33"/>
      <c r="DS27" s="33"/>
      <c r="DT27" s="33"/>
      <c r="DU27" s="33"/>
      <c r="DV27" s="33"/>
      <c r="DW27" s="33"/>
      <c r="DX27" s="33"/>
      <c r="DY27" s="33"/>
      <c r="DZ27" s="33">
        <v>0</v>
      </c>
      <c r="EA27" s="33"/>
      <c r="EB27" s="33"/>
      <c r="EC27" s="33"/>
      <c r="ED27" s="33"/>
      <c r="EE27" s="33"/>
      <c r="EF27" s="33"/>
      <c r="EG27" s="33"/>
      <c r="EH27" s="33">
        <v>0.92900000000000005</v>
      </c>
      <c r="EI27" s="33"/>
      <c r="EJ27" s="33"/>
      <c r="EK27" s="33"/>
      <c r="EL27" s="33"/>
      <c r="EM27" s="33"/>
      <c r="EN27" s="33"/>
      <c r="EO27" s="33">
        <v>0.13100000000000001</v>
      </c>
      <c r="EP27" s="33"/>
      <c r="EQ27" s="33"/>
      <c r="ER27" s="33">
        <v>0</v>
      </c>
      <c r="ES27" s="33"/>
      <c r="ET27" s="33"/>
      <c r="EU27" s="33"/>
      <c r="EV27" s="33"/>
      <c r="EW27" s="33"/>
      <c r="EX27" s="33"/>
      <c r="EY27" s="33"/>
      <c r="EZ27" s="33">
        <v>3.0619999999999998</v>
      </c>
      <c r="FA27" s="33"/>
      <c r="FB27" s="33"/>
      <c r="FC27" s="33"/>
      <c r="FD27" s="33">
        <v>0</v>
      </c>
      <c r="FE27" s="33">
        <v>2.5616107167847802E-3</v>
      </c>
      <c r="FF27" s="33">
        <v>0</v>
      </c>
      <c r="FG27" s="33">
        <v>0</v>
      </c>
      <c r="FH27" s="33"/>
      <c r="FI27" s="33">
        <v>4.0000000000000001E-3</v>
      </c>
      <c r="FJ27" s="33">
        <v>0.152215008338242</v>
      </c>
      <c r="FK27" s="33">
        <v>0</v>
      </c>
      <c r="FL27" s="33"/>
      <c r="FM27" s="33"/>
      <c r="FN27" s="33">
        <v>0</v>
      </c>
      <c r="FO27" s="33"/>
      <c r="FP27" s="33"/>
      <c r="FQ27" s="33"/>
      <c r="FR27" s="33"/>
      <c r="FS27" s="33">
        <v>0</v>
      </c>
      <c r="FT27" s="33"/>
      <c r="FU27" s="33"/>
      <c r="FV27" s="33"/>
      <c r="FW27" s="33">
        <v>0.18104190022986699</v>
      </c>
      <c r="FX27" s="33">
        <v>0</v>
      </c>
      <c r="FY27" s="33"/>
      <c r="FZ27" s="33"/>
      <c r="GA27" s="33"/>
      <c r="GB27" s="33">
        <v>0.63700000000000001</v>
      </c>
      <c r="GC27" s="33"/>
      <c r="GD27" s="33"/>
      <c r="GE27" s="33"/>
      <c r="GF27" s="33"/>
      <c r="GG27" s="33"/>
      <c r="GH27" s="33"/>
      <c r="GI27" s="33">
        <v>0.28299999999999997</v>
      </c>
      <c r="GJ27" s="33">
        <v>0.156</v>
      </c>
      <c r="GK27" s="33"/>
      <c r="GL27" s="33"/>
      <c r="GM27" s="33">
        <v>8.1361851879884904E-4</v>
      </c>
      <c r="GN27" s="33"/>
      <c r="GO27" s="33"/>
      <c r="GP27" s="33"/>
      <c r="GQ27" s="33"/>
      <c r="GR27" s="33"/>
      <c r="GS27" s="33"/>
      <c r="GT27" s="33"/>
      <c r="GU27" s="33">
        <v>2.1093320459541999E-3</v>
      </c>
      <c r="GV27" s="33"/>
      <c r="GW27" s="33"/>
      <c r="GX27" s="33"/>
      <c r="GY27" s="33">
        <v>4.8282778571716999E-2</v>
      </c>
      <c r="GZ27" s="33"/>
      <c r="HA27" s="33">
        <v>52.923000000000002</v>
      </c>
      <c r="HB27" s="33"/>
      <c r="HC27" s="33">
        <v>16.009</v>
      </c>
      <c r="HD27" s="33"/>
      <c r="HE27" s="33">
        <v>6.4949993229536304E-3</v>
      </c>
      <c r="HF27" s="33"/>
      <c r="HG27" s="33"/>
      <c r="HH27" s="33">
        <v>0</v>
      </c>
      <c r="HI27" s="33"/>
      <c r="HJ27" s="33"/>
      <c r="HK27" s="33"/>
      <c r="HL27" s="33"/>
      <c r="HM27" s="33">
        <v>110.906260379801</v>
      </c>
      <c r="HN27" s="33">
        <v>0.19916731244032401</v>
      </c>
      <c r="HO27" s="33">
        <v>110.697508374685</v>
      </c>
      <c r="HP27" s="33">
        <v>0.40791931755555899</v>
      </c>
      <c r="HQ27" s="33">
        <v>41.183762592890602</v>
      </c>
      <c r="HR27" s="33">
        <v>0</v>
      </c>
      <c r="HS27" s="33">
        <v>0.189668082835109</v>
      </c>
      <c r="HT27" s="33">
        <v>0</v>
      </c>
      <c r="HU27" s="33">
        <v>94.603759609405799</v>
      </c>
      <c r="HV27" s="33">
        <v>0</v>
      </c>
      <c r="HW27" s="33">
        <v>16.239000000000001</v>
      </c>
      <c r="HX27" s="33">
        <v>7.2999999999999995E-2</v>
      </c>
      <c r="HY27" s="33">
        <v>0</v>
      </c>
      <c r="HZ27" s="33">
        <v>0</v>
      </c>
      <c r="IA27" s="33">
        <v>0</v>
      </c>
      <c r="IB27" s="33">
        <v>111.10542769224099</v>
      </c>
      <c r="IC27" s="34"/>
      <c r="ID27" s="34"/>
      <c r="IE27" s="34"/>
      <c r="IF27" s="34"/>
      <c r="IG27" s="34"/>
      <c r="IH27" s="34"/>
      <c r="II27" s="34"/>
      <c r="IJ27" s="34"/>
      <c r="IK27" s="34"/>
      <c r="IL27" s="34"/>
      <c r="IM27" s="34"/>
      <c r="IN27" s="34"/>
      <c r="IO27" s="34"/>
      <c r="IP27" s="34"/>
      <c r="IQ27" s="34"/>
    </row>
    <row r="28" spans="1:251" x14ac:dyDescent="0.2">
      <c r="A28">
        <v>1865</v>
      </c>
      <c r="B28" s="33"/>
      <c r="C28" s="33"/>
      <c r="D28" s="33"/>
      <c r="E28" s="33"/>
      <c r="F28" s="33"/>
      <c r="G28" s="33"/>
      <c r="H28" s="33"/>
      <c r="I28" s="33"/>
      <c r="J28" s="33">
        <v>5.2596664268004601E-4</v>
      </c>
      <c r="K28" s="33">
        <v>0</v>
      </c>
      <c r="L28" s="33">
        <v>0.115</v>
      </c>
      <c r="M28" s="33">
        <v>1.4610000000000001</v>
      </c>
      <c r="N28" s="33">
        <v>3.1683817459778499E-3</v>
      </c>
      <c r="O28" s="33"/>
      <c r="P28" s="33"/>
      <c r="Q28" s="33">
        <v>0</v>
      </c>
      <c r="R28" s="33"/>
      <c r="S28" s="33">
        <v>6.6311377327164999E-3</v>
      </c>
      <c r="T28" s="33">
        <v>5.202</v>
      </c>
      <c r="U28" s="33"/>
      <c r="V28" s="33"/>
      <c r="W28" s="33"/>
      <c r="X28" s="33"/>
      <c r="Y28" s="33">
        <v>0</v>
      </c>
      <c r="Z28" s="33">
        <v>0</v>
      </c>
      <c r="AA28" s="33"/>
      <c r="AB28" s="33"/>
      <c r="AC28" s="33"/>
      <c r="AD28" s="33"/>
      <c r="AE28" s="33"/>
      <c r="AF28" s="33"/>
      <c r="AG28" s="33">
        <v>0</v>
      </c>
      <c r="AH28" s="33"/>
      <c r="AI28" s="33">
        <v>0.27800000000000002</v>
      </c>
      <c r="AJ28" s="33"/>
      <c r="AK28" s="33"/>
      <c r="AL28" s="33"/>
      <c r="AM28" s="33"/>
      <c r="AN28" s="33"/>
      <c r="AO28" s="33"/>
      <c r="AP28" s="33"/>
      <c r="AQ28" s="33"/>
      <c r="AR28" s="33"/>
      <c r="AS28" s="33"/>
      <c r="AT28" s="33"/>
      <c r="AU28" s="33">
        <v>0</v>
      </c>
      <c r="AV28" s="33"/>
      <c r="AW28" s="33">
        <v>0</v>
      </c>
      <c r="AX28" s="33"/>
      <c r="AY28" s="33">
        <v>0.69007767068597003</v>
      </c>
      <c r="AZ28" s="33">
        <v>0</v>
      </c>
      <c r="BA28" s="33"/>
      <c r="BB28" s="33">
        <v>0.27700000000000002</v>
      </c>
      <c r="BC28" s="33"/>
      <c r="BD28" s="33"/>
      <c r="BE28" s="33"/>
      <c r="BF28" s="33"/>
      <c r="BG28" s="33"/>
      <c r="BH28" s="33"/>
      <c r="BI28" s="33"/>
      <c r="BJ28" s="33"/>
      <c r="BK28" s="33">
        <v>2.3975629522180698E-3</v>
      </c>
      <c r="BL28" s="33"/>
      <c r="BM28" s="33"/>
      <c r="BN28" s="33"/>
      <c r="BO28" s="33"/>
      <c r="BP28" s="33">
        <v>1.7000000000000001E-2</v>
      </c>
      <c r="BQ28" s="33">
        <v>13.456</v>
      </c>
      <c r="BR28" s="33"/>
      <c r="BS28" s="33"/>
      <c r="BT28" s="33"/>
      <c r="BU28" s="33"/>
      <c r="BV28" s="33">
        <v>9.7710044060035704E-4</v>
      </c>
      <c r="BW28" s="33">
        <v>17.321999999999999</v>
      </c>
      <c r="BX28" s="33"/>
      <c r="BY28" s="33"/>
      <c r="BZ28" s="33"/>
      <c r="CA28" s="33"/>
      <c r="CB28" s="33"/>
      <c r="CC28" s="33"/>
      <c r="CD28" s="33"/>
      <c r="CE28" s="33"/>
      <c r="CF28" s="33"/>
      <c r="CG28" s="33"/>
      <c r="CH28" s="33"/>
      <c r="CI28" s="33"/>
      <c r="CJ28" s="33">
        <v>0.34300000000000003</v>
      </c>
      <c r="CK28" s="33"/>
      <c r="CL28" s="33">
        <v>0.154713421684985</v>
      </c>
      <c r="CM28" s="33"/>
      <c r="CN28" s="33"/>
      <c r="CO28" s="33"/>
      <c r="CP28" s="33"/>
      <c r="CQ28" s="33"/>
      <c r="CR28" s="33">
        <v>0.34699999999999998</v>
      </c>
      <c r="CS28" s="33"/>
      <c r="CT28" s="33"/>
      <c r="CU28" s="33"/>
      <c r="CV28" s="33">
        <v>1.5787894121048501E-2</v>
      </c>
      <c r="CW28" s="33"/>
      <c r="CX28" s="33"/>
      <c r="CY28" s="33"/>
      <c r="CZ28" s="33"/>
      <c r="DA28" s="33">
        <v>1.3548774840566101E-3</v>
      </c>
      <c r="DB28" s="33"/>
      <c r="DC28" s="33">
        <v>1.5885400584631699E-3</v>
      </c>
      <c r="DD28" s="33"/>
      <c r="DE28" s="33"/>
      <c r="DF28" s="33"/>
      <c r="DG28" s="33"/>
      <c r="DH28" s="33"/>
      <c r="DI28" s="33">
        <v>2.4777407963786999E-3</v>
      </c>
      <c r="DJ28" s="33"/>
      <c r="DK28" s="33"/>
      <c r="DL28" s="33">
        <v>0</v>
      </c>
      <c r="DM28" s="33"/>
      <c r="DN28" s="33"/>
      <c r="DO28" s="33"/>
      <c r="DP28" s="33"/>
      <c r="DQ28" s="33"/>
      <c r="DR28" s="33"/>
      <c r="DS28" s="33"/>
      <c r="DT28" s="33"/>
      <c r="DU28" s="33"/>
      <c r="DV28" s="33"/>
      <c r="DW28" s="33"/>
      <c r="DX28" s="33"/>
      <c r="DY28" s="33"/>
      <c r="DZ28" s="33">
        <v>0</v>
      </c>
      <c r="EA28" s="33"/>
      <c r="EB28" s="33"/>
      <c r="EC28" s="33"/>
      <c r="ED28" s="33"/>
      <c r="EE28" s="33"/>
      <c r="EF28" s="33"/>
      <c r="EG28" s="33"/>
      <c r="EH28" s="33">
        <v>1.05</v>
      </c>
      <c r="EI28" s="33"/>
      <c r="EJ28" s="33"/>
      <c r="EK28" s="33"/>
      <c r="EL28" s="33"/>
      <c r="EM28" s="33"/>
      <c r="EN28" s="33"/>
      <c r="EO28" s="33">
        <v>0.129</v>
      </c>
      <c r="EP28" s="33"/>
      <c r="EQ28" s="33"/>
      <c r="ER28" s="33">
        <v>0</v>
      </c>
      <c r="ES28" s="33"/>
      <c r="ET28" s="33"/>
      <c r="EU28" s="33"/>
      <c r="EV28" s="33"/>
      <c r="EW28" s="33"/>
      <c r="EX28" s="33"/>
      <c r="EY28" s="33"/>
      <c r="EZ28" s="33">
        <v>3.39</v>
      </c>
      <c r="FA28" s="33"/>
      <c r="FB28" s="33"/>
      <c r="FC28" s="33"/>
      <c r="FD28" s="33">
        <v>0</v>
      </c>
      <c r="FE28" s="33">
        <v>2.4484471911436802E-3</v>
      </c>
      <c r="FF28" s="33">
        <v>0</v>
      </c>
      <c r="FG28" s="33">
        <v>0</v>
      </c>
      <c r="FH28" s="33"/>
      <c r="FI28" s="33">
        <v>4.0000000000000001E-3</v>
      </c>
      <c r="FJ28" s="33">
        <v>0.14549065054016699</v>
      </c>
      <c r="FK28" s="33">
        <v>0</v>
      </c>
      <c r="FL28" s="33"/>
      <c r="FM28" s="33"/>
      <c r="FN28" s="33">
        <v>0</v>
      </c>
      <c r="FO28" s="33"/>
      <c r="FP28" s="33"/>
      <c r="FQ28" s="33"/>
      <c r="FR28" s="33"/>
      <c r="FS28" s="33">
        <v>0</v>
      </c>
      <c r="FT28" s="33"/>
      <c r="FU28" s="33"/>
      <c r="FV28" s="33"/>
      <c r="FW28" s="33">
        <v>0.22192232931403</v>
      </c>
      <c r="FX28" s="33">
        <v>0</v>
      </c>
      <c r="FY28" s="33"/>
      <c r="FZ28" s="33"/>
      <c r="GA28" s="33"/>
      <c r="GB28" s="33">
        <v>0.629</v>
      </c>
      <c r="GC28" s="33"/>
      <c r="GD28" s="33"/>
      <c r="GE28" s="33"/>
      <c r="GF28" s="33"/>
      <c r="GG28" s="33"/>
      <c r="GH28" s="33"/>
      <c r="GI28" s="33">
        <v>0.29499999999999998</v>
      </c>
      <c r="GJ28" s="33">
        <v>0.19</v>
      </c>
      <c r="GK28" s="33"/>
      <c r="GL28" s="33"/>
      <c r="GM28" s="33">
        <v>7.7767553202460202E-4</v>
      </c>
      <c r="GN28" s="33"/>
      <c r="GO28" s="33"/>
      <c r="GP28" s="33"/>
      <c r="GQ28" s="33"/>
      <c r="GR28" s="33"/>
      <c r="GS28" s="33"/>
      <c r="GT28" s="33">
        <v>4.1000000000000002E-2</v>
      </c>
      <c r="GU28" s="33">
        <v>2.0161487025586299E-3</v>
      </c>
      <c r="GV28" s="33"/>
      <c r="GW28" s="33"/>
      <c r="GX28" s="33"/>
      <c r="GY28" s="33">
        <v>4.6149804417946402E-2</v>
      </c>
      <c r="GZ28" s="33"/>
      <c r="HA28" s="33">
        <v>56.082999999999998</v>
      </c>
      <c r="HB28" s="33"/>
      <c r="HC28" s="33">
        <v>16.053999999999998</v>
      </c>
      <c r="HD28" s="33"/>
      <c r="HE28" s="33">
        <v>6.2080716420199397E-3</v>
      </c>
      <c r="HF28" s="33"/>
      <c r="HG28" s="33"/>
      <c r="HH28" s="33">
        <v>0</v>
      </c>
      <c r="HI28" s="33"/>
      <c r="HJ28" s="33"/>
      <c r="HK28" s="33"/>
      <c r="HL28" s="33"/>
      <c r="HM28" s="33">
        <v>117.752104298765</v>
      </c>
      <c r="HN28" s="33">
        <v>0.23560912291981201</v>
      </c>
      <c r="HO28" s="33">
        <v>117.59339756295201</v>
      </c>
      <c r="HP28" s="33">
        <v>0.39431585873276698</v>
      </c>
      <c r="HQ28" s="33">
        <v>44.711463843807103</v>
      </c>
      <c r="HR28" s="33">
        <v>0</v>
      </c>
      <c r="HS28" s="33">
        <v>0.18552953799595201</v>
      </c>
      <c r="HT28" s="33">
        <v>0</v>
      </c>
      <c r="HU28" s="33">
        <v>101.314183883689</v>
      </c>
      <c r="HV28" s="33">
        <v>4.1000000000000002E-2</v>
      </c>
      <c r="HW28" s="33">
        <v>16.332000000000001</v>
      </c>
      <c r="HX28" s="33">
        <v>0.115</v>
      </c>
      <c r="HY28" s="33">
        <v>0</v>
      </c>
      <c r="HZ28" s="33">
        <v>0</v>
      </c>
      <c r="IA28" s="33">
        <v>1.4210854715202001E-14</v>
      </c>
      <c r="IB28" s="33">
        <v>117.987713421685</v>
      </c>
      <c r="IC28" s="34"/>
      <c r="ID28" s="34"/>
      <c r="IE28" s="34"/>
      <c r="IF28" s="34"/>
      <c r="IG28" s="34"/>
      <c r="IH28" s="34"/>
      <c r="II28" s="34"/>
      <c r="IJ28" s="34"/>
      <c r="IK28" s="34"/>
      <c r="IL28" s="34"/>
      <c r="IM28" s="34"/>
      <c r="IN28" s="34"/>
      <c r="IO28" s="34"/>
      <c r="IP28" s="34"/>
      <c r="IQ28" s="34"/>
    </row>
    <row r="29" spans="1:251" x14ac:dyDescent="0.2">
      <c r="A29">
        <v>1866</v>
      </c>
      <c r="B29" s="33"/>
      <c r="C29" s="33"/>
      <c r="D29" s="33"/>
      <c r="E29" s="33"/>
      <c r="F29" s="33"/>
      <c r="G29" s="33"/>
      <c r="H29" s="33"/>
      <c r="I29" s="33"/>
      <c r="J29" s="33">
        <v>1.6618777953588001E-3</v>
      </c>
      <c r="K29" s="33">
        <v>0</v>
      </c>
      <c r="L29" s="33">
        <v>0.19</v>
      </c>
      <c r="M29" s="33">
        <v>0.98099999999999998</v>
      </c>
      <c r="N29" s="33">
        <v>1.00110213150225E-2</v>
      </c>
      <c r="O29" s="33"/>
      <c r="P29" s="33"/>
      <c r="Q29" s="33">
        <v>0</v>
      </c>
      <c r="R29" s="33"/>
      <c r="S29" s="33">
        <v>2.0952166281524399E-2</v>
      </c>
      <c r="T29" s="33">
        <v>5.6029999999999998</v>
      </c>
      <c r="U29" s="33"/>
      <c r="V29" s="33"/>
      <c r="W29" s="33"/>
      <c r="X29" s="33"/>
      <c r="Y29" s="33">
        <v>0</v>
      </c>
      <c r="Z29" s="33">
        <v>0</v>
      </c>
      <c r="AA29" s="33"/>
      <c r="AB29" s="33"/>
      <c r="AC29" s="33"/>
      <c r="AD29" s="33"/>
      <c r="AE29" s="33"/>
      <c r="AF29" s="33"/>
      <c r="AG29" s="33">
        <v>0</v>
      </c>
      <c r="AH29" s="33"/>
      <c r="AI29" s="33">
        <v>0.33900000000000002</v>
      </c>
      <c r="AJ29" s="33"/>
      <c r="AK29" s="33"/>
      <c r="AL29" s="33"/>
      <c r="AM29" s="33"/>
      <c r="AN29" s="33"/>
      <c r="AO29" s="33"/>
      <c r="AP29" s="33"/>
      <c r="AQ29" s="33"/>
      <c r="AR29" s="33"/>
      <c r="AS29" s="33"/>
      <c r="AT29" s="33"/>
      <c r="AU29" s="33">
        <v>0</v>
      </c>
      <c r="AV29" s="33"/>
      <c r="AW29" s="33">
        <v>0</v>
      </c>
      <c r="AX29" s="33"/>
      <c r="AY29" s="33">
        <v>0.81719724160180696</v>
      </c>
      <c r="AZ29" s="33">
        <v>0</v>
      </c>
      <c r="BA29" s="33"/>
      <c r="BB29" s="33">
        <v>0.25600000000000001</v>
      </c>
      <c r="BC29" s="33"/>
      <c r="BD29" s="33"/>
      <c r="BE29" s="33"/>
      <c r="BF29" s="33"/>
      <c r="BG29" s="33"/>
      <c r="BH29" s="33"/>
      <c r="BI29" s="33"/>
      <c r="BJ29" s="33"/>
      <c r="BK29" s="33">
        <v>7.5754930254957401E-3</v>
      </c>
      <c r="BL29" s="33"/>
      <c r="BM29" s="33"/>
      <c r="BN29" s="33"/>
      <c r="BO29" s="33"/>
      <c r="BP29" s="33">
        <v>1.9E-2</v>
      </c>
      <c r="BQ29" s="33">
        <v>14.618</v>
      </c>
      <c r="BR29" s="33"/>
      <c r="BS29" s="33"/>
      <c r="BT29" s="33"/>
      <c r="BU29" s="33"/>
      <c r="BV29" s="33">
        <v>3.08730895517424E-3</v>
      </c>
      <c r="BW29" s="33">
        <v>17.169</v>
      </c>
      <c r="BX29" s="33"/>
      <c r="BY29" s="33"/>
      <c r="BZ29" s="33"/>
      <c r="CA29" s="33"/>
      <c r="CB29" s="33"/>
      <c r="CC29" s="33"/>
      <c r="CD29" s="33"/>
      <c r="CE29" s="33"/>
      <c r="CF29" s="33"/>
      <c r="CG29" s="33"/>
      <c r="CH29" s="33"/>
      <c r="CI29" s="33"/>
      <c r="CJ29" s="33">
        <v>0.39</v>
      </c>
      <c r="CK29" s="33"/>
      <c r="CL29" s="33">
        <v>0.174618072428083</v>
      </c>
      <c r="CM29" s="33"/>
      <c r="CN29" s="33"/>
      <c r="CO29" s="33"/>
      <c r="CP29" s="33"/>
      <c r="CQ29" s="33"/>
      <c r="CR29" s="33">
        <v>0.40300000000000002</v>
      </c>
      <c r="CS29" s="33"/>
      <c r="CT29" s="33"/>
      <c r="CU29" s="33"/>
      <c r="CV29" s="33">
        <v>4.9884438567346603E-2</v>
      </c>
      <c r="CW29" s="33"/>
      <c r="CX29" s="33"/>
      <c r="CY29" s="33"/>
      <c r="CZ29" s="33"/>
      <c r="DA29" s="33">
        <v>4.2809574286158296E-3</v>
      </c>
      <c r="DB29" s="33"/>
      <c r="DC29" s="33">
        <v>5.0192526216987403E-3</v>
      </c>
      <c r="DD29" s="33"/>
      <c r="DE29" s="33"/>
      <c r="DF29" s="33"/>
      <c r="DG29" s="33"/>
      <c r="DH29" s="33"/>
      <c r="DI29" s="33">
        <v>7.8288280625074796E-3</v>
      </c>
      <c r="DJ29" s="33"/>
      <c r="DK29" s="33"/>
      <c r="DL29" s="33">
        <v>0</v>
      </c>
      <c r="DM29" s="33"/>
      <c r="DN29" s="33"/>
      <c r="DO29" s="33"/>
      <c r="DP29" s="33"/>
      <c r="DQ29" s="33"/>
      <c r="DR29" s="33"/>
      <c r="DS29" s="33"/>
      <c r="DT29" s="33"/>
      <c r="DU29" s="33"/>
      <c r="DV29" s="33"/>
      <c r="DW29" s="33"/>
      <c r="DX29" s="33"/>
      <c r="DY29" s="33"/>
      <c r="DZ29" s="33">
        <v>0</v>
      </c>
      <c r="EA29" s="33"/>
      <c r="EB29" s="33"/>
      <c r="EC29" s="33"/>
      <c r="ED29" s="33"/>
      <c r="EE29" s="33"/>
      <c r="EF29" s="33"/>
      <c r="EG29" s="33"/>
      <c r="EH29" s="33">
        <v>1.151</v>
      </c>
      <c r="EI29" s="33"/>
      <c r="EJ29" s="33"/>
      <c r="EK29" s="33"/>
      <c r="EL29" s="33"/>
      <c r="EM29" s="33"/>
      <c r="EN29" s="33"/>
      <c r="EO29" s="33">
        <v>0.14199999999999999</v>
      </c>
      <c r="EP29" s="33"/>
      <c r="EQ29" s="33"/>
      <c r="ER29" s="33">
        <v>0</v>
      </c>
      <c r="ES29" s="33"/>
      <c r="ET29" s="33"/>
      <c r="EU29" s="33"/>
      <c r="EV29" s="33"/>
      <c r="EW29" s="33"/>
      <c r="EX29" s="33"/>
      <c r="EY29" s="33"/>
      <c r="EZ29" s="33">
        <v>3.3170000000000002</v>
      </c>
      <c r="FA29" s="33"/>
      <c r="FB29" s="33"/>
      <c r="FC29" s="33"/>
      <c r="FD29" s="33">
        <v>0</v>
      </c>
      <c r="FE29" s="33">
        <v>7.73627011655483E-3</v>
      </c>
      <c r="FF29" s="33">
        <v>0</v>
      </c>
      <c r="FG29" s="33">
        <v>0</v>
      </c>
      <c r="FH29" s="33"/>
      <c r="FI29" s="33">
        <v>5.0000000000000001E-3</v>
      </c>
      <c r="FJ29" s="33">
        <v>0.45970155128657803</v>
      </c>
      <c r="FK29" s="33">
        <v>0</v>
      </c>
      <c r="FL29" s="33"/>
      <c r="FM29" s="33"/>
      <c r="FN29" s="33">
        <v>0</v>
      </c>
      <c r="FO29" s="33"/>
      <c r="FP29" s="33"/>
      <c r="FQ29" s="33"/>
      <c r="FR29" s="33"/>
      <c r="FS29" s="33">
        <v>0</v>
      </c>
      <c r="FT29" s="33"/>
      <c r="FU29" s="33"/>
      <c r="FV29" s="33"/>
      <c r="FW29" s="33">
        <v>0.262802758398193</v>
      </c>
      <c r="FX29" s="33">
        <v>0</v>
      </c>
      <c r="FY29" s="33"/>
      <c r="FZ29" s="33"/>
      <c r="GA29" s="33"/>
      <c r="GB29" s="33">
        <v>0.625</v>
      </c>
      <c r="GC29" s="33"/>
      <c r="GD29" s="33"/>
      <c r="GE29" s="33"/>
      <c r="GF29" s="33"/>
      <c r="GG29" s="33"/>
      <c r="GH29" s="33"/>
      <c r="GI29" s="33">
        <v>0.30399999999999999</v>
      </c>
      <c r="GJ29" s="33">
        <v>0.188</v>
      </c>
      <c r="GK29" s="33"/>
      <c r="GL29" s="33"/>
      <c r="GM29" s="33">
        <v>2.45719327765757E-3</v>
      </c>
      <c r="GN29" s="33"/>
      <c r="GO29" s="33"/>
      <c r="GP29" s="33"/>
      <c r="GQ29" s="33"/>
      <c r="GR29" s="33"/>
      <c r="GS29" s="33"/>
      <c r="GT29" s="33">
        <v>5.7000000000000002E-2</v>
      </c>
      <c r="GU29" s="33">
        <v>6.3703522030423903E-3</v>
      </c>
      <c r="GV29" s="33"/>
      <c r="GW29" s="33"/>
      <c r="GX29" s="33"/>
      <c r="GY29" s="33">
        <v>0.14581786942141001</v>
      </c>
      <c r="GZ29" s="33"/>
      <c r="HA29" s="33">
        <v>57.786999999999999</v>
      </c>
      <c r="HB29" s="33"/>
      <c r="HC29" s="33">
        <v>16.166</v>
      </c>
      <c r="HD29" s="33"/>
      <c r="HE29" s="33">
        <v>1.9615419642012601E-2</v>
      </c>
      <c r="HF29" s="33"/>
      <c r="HG29" s="33"/>
      <c r="HH29" s="33">
        <v>0</v>
      </c>
      <c r="HI29" s="33"/>
      <c r="HJ29" s="33"/>
      <c r="HK29" s="33"/>
      <c r="HL29" s="33"/>
      <c r="HM29" s="33">
        <v>121.358942994418</v>
      </c>
      <c r="HN29" s="33">
        <v>0.357675078010393</v>
      </c>
      <c r="HO29" s="33">
        <v>120.792575493025</v>
      </c>
      <c r="HP29" s="33">
        <v>0.92404257940258705</v>
      </c>
      <c r="HQ29" s="33">
        <v>45.941423573709699</v>
      </c>
      <c r="HR29" s="33">
        <v>0</v>
      </c>
      <c r="HS29" s="33">
        <v>0.27198664161231301</v>
      </c>
      <c r="HT29" s="33">
        <v>0</v>
      </c>
      <c r="HU29" s="33">
        <v>104.69263143081599</v>
      </c>
      <c r="HV29" s="33">
        <v>5.7000000000000002E-2</v>
      </c>
      <c r="HW29" s="33">
        <v>16.504999999999999</v>
      </c>
      <c r="HX29" s="33">
        <v>0.19</v>
      </c>
      <c r="HY29" s="33">
        <v>0</v>
      </c>
      <c r="HZ29" s="33">
        <v>0</v>
      </c>
      <c r="IA29" s="33">
        <v>-1.4210854715202001E-14</v>
      </c>
      <c r="IB29" s="33">
        <v>121.71661807242801</v>
      </c>
      <c r="IC29" s="34"/>
      <c r="ID29" s="34"/>
      <c r="IE29" s="34"/>
      <c r="IF29" s="34"/>
      <c r="IG29" s="34"/>
      <c r="IH29" s="34"/>
      <c r="II29" s="34"/>
      <c r="IJ29" s="34"/>
      <c r="IK29" s="34"/>
      <c r="IL29" s="34"/>
      <c r="IM29" s="34"/>
      <c r="IN29" s="34"/>
      <c r="IO29" s="34"/>
      <c r="IP29" s="34"/>
      <c r="IQ29" s="34"/>
    </row>
    <row r="30" spans="1:251" x14ac:dyDescent="0.2">
      <c r="A30">
        <v>1867</v>
      </c>
      <c r="B30" s="33"/>
      <c r="C30" s="33"/>
      <c r="D30" s="33"/>
      <c r="E30" s="33"/>
      <c r="F30" s="33"/>
      <c r="G30" s="33"/>
      <c r="H30" s="33"/>
      <c r="I30" s="33"/>
      <c r="J30" s="33">
        <v>1.90718156568437E-3</v>
      </c>
      <c r="K30" s="33">
        <v>0</v>
      </c>
      <c r="L30" s="33">
        <v>0.24399999999999999</v>
      </c>
      <c r="M30" s="33">
        <v>1.341</v>
      </c>
      <c r="N30" s="33">
        <v>1.1488711961255799E-2</v>
      </c>
      <c r="O30" s="33"/>
      <c r="P30" s="33"/>
      <c r="Q30" s="33">
        <v>0</v>
      </c>
      <c r="R30" s="33"/>
      <c r="S30" s="33">
        <v>2.4044839761909E-2</v>
      </c>
      <c r="T30" s="33">
        <v>6.0679999999999996</v>
      </c>
      <c r="U30" s="33"/>
      <c r="V30" s="33"/>
      <c r="W30" s="33"/>
      <c r="X30" s="33"/>
      <c r="Y30" s="33">
        <v>0</v>
      </c>
      <c r="Z30" s="33">
        <v>0</v>
      </c>
      <c r="AA30" s="33"/>
      <c r="AB30" s="33"/>
      <c r="AC30" s="33"/>
      <c r="AD30" s="33"/>
      <c r="AE30" s="33"/>
      <c r="AF30" s="33"/>
      <c r="AG30" s="33">
        <v>0</v>
      </c>
      <c r="AH30" s="33"/>
      <c r="AI30" s="33">
        <v>0.435</v>
      </c>
      <c r="AJ30" s="33"/>
      <c r="AK30" s="33"/>
      <c r="AL30" s="33"/>
      <c r="AM30" s="33"/>
      <c r="AN30" s="33"/>
      <c r="AO30" s="33"/>
      <c r="AP30" s="33"/>
      <c r="AQ30" s="33"/>
      <c r="AR30" s="33"/>
      <c r="AS30" s="33"/>
      <c r="AT30" s="33"/>
      <c r="AU30" s="33">
        <v>0</v>
      </c>
      <c r="AV30" s="33"/>
      <c r="AW30" s="33">
        <v>0</v>
      </c>
      <c r="AX30" s="33"/>
      <c r="AY30" s="33">
        <v>0.94356014840504898</v>
      </c>
      <c r="AZ30" s="33">
        <v>0</v>
      </c>
      <c r="BA30" s="33"/>
      <c r="BB30" s="33">
        <v>0.25</v>
      </c>
      <c r="BC30" s="33"/>
      <c r="BD30" s="33"/>
      <c r="BE30" s="33"/>
      <c r="BF30" s="33"/>
      <c r="BG30" s="33"/>
      <c r="BH30" s="33"/>
      <c r="BI30" s="33"/>
      <c r="BJ30" s="33"/>
      <c r="BK30" s="33">
        <v>8.6936841502697204E-3</v>
      </c>
      <c r="BL30" s="33"/>
      <c r="BM30" s="33"/>
      <c r="BN30" s="33"/>
      <c r="BO30" s="33"/>
      <c r="BP30" s="33">
        <v>1.7000000000000001E-2</v>
      </c>
      <c r="BQ30" s="33">
        <v>14.814</v>
      </c>
      <c r="BR30" s="33"/>
      <c r="BS30" s="33"/>
      <c r="BT30" s="33"/>
      <c r="BU30" s="33"/>
      <c r="BV30" s="33">
        <v>3.54301546318533E-3</v>
      </c>
      <c r="BW30" s="33">
        <v>18.873999999999999</v>
      </c>
      <c r="BX30" s="33"/>
      <c r="BY30" s="33">
        <v>4.5999999999999999E-2</v>
      </c>
      <c r="BZ30" s="33"/>
      <c r="CA30" s="33"/>
      <c r="CB30" s="33"/>
      <c r="CC30" s="33"/>
      <c r="CD30" s="33"/>
      <c r="CE30" s="33"/>
      <c r="CF30" s="33"/>
      <c r="CG30" s="33"/>
      <c r="CH30" s="33"/>
      <c r="CI30" s="33"/>
      <c r="CJ30" s="33">
        <v>0.46100000000000002</v>
      </c>
      <c r="CK30" s="33"/>
      <c r="CL30" s="33"/>
      <c r="CM30" s="33"/>
      <c r="CN30" s="33"/>
      <c r="CO30" s="33"/>
      <c r="CP30" s="33"/>
      <c r="CQ30" s="33"/>
      <c r="CR30" s="33">
        <v>0.40100000000000002</v>
      </c>
      <c r="CS30" s="33"/>
      <c r="CT30" s="33"/>
      <c r="CU30" s="33"/>
      <c r="CV30" s="33">
        <v>5.7247700111197002E-2</v>
      </c>
      <c r="CW30" s="33"/>
      <c r="CX30" s="33"/>
      <c r="CY30" s="33"/>
      <c r="CZ30" s="33"/>
      <c r="DA30" s="33">
        <v>4.9128540703397101E-3</v>
      </c>
      <c r="DB30" s="33"/>
      <c r="DC30" s="33">
        <v>5.7601263464441702E-3</v>
      </c>
      <c r="DD30" s="33"/>
      <c r="DE30" s="33"/>
      <c r="DF30" s="33"/>
      <c r="DG30" s="33"/>
      <c r="DH30" s="33"/>
      <c r="DI30" s="33">
        <v>8.9844130557765398E-3</v>
      </c>
      <c r="DJ30" s="33"/>
      <c r="DK30" s="33"/>
      <c r="DL30" s="33">
        <v>0</v>
      </c>
      <c r="DM30" s="33"/>
      <c r="DN30" s="33"/>
      <c r="DO30" s="33"/>
      <c r="DP30" s="33"/>
      <c r="DQ30" s="33"/>
      <c r="DR30" s="33"/>
      <c r="DS30" s="33"/>
      <c r="DT30" s="33"/>
      <c r="DU30" s="33"/>
      <c r="DV30" s="33"/>
      <c r="DW30" s="33"/>
      <c r="DX30" s="33"/>
      <c r="DY30" s="33"/>
      <c r="DZ30" s="33">
        <v>0</v>
      </c>
      <c r="EA30" s="33"/>
      <c r="EB30" s="33"/>
      <c r="EC30" s="33"/>
      <c r="ED30" s="33"/>
      <c r="EE30" s="33"/>
      <c r="EF30" s="33"/>
      <c r="EG30" s="33"/>
      <c r="EH30" s="33">
        <v>1.103</v>
      </c>
      <c r="EI30" s="33"/>
      <c r="EJ30" s="33"/>
      <c r="EK30" s="33"/>
      <c r="EL30" s="33"/>
      <c r="EM30" s="33"/>
      <c r="EN30" s="33"/>
      <c r="EO30" s="33">
        <v>0.16900000000000001</v>
      </c>
      <c r="EP30" s="33"/>
      <c r="EQ30" s="33"/>
      <c r="ER30" s="33">
        <v>0</v>
      </c>
      <c r="ES30" s="33"/>
      <c r="ET30" s="33"/>
      <c r="EU30" s="33"/>
      <c r="EV30" s="33"/>
      <c r="EW30" s="33"/>
      <c r="EX30" s="33"/>
      <c r="EY30" s="33"/>
      <c r="EZ30" s="33">
        <v>3.6280000000000001</v>
      </c>
      <c r="FA30" s="33"/>
      <c r="FB30" s="33"/>
      <c r="FC30" s="33"/>
      <c r="FD30" s="33">
        <v>0</v>
      </c>
      <c r="FE30" s="33">
        <v>8.8781929662058705E-3</v>
      </c>
      <c r="FF30" s="33">
        <v>0</v>
      </c>
      <c r="FG30" s="33">
        <v>0</v>
      </c>
      <c r="FH30" s="33"/>
      <c r="FI30" s="33">
        <v>6.0000000000000001E-3</v>
      </c>
      <c r="FJ30" s="33">
        <v>0.52755643452169798</v>
      </c>
      <c r="FK30" s="33">
        <v>0</v>
      </c>
      <c r="FL30" s="33"/>
      <c r="FM30" s="33"/>
      <c r="FN30" s="33">
        <v>0</v>
      </c>
      <c r="FO30" s="33"/>
      <c r="FP30" s="33"/>
      <c r="FQ30" s="33"/>
      <c r="FR30" s="33"/>
      <c r="FS30" s="33">
        <v>0</v>
      </c>
      <c r="FT30" s="33"/>
      <c r="FU30" s="33"/>
      <c r="FV30" s="33"/>
      <c r="FW30" s="33">
        <v>0.30343985159495102</v>
      </c>
      <c r="FX30" s="33">
        <v>0</v>
      </c>
      <c r="FY30" s="33"/>
      <c r="FZ30" s="33"/>
      <c r="GA30" s="33"/>
      <c r="GB30" s="33">
        <v>0.69799999999999995</v>
      </c>
      <c r="GC30" s="33"/>
      <c r="GD30" s="33"/>
      <c r="GE30" s="33"/>
      <c r="GF30" s="33"/>
      <c r="GG30" s="33"/>
      <c r="GH30" s="33"/>
      <c r="GI30" s="33">
        <v>0.28299999999999997</v>
      </c>
      <c r="GJ30" s="33">
        <v>0.184</v>
      </c>
      <c r="GK30" s="33"/>
      <c r="GL30" s="33"/>
      <c r="GM30" s="33">
        <v>2.8198906896522401E-3</v>
      </c>
      <c r="GN30" s="33"/>
      <c r="GO30" s="33"/>
      <c r="GP30" s="33"/>
      <c r="GQ30" s="33"/>
      <c r="GR30" s="33"/>
      <c r="GS30" s="33"/>
      <c r="GT30" s="33">
        <v>6.2E-2</v>
      </c>
      <c r="GU30" s="33">
        <v>7.3106568500340202E-3</v>
      </c>
      <c r="GV30" s="33"/>
      <c r="GW30" s="33"/>
      <c r="GX30" s="33"/>
      <c r="GY30" s="33">
        <v>0.16734151770036801</v>
      </c>
      <c r="GZ30" s="33"/>
      <c r="HA30" s="33">
        <v>59.326999999999998</v>
      </c>
      <c r="HB30" s="33"/>
      <c r="HC30" s="33">
        <v>19.887</v>
      </c>
      <c r="HD30" s="33"/>
      <c r="HE30" s="33">
        <v>2.25107807859799E-2</v>
      </c>
      <c r="HF30" s="33"/>
      <c r="HG30" s="33"/>
      <c r="HH30" s="33">
        <v>0</v>
      </c>
      <c r="HI30" s="33"/>
      <c r="HJ30" s="33"/>
      <c r="HK30" s="33"/>
      <c r="HL30" s="33"/>
      <c r="HM30" s="33">
        <v>130.201336175775</v>
      </c>
      <c r="HN30" s="33">
        <v>0.20666382422544299</v>
      </c>
      <c r="HO30" s="33">
        <v>129.54769368415</v>
      </c>
      <c r="HP30" s="33">
        <v>0.86030631584973005</v>
      </c>
      <c r="HQ30" s="33">
        <v>49.260438223552498</v>
      </c>
      <c r="HR30" s="33">
        <v>0</v>
      </c>
      <c r="HS30" s="33">
        <v>0.111740791497328</v>
      </c>
      <c r="HT30" s="33">
        <v>0</v>
      </c>
      <c r="HU30" s="33">
        <v>109.668259208503</v>
      </c>
      <c r="HV30" s="33">
        <v>6.2E-2</v>
      </c>
      <c r="HW30" s="33">
        <v>20.321999999999999</v>
      </c>
      <c r="HX30" s="33">
        <v>0.24399999999999999</v>
      </c>
      <c r="HY30" s="33">
        <v>0</v>
      </c>
      <c r="HZ30" s="33">
        <v>0</v>
      </c>
      <c r="IA30" s="33">
        <v>-2.8421709430404001E-14</v>
      </c>
      <c r="IB30" s="33">
        <v>130.40799999999999</v>
      </c>
      <c r="IC30" s="34"/>
      <c r="ID30" s="34"/>
      <c r="IE30" s="34"/>
      <c r="IF30" s="34"/>
      <c r="IG30" s="34"/>
      <c r="IH30" s="34"/>
      <c r="II30" s="34"/>
      <c r="IJ30" s="34"/>
      <c r="IK30" s="34"/>
      <c r="IL30" s="34"/>
      <c r="IM30" s="34"/>
      <c r="IN30" s="34"/>
      <c r="IO30" s="34"/>
      <c r="IP30" s="34"/>
      <c r="IQ30" s="34"/>
    </row>
    <row r="31" spans="1:251" x14ac:dyDescent="0.2">
      <c r="A31">
        <v>1868</v>
      </c>
      <c r="B31" s="33"/>
      <c r="C31" s="33"/>
      <c r="D31" s="33"/>
      <c r="E31" s="33"/>
      <c r="F31" s="33"/>
      <c r="G31" s="33"/>
      <c r="H31" s="33"/>
      <c r="I31" s="33"/>
      <c r="J31" s="33">
        <v>1.5867397035473701E-3</v>
      </c>
      <c r="K31" s="33">
        <v>0</v>
      </c>
      <c r="L31" s="33">
        <v>0.2</v>
      </c>
      <c r="M31" s="33">
        <v>1.657</v>
      </c>
      <c r="N31" s="33">
        <v>9.5583953513113298E-3</v>
      </c>
      <c r="O31" s="33"/>
      <c r="P31" s="33"/>
      <c r="Q31" s="33">
        <v>0</v>
      </c>
      <c r="R31" s="33"/>
      <c r="S31" s="33">
        <v>2.0004860891136299E-2</v>
      </c>
      <c r="T31" s="33">
        <v>5.4859999999999998</v>
      </c>
      <c r="U31" s="33"/>
      <c r="V31" s="33"/>
      <c r="W31" s="33"/>
      <c r="X31" s="33"/>
      <c r="Y31" s="33">
        <v>0</v>
      </c>
      <c r="Z31" s="33">
        <v>0</v>
      </c>
      <c r="AA31" s="33"/>
      <c r="AB31" s="33"/>
      <c r="AC31" s="33"/>
      <c r="AD31" s="33"/>
      <c r="AE31" s="33"/>
      <c r="AF31" s="33"/>
      <c r="AG31" s="33">
        <v>0</v>
      </c>
      <c r="AH31" s="33"/>
      <c r="AI31" s="33">
        <v>0.25800000000000001</v>
      </c>
      <c r="AJ31" s="33"/>
      <c r="AK31" s="33"/>
      <c r="AL31" s="33"/>
      <c r="AM31" s="33"/>
      <c r="AN31" s="33"/>
      <c r="AO31" s="33"/>
      <c r="AP31" s="33"/>
      <c r="AQ31" s="33"/>
      <c r="AR31" s="33"/>
      <c r="AS31" s="33"/>
      <c r="AT31" s="33"/>
      <c r="AU31" s="33">
        <v>0</v>
      </c>
      <c r="AV31" s="33"/>
      <c r="AW31" s="33">
        <v>0</v>
      </c>
      <c r="AX31" s="33"/>
      <c r="AY31" s="33">
        <v>1.0706797193208899</v>
      </c>
      <c r="AZ31" s="33">
        <v>0</v>
      </c>
      <c r="BA31" s="33"/>
      <c r="BB31" s="33">
        <v>0.29599999999999999</v>
      </c>
      <c r="BC31" s="33"/>
      <c r="BD31" s="33"/>
      <c r="BE31" s="33"/>
      <c r="BF31" s="33"/>
      <c r="BG31" s="33"/>
      <c r="BH31" s="33"/>
      <c r="BI31" s="33"/>
      <c r="BJ31" s="33"/>
      <c r="BK31" s="33">
        <v>7.2329840323217404E-3</v>
      </c>
      <c r="BL31" s="33"/>
      <c r="BM31" s="33"/>
      <c r="BN31" s="33"/>
      <c r="BO31" s="33"/>
      <c r="BP31" s="33">
        <v>2.4E-2</v>
      </c>
      <c r="BQ31" s="33">
        <v>15.156000000000001</v>
      </c>
      <c r="BR31" s="33"/>
      <c r="BS31" s="33"/>
      <c r="BT31" s="33"/>
      <c r="BU31" s="33"/>
      <c r="BV31" s="33">
        <v>2.9477231779456098E-3</v>
      </c>
      <c r="BW31" s="33">
        <v>20.297000000000001</v>
      </c>
      <c r="BX31" s="33"/>
      <c r="BY31" s="33">
        <v>2.3E-2</v>
      </c>
      <c r="BZ31" s="33"/>
      <c r="CA31" s="33"/>
      <c r="CB31" s="33"/>
      <c r="CC31" s="33"/>
      <c r="CD31" s="33"/>
      <c r="CE31" s="33"/>
      <c r="CF31" s="33"/>
      <c r="CG31" s="33"/>
      <c r="CH31" s="33"/>
      <c r="CI31" s="33"/>
      <c r="CJ31" s="33">
        <v>0.49299999999999999</v>
      </c>
      <c r="CK31" s="33"/>
      <c r="CL31" s="33"/>
      <c r="CM31" s="33"/>
      <c r="CN31" s="33"/>
      <c r="CO31" s="33"/>
      <c r="CP31" s="33"/>
      <c r="CQ31" s="33"/>
      <c r="CR31" s="33">
        <v>0.46300000000000002</v>
      </c>
      <c r="CS31" s="33"/>
      <c r="CT31" s="33">
        <v>3.0000000000000001E-3</v>
      </c>
      <c r="CU31" s="33"/>
      <c r="CV31" s="33">
        <v>4.7629025121482503E-2</v>
      </c>
      <c r="CW31" s="33"/>
      <c r="CX31" s="33"/>
      <c r="CY31" s="33"/>
      <c r="CZ31" s="33"/>
      <c r="DA31" s="33">
        <v>4.0874035023220302E-3</v>
      </c>
      <c r="DB31" s="33"/>
      <c r="DC31" s="33">
        <v>4.7923183276325802E-3</v>
      </c>
      <c r="DD31" s="33"/>
      <c r="DE31" s="33"/>
      <c r="DF31" s="33"/>
      <c r="DG31" s="33"/>
      <c r="DH31" s="33"/>
      <c r="DI31" s="33">
        <v>7.4748650915962399E-3</v>
      </c>
      <c r="DJ31" s="33"/>
      <c r="DK31" s="33"/>
      <c r="DL31" s="33">
        <v>0</v>
      </c>
      <c r="DM31" s="33"/>
      <c r="DN31" s="33"/>
      <c r="DO31" s="33"/>
      <c r="DP31" s="33"/>
      <c r="DQ31" s="33"/>
      <c r="DR31" s="33"/>
      <c r="DS31" s="33"/>
      <c r="DT31" s="33"/>
      <c r="DU31" s="33"/>
      <c r="DV31" s="33"/>
      <c r="DW31" s="33"/>
      <c r="DX31" s="33"/>
      <c r="DY31" s="33"/>
      <c r="DZ31" s="33">
        <v>0</v>
      </c>
      <c r="EA31" s="33"/>
      <c r="EB31" s="33"/>
      <c r="EC31" s="33"/>
      <c r="ED31" s="33"/>
      <c r="EE31" s="33"/>
      <c r="EF31" s="33"/>
      <c r="EG31" s="33"/>
      <c r="EH31" s="33">
        <v>1.157</v>
      </c>
      <c r="EI31" s="33"/>
      <c r="EJ31" s="33"/>
      <c r="EK31" s="33"/>
      <c r="EL31" s="33"/>
      <c r="EM31" s="33"/>
      <c r="EN31" s="33"/>
      <c r="EO31" s="33">
        <v>0.17299999999999999</v>
      </c>
      <c r="EP31" s="33"/>
      <c r="EQ31" s="33"/>
      <c r="ER31" s="33">
        <v>0</v>
      </c>
      <c r="ES31" s="33"/>
      <c r="ET31" s="33"/>
      <c r="EU31" s="33"/>
      <c r="EV31" s="33"/>
      <c r="EW31" s="33"/>
      <c r="EX31" s="33"/>
      <c r="EY31" s="33"/>
      <c r="EZ31" s="33">
        <v>4.1260000000000003</v>
      </c>
      <c r="FA31" s="33"/>
      <c r="FB31" s="33"/>
      <c r="FC31" s="33"/>
      <c r="FD31" s="33">
        <v>0</v>
      </c>
      <c r="FE31" s="33">
        <v>7.3864919463914403E-3</v>
      </c>
      <c r="FF31" s="33">
        <v>0</v>
      </c>
      <c r="FG31" s="33">
        <v>0</v>
      </c>
      <c r="FH31" s="33"/>
      <c r="FI31" s="33">
        <v>7.0000000000000001E-3</v>
      </c>
      <c r="FJ31" s="33">
        <v>0.43891717263798302</v>
      </c>
      <c r="FK31" s="33">
        <v>0</v>
      </c>
      <c r="FL31" s="33"/>
      <c r="FM31" s="33"/>
      <c r="FN31" s="33">
        <v>0</v>
      </c>
      <c r="FO31" s="33"/>
      <c r="FP31" s="33"/>
      <c r="FQ31" s="33"/>
      <c r="FR31" s="33"/>
      <c r="FS31" s="33">
        <v>0</v>
      </c>
      <c r="FT31" s="33"/>
      <c r="FU31" s="33"/>
      <c r="FV31" s="33"/>
      <c r="FW31" s="33">
        <v>0.34432028067911402</v>
      </c>
      <c r="FX31" s="33">
        <v>0</v>
      </c>
      <c r="FY31" s="33"/>
      <c r="FZ31" s="33"/>
      <c r="GA31" s="33"/>
      <c r="GB31" s="33">
        <v>0.72599999999999998</v>
      </c>
      <c r="GC31" s="33"/>
      <c r="GD31" s="33"/>
      <c r="GE31" s="33"/>
      <c r="GF31" s="33"/>
      <c r="GG31" s="33"/>
      <c r="GH31" s="33"/>
      <c r="GI31" s="33">
        <v>0.33400000000000002</v>
      </c>
      <c r="GJ31" s="33">
        <v>0.21</v>
      </c>
      <c r="GK31" s="33"/>
      <c r="GL31" s="33"/>
      <c r="GM31" s="33">
        <v>2.3460967730826198E-3</v>
      </c>
      <c r="GN31" s="33"/>
      <c r="GO31" s="33"/>
      <c r="GP31" s="33"/>
      <c r="GQ31" s="33"/>
      <c r="GR31" s="33"/>
      <c r="GS31" s="33"/>
      <c r="GT31" s="33">
        <v>4.8000000000000001E-2</v>
      </c>
      <c r="GU31" s="33">
        <v>6.0823309598197301E-3</v>
      </c>
      <c r="GV31" s="33"/>
      <c r="GW31" s="33"/>
      <c r="GX31" s="33"/>
      <c r="GY31" s="33">
        <v>0.13922504021884699</v>
      </c>
      <c r="GZ31" s="33"/>
      <c r="HA31" s="33">
        <v>58.192999999999998</v>
      </c>
      <c r="HB31" s="33"/>
      <c r="HC31" s="33">
        <v>22.475999999999999</v>
      </c>
      <c r="HD31" s="33"/>
      <c r="HE31" s="33">
        <v>1.87285522645812E-2</v>
      </c>
      <c r="HF31" s="33"/>
      <c r="HG31" s="33"/>
      <c r="HH31" s="33">
        <v>0</v>
      </c>
      <c r="HI31" s="33"/>
      <c r="HJ31" s="33"/>
      <c r="HK31" s="33"/>
      <c r="HL31" s="33"/>
      <c r="HM31" s="33">
        <v>133.770642380308</v>
      </c>
      <c r="HN31" s="33">
        <v>0.16835761969162</v>
      </c>
      <c r="HO31" s="33">
        <v>133.22123298403201</v>
      </c>
      <c r="HP31" s="33">
        <v>0.717767015967678</v>
      </c>
      <c r="HQ31" s="33">
        <v>51.6795001674516</v>
      </c>
      <c r="HR31" s="33">
        <v>0</v>
      </c>
      <c r="HS31" s="33">
        <v>9.5966266854092402E-2</v>
      </c>
      <c r="HT31" s="33">
        <v>0</v>
      </c>
      <c r="HU31" s="33">
        <v>110.861033733146</v>
      </c>
      <c r="HV31" s="33">
        <v>4.8000000000000001E-2</v>
      </c>
      <c r="HW31" s="33">
        <v>22.734000000000002</v>
      </c>
      <c r="HX31" s="33">
        <v>0.2</v>
      </c>
      <c r="HY31" s="33">
        <v>0</v>
      </c>
      <c r="HZ31" s="33">
        <v>0</v>
      </c>
      <c r="IA31" s="33">
        <v>0</v>
      </c>
      <c r="IB31" s="33">
        <v>133.93899999999999</v>
      </c>
      <c r="IC31" s="34"/>
      <c r="ID31" s="34"/>
      <c r="IE31" s="34"/>
      <c r="IF31" s="34"/>
      <c r="IG31" s="34"/>
      <c r="IH31" s="34"/>
      <c r="II31" s="34"/>
      <c r="IJ31" s="34"/>
      <c r="IK31" s="34"/>
      <c r="IL31" s="34"/>
      <c r="IM31" s="34"/>
      <c r="IN31" s="34"/>
      <c r="IO31" s="34"/>
      <c r="IP31" s="34"/>
      <c r="IQ31" s="34"/>
    </row>
    <row r="32" spans="1:251" x14ac:dyDescent="0.2">
      <c r="A32">
        <v>1869</v>
      </c>
      <c r="B32" s="33"/>
      <c r="C32" s="33"/>
      <c r="D32" s="33"/>
      <c r="E32" s="33"/>
      <c r="F32" s="33"/>
      <c r="G32" s="33"/>
      <c r="H32" s="33"/>
      <c r="I32" s="33"/>
      <c r="J32" s="33">
        <v>2.1524853360099399E-3</v>
      </c>
      <c r="K32" s="33">
        <v>0</v>
      </c>
      <c r="L32" s="33">
        <v>0.17499999999999999</v>
      </c>
      <c r="M32" s="33">
        <v>1.77</v>
      </c>
      <c r="N32" s="33">
        <v>1.29664026074892E-2</v>
      </c>
      <c r="O32" s="33"/>
      <c r="P32" s="33"/>
      <c r="Q32" s="33">
        <v>0</v>
      </c>
      <c r="R32" s="33"/>
      <c r="S32" s="33">
        <v>2.71375132422936E-2</v>
      </c>
      <c r="T32" s="33">
        <v>5.9089999999999998</v>
      </c>
      <c r="U32" s="33"/>
      <c r="V32" s="33"/>
      <c r="W32" s="33"/>
      <c r="X32" s="33"/>
      <c r="Y32" s="33">
        <v>0</v>
      </c>
      <c r="Z32" s="33">
        <v>0</v>
      </c>
      <c r="AA32" s="33"/>
      <c r="AB32" s="33"/>
      <c r="AC32" s="33"/>
      <c r="AD32" s="33"/>
      <c r="AE32" s="33"/>
      <c r="AF32" s="33"/>
      <c r="AG32" s="33">
        <v>0</v>
      </c>
      <c r="AH32" s="33"/>
      <c r="AI32" s="33">
        <v>0.187</v>
      </c>
      <c r="AJ32" s="33"/>
      <c r="AK32" s="33"/>
      <c r="AL32" s="33"/>
      <c r="AM32" s="33"/>
      <c r="AN32" s="33"/>
      <c r="AO32" s="33"/>
      <c r="AP32" s="33"/>
      <c r="AQ32" s="33"/>
      <c r="AR32" s="33"/>
      <c r="AS32" s="33"/>
      <c r="AT32" s="33"/>
      <c r="AU32" s="33">
        <v>0</v>
      </c>
      <c r="AV32" s="33"/>
      <c r="AW32" s="33">
        <v>0</v>
      </c>
      <c r="AX32" s="33"/>
      <c r="AY32" s="33">
        <v>1.19779929023672</v>
      </c>
      <c r="AZ32" s="33">
        <v>0</v>
      </c>
      <c r="BA32" s="33"/>
      <c r="BB32" s="33">
        <v>0.25800000000000001</v>
      </c>
      <c r="BC32" s="33"/>
      <c r="BD32" s="33"/>
      <c r="BE32" s="33"/>
      <c r="BF32" s="33"/>
      <c r="BG32" s="33"/>
      <c r="BH32" s="33"/>
      <c r="BI32" s="33"/>
      <c r="BJ32" s="33"/>
      <c r="BK32" s="33">
        <v>9.8118752750436904E-3</v>
      </c>
      <c r="BL32" s="33"/>
      <c r="BM32" s="33"/>
      <c r="BN32" s="33"/>
      <c r="BO32" s="33"/>
      <c r="BP32" s="33">
        <v>1.9E-2</v>
      </c>
      <c r="BQ32" s="33">
        <v>15.541</v>
      </c>
      <c r="BR32" s="33"/>
      <c r="BS32" s="33"/>
      <c r="BT32" s="33"/>
      <c r="BU32" s="33"/>
      <c r="BV32" s="33">
        <v>3.9987219711964204E-3</v>
      </c>
      <c r="BW32" s="33">
        <v>21.177</v>
      </c>
      <c r="BX32" s="33"/>
      <c r="BY32" s="33">
        <v>5.2999999999999999E-2</v>
      </c>
      <c r="BZ32" s="33"/>
      <c r="CA32" s="33"/>
      <c r="CB32" s="33"/>
      <c r="CC32" s="33"/>
      <c r="CD32" s="33"/>
      <c r="CE32" s="33"/>
      <c r="CF32" s="33"/>
      <c r="CG32" s="33"/>
      <c r="CH32" s="33"/>
      <c r="CI32" s="33"/>
      <c r="CJ32" s="33">
        <v>0.53600000000000003</v>
      </c>
      <c r="CK32" s="33"/>
      <c r="CL32" s="33"/>
      <c r="CM32" s="33"/>
      <c r="CN32" s="33"/>
      <c r="CO32" s="33"/>
      <c r="CP32" s="33"/>
      <c r="CQ32" s="33"/>
      <c r="CR32" s="33">
        <v>0.51100000000000001</v>
      </c>
      <c r="CS32" s="33"/>
      <c r="CT32" s="33">
        <v>5.0000000000000001E-3</v>
      </c>
      <c r="CU32" s="33"/>
      <c r="CV32" s="33">
        <v>6.4610961655047303E-2</v>
      </c>
      <c r="CW32" s="33"/>
      <c r="CX32" s="33"/>
      <c r="CY32" s="33"/>
      <c r="CZ32" s="33"/>
      <c r="DA32" s="33">
        <v>5.5447507120635897E-3</v>
      </c>
      <c r="DB32" s="33"/>
      <c r="DC32" s="33">
        <v>6.5010000711896001E-3</v>
      </c>
      <c r="DD32" s="33"/>
      <c r="DE32" s="33"/>
      <c r="DF32" s="33"/>
      <c r="DG32" s="33"/>
      <c r="DH32" s="33"/>
      <c r="DI32" s="33">
        <v>1.01399980490456E-2</v>
      </c>
      <c r="DJ32" s="33"/>
      <c r="DK32" s="33"/>
      <c r="DL32" s="33">
        <v>0</v>
      </c>
      <c r="DM32" s="33"/>
      <c r="DN32" s="33"/>
      <c r="DO32" s="33"/>
      <c r="DP32" s="33"/>
      <c r="DQ32" s="33"/>
      <c r="DR32" s="33"/>
      <c r="DS32" s="33"/>
      <c r="DT32" s="33"/>
      <c r="DU32" s="33"/>
      <c r="DV32" s="33"/>
      <c r="DW32" s="33"/>
      <c r="DX32" s="33"/>
      <c r="DY32" s="33"/>
      <c r="DZ32" s="33">
        <v>0</v>
      </c>
      <c r="EA32" s="33"/>
      <c r="EB32" s="33"/>
      <c r="EC32" s="33"/>
      <c r="ED32" s="33"/>
      <c r="EE32" s="33"/>
      <c r="EF32" s="33"/>
      <c r="EG32" s="33"/>
      <c r="EH32" s="33">
        <v>1.1930000000000001</v>
      </c>
      <c r="EI32" s="33"/>
      <c r="EJ32" s="33"/>
      <c r="EK32" s="33"/>
      <c r="EL32" s="33"/>
      <c r="EM32" s="33"/>
      <c r="EN32" s="33"/>
      <c r="EO32" s="33">
        <v>0.151</v>
      </c>
      <c r="EP32" s="33"/>
      <c r="EQ32" s="33"/>
      <c r="ER32" s="33">
        <v>0</v>
      </c>
      <c r="ES32" s="33"/>
      <c r="ET32" s="33"/>
      <c r="EU32" s="33"/>
      <c r="EV32" s="33"/>
      <c r="EW32" s="33"/>
      <c r="EX32" s="33"/>
      <c r="EY32" s="33"/>
      <c r="EZ32" s="33">
        <v>4.2610000000000001</v>
      </c>
      <c r="FA32" s="33"/>
      <c r="FB32" s="33"/>
      <c r="FC32" s="33"/>
      <c r="FD32" s="33">
        <v>0</v>
      </c>
      <c r="FE32" s="33">
        <v>1.0020115815856901E-2</v>
      </c>
      <c r="FF32" s="33">
        <v>0</v>
      </c>
      <c r="FG32" s="33">
        <v>0</v>
      </c>
      <c r="FH32" s="33"/>
      <c r="FI32" s="33">
        <v>7.0000000000000001E-3</v>
      </c>
      <c r="FJ32" s="33">
        <v>0.59541131775681799</v>
      </c>
      <c r="FK32" s="33">
        <v>0</v>
      </c>
      <c r="FL32" s="33"/>
      <c r="FM32" s="33"/>
      <c r="FN32" s="33">
        <v>0</v>
      </c>
      <c r="FO32" s="33"/>
      <c r="FP32" s="33"/>
      <c r="FQ32" s="33"/>
      <c r="FR32" s="33"/>
      <c r="FS32" s="33">
        <v>0</v>
      </c>
      <c r="FT32" s="33"/>
      <c r="FU32" s="33"/>
      <c r="FV32" s="33"/>
      <c r="FW32" s="33">
        <v>0.38520070976327803</v>
      </c>
      <c r="FX32" s="33">
        <v>0</v>
      </c>
      <c r="FY32" s="33"/>
      <c r="FZ32" s="33"/>
      <c r="GA32" s="33"/>
      <c r="GB32" s="33">
        <v>0.72</v>
      </c>
      <c r="GC32" s="33"/>
      <c r="GD32" s="33"/>
      <c r="GE32" s="33"/>
      <c r="GF32" s="33"/>
      <c r="GG32" s="33"/>
      <c r="GH32" s="33"/>
      <c r="GI32" s="33">
        <v>0.29699999999999999</v>
      </c>
      <c r="GJ32" s="33">
        <v>0.20300000000000001</v>
      </c>
      <c r="GK32" s="33"/>
      <c r="GL32" s="33"/>
      <c r="GM32" s="33">
        <v>3.1825881016469002E-3</v>
      </c>
      <c r="GN32" s="33"/>
      <c r="GO32" s="33"/>
      <c r="GP32" s="33"/>
      <c r="GQ32" s="33"/>
      <c r="GR32" s="33"/>
      <c r="GS32" s="33"/>
      <c r="GT32" s="33">
        <v>7.2999999999999995E-2</v>
      </c>
      <c r="GU32" s="33">
        <v>8.2509614970256492E-3</v>
      </c>
      <c r="GV32" s="33"/>
      <c r="GW32" s="33"/>
      <c r="GX32" s="33"/>
      <c r="GY32" s="33">
        <v>0.18886516597932701</v>
      </c>
      <c r="GZ32" s="33"/>
      <c r="HA32" s="33">
        <v>61.055</v>
      </c>
      <c r="HB32" s="33"/>
      <c r="HC32" s="33">
        <v>25.571999999999999</v>
      </c>
      <c r="HD32" s="33"/>
      <c r="HE32" s="33">
        <v>2.5406141929947099E-2</v>
      </c>
      <c r="HF32" s="33"/>
      <c r="HG32" s="33"/>
      <c r="HH32" s="33">
        <v>0</v>
      </c>
      <c r="HI32" s="33"/>
      <c r="HJ32" s="33"/>
      <c r="HK32" s="33"/>
      <c r="HL32" s="33"/>
      <c r="HM32" s="33">
        <v>141.993729357131</v>
      </c>
      <c r="HN32" s="33">
        <v>0.23627064286857699</v>
      </c>
      <c r="HO32" s="33">
        <v>141.258811875275</v>
      </c>
      <c r="HP32" s="33">
        <v>0.97118812472495597</v>
      </c>
      <c r="HQ32" s="33">
        <v>53.861452873395301</v>
      </c>
      <c r="HR32" s="33">
        <v>0</v>
      </c>
      <c r="HS32" s="33">
        <v>0.131113013810426</v>
      </c>
      <c r="HT32" s="33">
        <v>0</v>
      </c>
      <c r="HU32" s="33">
        <v>116.09188698619</v>
      </c>
      <c r="HV32" s="33">
        <v>7.2999999999999995E-2</v>
      </c>
      <c r="HW32" s="33">
        <v>25.759</v>
      </c>
      <c r="HX32" s="33">
        <v>0.17499999999999999</v>
      </c>
      <c r="HY32" s="33">
        <v>0</v>
      </c>
      <c r="HZ32" s="33">
        <v>0</v>
      </c>
      <c r="IA32" s="33">
        <v>2.8421709430404001E-14</v>
      </c>
      <c r="IB32" s="33">
        <v>142.22999999999999</v>
      </c>
      <c r="IC32" s="34"/>
      <c r="ID32" s="34"/>
      <c r="IE32" s="34"/>
      <c r="IF32" s="34"/>
      <c r="IG32" s="34"/>
      <c r="IH32" s="34"/>
      <c r="II32" s="34"/>
      <c r="IJ32" s="34"/>
      <c r="IK32" s="34"/>
      <c r="IL32" s="34"/>
      <c r="IM32" s="34"/>
      <c r="IN32" s="34"/>
      <c r="IO32" s="34"/>
      <c r="IP32" s="34"/>
      <c r="IQ32" s="34"/>
    </row>
    <row r="33" spans="1:251" x14ac:dyDescent="0.2">
      <c r="A33">
        <v>1870</v>
      </c>
      <c r="B33" s="33"/>
      <c r="C33" s="33"/>
      <c r="D33" s="33"/>
      <c r="E33" s="33"/>
      <c r="F33" s="33"/>
      <c r="G33" s="33"/>
      <c r="H33" s="33"/>
      <c r="I33" s="33"/>
      <c r="J33" s="33">
        <v>2.3359106777849099E-3</v>
      </c>
      <c r="K33" s="33">
        <v>0</v>
      </c>
      <c r="L33" s="33">
        <v>0.16400000000000001</v>
      </c>
      <c r="M33" s="33">
        <v>2.0099999999999998</v>
      </c>
      <c r="N33" s="33">
        <v>1.4071342460078099E-2</v>
      </c>
      <c r="O33" s="33"/>
      <c r="P33" s="33"/>
      <c r="Q33" s="33">
        <v>0</v>
      </c>
      <c r="R33" s="33"/>
      <c r="S33" s="33">
        <v>2.9450052871770299E-2</v>
      </c>
      <c r="T33" s="33">
        <v>6.7539999999999996</v>
      </c>
      <c r="U33" s="33"/>
      <c r="V33" s="33"/>
      <c r="W33" s="33"/>
      <c r="X33" s="33"/>
      <c r="Y33" s="33">
        <v>0</v>
      </c>
      <c r="Z33" s="33">
        <v>0</v>
      </c>
      <c r="AA33" s="33"/>
      <c r="AB33" s="33"/>
      <c r="AC33" s="33"/>
      <c r="AD33" s="33"/>
      <c r="AE33" s="33"/>
      <c r="AF33" s="33"/>
      <c r="AG33" s="33">
        <v>0</v>
      </c>
      <c r="AH33" s="33"/>
      <c r="AI33" s="33">
        <v>0.33400000000000002</v>
      </c>
      <c r="AJ33" s="33"/>
      <c r="AK33" s="33"/>
      <c r="AL33" s="33"/>
      <c r="AM33" s="33"/>
      <c r="AN33" s="33"/>
      <c r="AO33" s="33"/>
      <c r="AP33" s="33"/>
      <c r="AQ33" s="33"/>
      <c r="AR33" s="33"/>
      <c r="AS33" s="33"/>
      <c r="AT33" s="33"/>
      <c r="AU33" s="33">
        <v>0</v>
      </c>
      <c r="AV33" s="33"/>
      <c r="AW33" s="33">
        <v>0</v>
      </c>
      <c r="AX33" s="33"/>
      <c r="AY33" s="33">
        <v>1.32491886115256</v>
      </c>
      <c r="AZ33" s="33">
        <v>0</v>
      </c>
      <c r="BA33" s="33"/>
      <c r="BB33" s="33">
        <v>0.312</v>
      </c>
      <c r="BC33" s="33"/>
      <c r="BD33" s="33"/>
      <c r="BE33" s="33"/>
      <c r="BF33" s="33"/>
      <c r="BG33" s="33"/>
      <c r="BH33" s="33"/>
      <c r="BI33" s="33"/>
      <c r="BJ33" s="33"/>
      <c r="BK33" s="33">
        <v>1.0648000170144899E-2</v>
      </c>
      <c r="BL33" s="33"/>
      <c r="BM33" s="33"/>
      <c r="BN33" s="33"/>
      <c r="BO33" s="33"/>
      <c r="BP33" s="33">
        <v>2.5000000000000001E-2</v>
      </c>
      <c r="BQ33" s="33">
        <v>13.792999999999999</v>
      </c>
      <c r="BR33" s="33"/>
      <c r="BS33" s="33"/>
      <c r="BT33" s="33"/>
      <c r="BU33" s="33"/>
      <c r="BV33" s="33">
        <v>4.3394754861956998E-3</v>
      </c>
      <c r="BW33" s="33">
        <v>20.917000000000002</v>
      </c>
      <c r="BX33" s="33"/>
      <c r="BY33" s="33">
        <v>5.5E-2</v>
      </c>
      <c r="BZ33" s="33"/>
      <c r="CA33" s="33"/>
      <c r="CB33" s="33"/>
      <c r="CC33" s="33"/>
      <c r="CD33" s="33"/>
      <c r="CE33" s="33"/>
      <c r="CF33" s="33"/>
      <c r="CG33" s="33"/>
      <c r="CH33" s="33"/>
      <c r="CI33" s="33"/>
      <c r="CJ33" s="33">
        <v>0.57899999999999996</v>
      </c>
      <c r="CK33" s="33"/>
      <c r="CL33" s="33"/>
      <c r="CM33" s="33"/>
      <c r="CN33" s="33"/>
      <c r="CO33" s="33"/>
      <c r="CP33" s="33"/>
      <c r="CQ33" s="33"/>
      <c r="CR33" s="33">
        <v>0.73099999999999998</v>
      </c>
      <c r="CS33" s="33"/>
      <c r="CT33" s="33">
        <v>5.0000000000000001E-3</v>
      </c>
      <c r="CU33" s="33"/>
      <c r="CV33" s="33">
        <v>7.0116823890539096E-2</v>
      </c>
      <c r="CW33" s="33"/>
      <c r="CX33" s="33"/>
      <c r="CY33" s="33"/>
      <c r="CZ33" s="33"/>
      <c r="DA33" s="33">
        <v>6.0172500027219902E-3</v>
      </c>
      <c r="DB33" s="33"/>
      <c r="DC33" s="33">
        <v>7.0549867302334701E-3</v>
      </c>
      <c r="DD33" s="33"/>
      <c r="DE33" s="33"/>
      <c r="DF33" s="33"/>
      <c r="DG33" s="33"/>
      <c r="DH33" s="33"/>
      <c r="DI33" s="33">
        <v>1.1004084125093599E-2</v>
      </c>
      <c r="DJ33" s="33"/>
      <c r="DK33" s="33"/>
      <c r="DL33" s="33">
        <v>0</v>
      </c>
      <c r="DM33" s="33"/>
      <c r="DN33" s="33"/>
      <c r="DO33" s="33"/>
      <c r="DP33" s="33"/>
      <c r="DQ33" s="33"/>
      <c r="DR33" s="33"/>
      <c r="DS33" s="33"/>
      <c r="DT33" s="33"/>
      <c r="DU33" s="33"/>
      <c r="DV33" s="33"/>
      <c r="DW33" s="33"/>
      <c r="DX33" s="33"/>
      <c r="DY33" s="33"/>
      <c r="DZ33" s="33">
        <v>0</v>
      </c>
      <c r="EA33" s="33"/>
      <c r="EB33" s="33"/>
      <c r="EC33" s="33"/>
      <c r="ED33" s="33"/>
      <c r="EE33" s="33"/>
      <c r="EF33" s="33"/>
      <c r="EG33" s="33"/>
      <c r="EH33" s="33">
        <v>1.349</v>
      </c>
      <c r="EI33" s="33"/>
      <c r="EJ33" s="33"/>
      <c r="EK33" s="33"/>
      <c r="EL33" s="33"/>
      <c r="EM33" s="33"/>
      <c r="EN33" s="33"/>
      <c r="EO33" s="33">
        <v>0.17199999999999999</v>
      </c>
      <c r="EP33" s="33"/>
      <c r="EQ33" s="33"/>
      <c r="ER33" s="33">
        <v>0</v>
      </c>
      <c r="ES33" s="33"/>
      <c r="ET33" s="33"/>
      <c r="EU33" s="33"/>
      <c r="EV33" s="33"/>
      <c r="EW33" s="33"/>
      <c r="EX33" s="33"/>
      <c r="EY33" s="33"/>
      <c r="EZ33" s="33">
        <v>4.548</v>
      </c>
      <c r="FA33" s="33">
        <v>6.0000000000000001E-3</v>
      </c>
      <c r="FB33" s="33"/>
      <c r="FC33" s="33"/>
      <c r="FD33" s="33">
        <v>0</v>
      </c>
      <c r="FE33" s="33">
        <v>1.0873986054785199E-2</v>
      </c>
      <c r="FF33" s="33">
        <v>0</v>
      </c>
      <c r="FG33" s="33">
        <v>0</v>
      </c>
      <c r="FH33" s="33"/>
      <c r="FI33" s="33">
        <v>0.01</v>
      </c>
      <c r="FJ33" s="33">
        <v>0.64614965386956502</v>
      </c>
      <c r="FK33" s="33">
        <v>0</v>
      </c>
      <c r="FL33" s="33"/>
      <c r="FM33" s="33"/>
      <c r="FN33" s="33">
        <v>0</v>
      </c>
      <c r="FO33" s="33"/>
      <c r="FP33" s="33"/>
      <c r="FQ33" s="33"/>
      <c r="FR33" s="33"/>
      <c r="FS33" s="33">
        <v>0</v>
      </c>
      <c r="FT33" s="33"/>
      <c r="FU33" s="33"/>
      <c r="FV33" s="33"/>
      <c r="FW33" s="33">
        <v>0.42608113884744098</v>
      </c>
      <c r="FX33" s="33">
        <v>0</v>
      </c>
      <c r="FY33" s="33"/>
      <c r="FZ33" s="33"/>
      <c r="GA33" s="33"/>
      <c r="GB33" s="33">
        <v>0.83899999999999997</v>
      </c>
      <c r="GC33" s="33"/>
      <c r="GD33" s="33"/>
      <c r="GE33" s="33"/>
      <c r="GF33" s="33"/>
      <c r="GG33" s="33"/>
      <c r="GH33" s="33"/>
      <c r="GI33" s="33">
        <v>0.36599999999999999</v>
      </c>
      <c r="GJ33" s="33">
        <v>0.245</v>
      </c>
      <c r="GK33" s="33"/>
      <c r="GL33" s="33"/>
      <c r="GM33" s="33">
        <v>3.4537942745798498E-3</v>
      </c>
      <c r="GN33" s="33"/>
      <c r="GO33" s="33"/>
      <c r="GP33" s="33"/>
      <c r="GQ33" s="33"/>
      <c r="GR33" s="33"/>
      <c r="GS33" s="33"/>
      <c r="GT33" s="33">
        <v>4.2999999999999997E-2</v>
      </c>
      <c r="GU33" s="33">
        <v>8.9540721790103799E-3</v>
      </c>
      <c r="GV33" s="33"/>
      <c r="GW33" s="33"/>
      <c r="GX33" s="33"/>
      <c r="GY33" s="33">
        <v>0.20495942550323201</v>
      </c>
      <c r="GZ33" s="33"/>
      <c r="HA33" s="33">
        <v>62.362000000000002</v>
      </c>
      <c r="HB33" s="33"/>
      <c r="HC33" s="33">
        <v>26.916</v>
      </c>
      <c r="HD33" s="33"/>
      <c r="HE33" s="33">
        <v>2.7571141704265001E-2</v>
      </c>
      <c r="HF33" s="33"/>
      <c r="HG33" s="33"/>
      <c r="HH33" s="33">
        <v>0</v>
      </c>
      <c r="HI33" s="33"/>
      <c r="HJ33" s="33"/>
      <c r="HK33" s="33"/>
      <c r="HL33" s="33"/>
      <c r="HM33" s="33">
        <v>145.12281615039799</v>
      </c>
      <c r="HN33" s="33">
        <v>0.22018384960173101</v>
      </c>
      <c r="HO33" s="33">
        <v>144.28664800017</v>
      </c>
      <c r="HP33" s="33">
        <v>1.0563519998298501</v>
      </c>
      <c r="HQ33" s="33">
        <v>54.073707071025503</v>
      </c>
      <c r="HR33" s="33">
        <v>0</v>
      </c>
      <c r="HS33" s="33">
        <v>0.141859810675175</v>
      </c>
      <c r="HT33" s="33">
        <v>0</v>
      </c>
      <c r="HU33" s="33">
        <v>117.74414018932499</v>
      </c>
      <c r="HV33" s="33">
        <v>4.2999999999999997E-2</v>
      </c>
      <c r="HW33" s="33">
        <v>27.25</v>
      </c>
      <c r="HX33" s="33">
        <v>0.16400000000000001</v>
      </c>
      <c r="HY33" s="33">
        <v>0</v>
      </c>
      <c r="HZ33" s="33">
        <v>0</v>
      </c>
      <c r="IA33" s="33">
        <v>0</v>
      </c>
      <c r="IB33" s="33">
        <v>145.34299999999999</v>
      </c>
      <c r="IC33" s="34"/>
      <c r="ID33" s="34"/>
      <c r="IE33" s="34"/>
      <c r="IF33" s="34"/>
      <c r="IG33" s="34"/>
      <c r="IH33" s="34"/>
      <c r="II33" s="34"/>
      <c r="IJ33" s="34"/>
      <c r="IK33" s="34"/>
      <c r="IL33" s="34"/>
      <c r="IM33" s="34"/>
      <c r="IN33" s="34"/>
      <c r="IO33" s="34"/>
      <c r="IP33" s="34"/>
      <c r="IQ33" s="34"/>
    </row>
    <row r="34" spans="1:251" x14ac:dyDescent="0.2">
      <c r="A34">
        <v>1871</v>
      </c>
      <c r="B34" s="33"/>
      <c r="C34" s="33"/>
      <c r="D34" s="33"/>
      <c r="E34" s="33"/>
      <c r="F34" s="33"/>
      <c r="G34" s="33"/>
      <c r="H34" s="33"/>
      <c r="I34" s="33"/>
      <c r="J34" s="33">
        <v>3.1535899122034699E-3</v>
      </c>
      <c r="K34" s="33">
        <v>0</v>
      </c>
      <c r="L34" s="33">
        <v>0.189</v>
      </c>
      <c r="M34" s="33">
        <v>2.7679999999999998</v>
      </c>
      <c r="N34" s="33">
        <v>1.8996977947522701E-2</v>
      </c>
      <c r="O34" s="33"/>
      <c r="P34" s="33"/>
      <c r="Q34" s="33">
        <v>0</v>
      </c>
      <c r="R34" s="33"/>
      <c r="S34" s="33">
        <v>3.97589644730523E-2</v>
      </c>
      <c r="T34" s="33">
        <v>6.4729999999999999</v>
      </c>
      <c r="U34" s="33"/>
      <c r="V34" s="33"/>
      <c r="W34" s="33"/>
      <c r="X34" s="33"/>
      <c r="Y34" s="33">
        <v>0</v>
      </c>
      <c r="Z34" s="33">
        <v>0</v>
      </c>
      <c r="AA34" s="33"/>
      <c r="AB34" s="33"/>
      <c r="AC34" s="33"/>
      <c r="AD34" s="33"/>
      <c r="AE34" s="33"/>
      <c r="AF34" s="33"/>
      <c r="AG34" s="33">
        <v>0</v>
      </c>
      <c r="AH34" s="33"/>
      <c r="AI34" s="33">
        <v>0.48599999999999999</v>
      </c>
      <c r="AJ34" s="33"/>
      <c r="AK34" s="33"/>
      <c r="AL34" s="33"/>
      <c r="AM34" s="33"/>
      <c r="AN34" s="33"/>
      <c r="AO34" s="33"/>
      <c r="AP34" s="33"/>
      <c r="AQ34" s="33"/>
      <c r="AR34" s="33"/>
      <c r="AS34" s="33"/>
      <c r="AT34" s="33"/>
      <c r="AU34" s="33">
        <v>0</v>
      </c>
      <c r="AV34" s="33"/>
      <c r="AW34" s="33">
        <v>0</v>
      </c>
      <c r="AX34" s="33"/>
      <c r="AY34" s="33">
        <v>1.4520384320684001</v>
      </c>
      <c r="AZ34" s="33">
        <v>0</v>
      </c>
      <c r="BA34" s="33"/>
      <c r="BB34" s="33">
        <v>0.32400000000000001</v>
      </c>
      <c r="BC34" s="33"/>
      <c r="BD34" s="33"/>
      <c r="BE34" s="33"/>
      <c r="BF34" s="33"/>
      <c r="BG34" s="33"/>
      <c r="BH34" s="33"/>
      <c r="BI34" s="33"/>
      <c r="BJ34" s="33"/>
      <c r="BK34" s="33">
        <v>1.4375303919391499E-2</v>
      </c>
      <c r="BL34" s="33"/>
      <c r="BM34" s="33"/>
      <c r="BN34" s="33"/>
      <c r="BO34" s="33"/>
      <c r="BP34" s="33">
        <v>3.1E-2</v>
      </c>
      <c r="BQ34" s="33">
        <v>13.718</v>
      </c>
      <c r="BR34" s="33"/>
      <c r="BS34" s="33"/>
      <c r="BT34" s="33"/>
      <c r="BU34" s="33"/>
      <c r="BV34" s="33">
        <v>5.8584971795660103E-3</v>
      </c>
      <c r="BW34" s="33">
        <v>23.294</v>
      </c>
      <c r="BX34" s="33"/>
      <c r="BY34" s="33">
        <v>8.1000000000000003E-2</v>
      </c>
      <c r="BZ34" s="33"/>
      <c r="CA34" s="33"/>
      <c r="CB34" s="33"/>
      <c r="CC34" s="33"/>
      <c r="CD34" s="33"/>
      <c r="CE34" s="33"/>
      <c r="CF34" s="33"/>
      <c r="CG34" s="33"/>
      <c r="CH34" s="33"/>
      <c r="CI34" s="33"/>
      <c r="CJ34" s="33">
        <v>0.71799999999999997</v>
      </c>
      <c r="CK34" s="33"/>
      <c r="CL34" s="33"/>
      <c r="CM34" s="33"/>
      <c r="CN34" s="33"/>
      <c r="CO34" s="33"/>
      <c r="CP34" s="33"/>
      <c r="CQ34" s="33"/>
      <c r="CR34" s="33">
        <v>0.63</v>
      </c>
      <c r="CS34" s="33"/>
      <c r="CT34" s="33">
        <v>7.0000000000000001E-3</v>
      </c>
      <c r="CU34" s="33"/>
      <c r="CV34" s="33">
        <v>9.4661029036707006E-2</v>
      </c>
      <c r="CW34" s="33"/>
      <c r="CX34" s="33"/>
      <c r="CY34" s="33"/>
      <c r="CZ34" s="33"/>
      <c r="DA34" s="33">
        <v>8.1235721418015903E-3</v>
      </c>
      <c r="DB34" s="33"/>
      <c r="DC34" s="33">
        <v>9.52456581271823E-3</v>
      </c>
      <c r="DD34" s="33"/>
      <c r="DE34" s="33"/>
      <c r="DF34" s="33"/>
      <c r="DG34" s="33"/>
      <c r="DH34" s="33"/>
      <c r="DI34" s="33">
        <v>1.4856034102657199E-2</v>
      </c>
      <c r="DJ34" s="33"/>
      <c r="DK34" s="33"/>
      <c r="DL34" s="33">
        <v>0</v>
      </c>
      <c r="DM34" s="33"/>
      <c r="DN34" s="33"/>
      <c r="DO34" s="33"/>
      <c r="DP34" s="33"/>
      <c r="DQ34" s="33"/>
      <c r="DR34" s="33"/>
      <c r="DS34" s="33"/>
      <c r="DT34" s="33"/>
      <c r="DU34" s="33"/>
      <c r="DV34" s="33"/>
      <c r="DW34" s="33"/>
      <c r="DX34" s="33"/>
      <c r="DY34" s="33"/>
      <c r="DZ34" s="33">
        <v>0</v>
      </c>
      <c r="EA34" s="33"/>
      <c r="EB34" s="33"/>
      <c r="EC34" s="33"/>
      <c r="ED34" s="33"/>
      <c r="EE34" s="33"/>
      <c r="EF34" s="33"/>
      <c r="EG34" s="33"/>
      <c r="EH34" s="33">
        <v>1.359</v>
      </c>
      <c r="EI34" s="33"/>
      <c r="EJ34" s="33"/>
      <c r="EK34" s="33"/>
      <c r="EL34" s="33"/>
      <c r="EM34" s="33"/>
      <c r="EN34" s="33"/>
      <c r="EO34" s="33">
        <v>0.16700000000000001</v>
      </c>
      <c r="EP34" s="33"/>
      <c r="EQ34" s="33"/>
      <c r="ER34" s="33">
        <v>0</v>
      </c>
      <c r="ES34" s="33"/>
      <c r="ET34" s="33"/>
      <c r="EU34" s="33"/>
      <c r="EV34" s="33"/>
      <c r="EW34" s="33"/>
      <c r="EX34" s="33"/>
      <c r="EY34" s="33"/>
      <c r="EZ34" s="33">
        <v>5.1779999999999999</v>
      </c>
      <c r="FA34" s="33">
        <v>0.01</v>
      </c>
      <c r="FB34" s="33"/>
      <c r="FC34" s="33"/>
      <c r="FD34" s="33">
        <v>0</v>
      </c>
      <c r="FE34" s="33">
        <v>1.4680395553622E-2</v>
      </c>
      <c r="FF34" s="33">
        <v>0</v>
      </c>
      <c r="FG34" s="33">
        <v>0</v>
      </c>
      <c r="FH34" s="33"/>
      <c r="FI34" s="33">
        <v>1.0999999999999999E-2</v>
      </c>
      <c r="FJ34" s="33">
        <v>0.87233259798663099</v>
      </c>
      <c r="FK34" s="33">
        <v>0</v>
      </c>
      <c r="FL34" s="33"/>
      <c r="FM34" s="33"/>
      <c r="FN34" s="33">
        <v>0</v>
      </c>
      <c r="FO34" s="33"/>
      <c r="FP34" s="33"/>
      <c r="FQ34" s="33"/>
      <c r="FR34" s="33"/>
      <c r="FS34" s="33">
        <v>0</v>
      </c>
      <c r="FT34" s="33"/>
      <c r="FU34" s="33"/>
      <c r="FV34" s="33"/>
      <c r="FW34" s="33">
        <v>0.46696156793160498</v>
      </c>
      <c r="FX34" s="33">
        <v>0</v>
      </c>
      <c r="FY34" s="33"/>
      <c r="FZ34" s="33"/>
      <c r="GA34" s="33"/>
      <c r="GB34" s="33">
        <v>0.80200000000000005</v>
      </c>
      <c r="GC34" s="33"/>
      <c r="GD34" s="33"/>
      <c r="GE34" s="33"/>
      <c r="GF34" s="33"/>
      <c r="GG34" s="33"/>
      <c r="GH34" s="33"/>
      <c r="GI34" s="33">
        <v>0.39100000000000001</v>
      </c>
      <c r="GJ34" s="33">
        <v>0.30299999999999999</v>
      </c>
      <c r="GK34" s="33"/>
      <c r="GL34" s="33"/>
      <c r="GM34" s="33">
        <v>4.6627856478954101E-3</v>
      </c>
      <c r="GN34" s="33"/>
      <c r="GO34" s="33"/>
      <c r="GP34" s="33"/>
      <c r="GQ34" s="33"/>
      <c r="GR34" s="33"/>
      <c r="GS34" s="33"/>
      <c r="GT34" s="33">
        <v>5.3999999999999999E-2</v>
      </c>
      <c r="GU34" s="33">
        <v>1.2088421002315801E-2</v>
      </c>
      <c r="GV34" s="33"/>
      <c r="GW34" s="33"/>
      <c r="GX34" s="33"/>
      <c r="GY34" s="33">
        <v>0.27670491976642603</v>
      </c>
      <c r="GZ34" s="33"/>
      <c r="HA34" s="33">
        <v>66.058000000000007</v>
      </c>
      <c r="HB34" s="33"/>
      <c r="HC34" s="33">
        <v>28.117000000000001</v>
      </c>
      <c r="HD34" s="33"/>
      <c r="HE34" s="33">
        <v>3.7222345517489298E-2</v>
      </c>
      <c r="HF34" s="33"/>
      <c r="HG34" s="33"/>
      <c r="HH34" s="33">
        <v>0</v>
      </c>
      <c r="HI34" s="33"/>
      <c r="HJ34" s="33"/>
      <c r="HK34" s="33"/>
      <c r="HL34" s="33"/>
      <c r="HM34" s="33">
        <v>154.22179342158799</v>
      </c>
      <c r="HN34" s="33">
        <v>0.29320657841217601</v>
      </c>
      <c r="HO34" s="33">
        <v>153.09137530391899</v>
      </c>
      <c r="HP34" s="33">
        <v>1.42362469608061</v>
      </c>
      <c r="HQ34" s="33">
        <v>57.745755903834798</v>
      </c>
      <c r="HR34" s="33">
        <v>0</v>
      </c>
      <c r="HS34" s="33">
        <v>0.19176721838550101</v>
      </c>
      <c r="HT34" s="33">
        <v>0</v>
      </c>
      <c r="HU34" s="33">
        <v>125.477232781615</v>
      </c>
      <c r="HV34" s="33">
        <v>5.3999999999999999E-2</v>
      </c>
      <c r="HW34" s="33">
        <v>28.603000000000002</v>
      </c>
      <c r="HX34" s="33">
        <v>0.189</v>
      </c>
      <c r="HY34" s="33">
        <v>0</v>
      </c>
      <c r="HZ34" s="33">
        <v>0</v>
      </c>
      <c r="IA34" s="33">
        <v>-2.8421709430404001E-14</v>
      </c>
      <c r="IB34" s="33">
        <v>154.51499999999999</v>
      </c>
      <c r="IC34" s="34"/>
      <c r="ID34" s="34"/>
      <c r="IE34" s="34"/>
      <c r="IF34" s="34"/>
      <c r="IG34" s="34"/>
      <c r="IH34" s="34"/>
      <c r="II34" s="34"/>
      <c r="IJ34" s="34"/>
      <c r="IK34" s="34"/>
      <c r="IL34" s="34"/>
      <c r="IM34" s="34"/>
      <c r="IN34" s="34"/>
      <c r="IO34" s="34"/>
      <c r="IP34" s="34"/>
      <c r="IQ34" s="34"/>
    </row>
    <row r="35" spans="1:251" x14ac:dyDescent="0.2">
      <c r="A35">
        <v>1872</v>
      </c>
      <c r="B35" s="33"/>
      <c r="C35" s="33"/>
      <c r="D35" s="33"/>
      <c r="E35" s="33"/>
      <c r="F35" s="33"/>
      <c r="G35" s="33"/>
      <c r="H35" s="33"/>
      <c r="I35" s="33"/>
      <c r="J35" s="33">
        <v>3.2375677795221298E-3</v>
      </c>
      <c r="K35" s="33">
        <v>0</v>
      </c>
      <c r="L35" s="33">
        <v>0.193</v>
      </c>
      <c r="M35" s="33">
        <v>2.7309999999999999</v>
      </c>
      <c r="N35" s="33">
        <v>1.9502854024611601E-2</v>
      </c>
      <c r="O35" s="33"/>
      <c r="P35" s="33"/>
      <c r="Q35" s="33">
        <v>0</v>
      </c>
      <c r="R35" s="33"/>
      <c r="S35" s="33">
        <v>4.0817717556427199E-2</v>
      </c>
      <c r="T35" s="33">
        <v>6.984</v>
      </c>
      <c r="U35" s="33"/>
      <c r="V35" s="33"/>
      <c r="W35" s="33"/>
      <c r="X35" s="33"/>
      <c r="Y35" s="33">
        <v>0</v>
      </c>
      <c r="Z35" s="33">
        <v>0</v>
      </c>
      <c r="AA35" s="33"/>
      <c r="AB35" s="33"/>
      <c r="AC35" s="33"/>
      <c r="AD35" s="33"/>
      <c r="AE35" s="33"/>
      <c r="AF35" s="33"/>
      <c r="AG35" s="33">
        <v>0</v>
      </c>
      <c r="AH35" s="33"/>
      <c r="AI35" s="33">
        <v>0.504</v>
      </c>
      <c r="AJ35" s="33"/>
      <c r="AK35" s="33"/>
      <c r="AL35" s="33"/>
      <c r="AM35" s="33"/>
      <c r="AN35" s="33"/>
      <c r="AO35" s="33"/>
      <c r="AP35" s="33"/>
      <c r="AQ35" s="33"/>
      <c r="AR35" s="33"/>
      <c r="AS35" s="33"/>
      <c r="AT35" s="33"/>
      <c r="AU35" s="33">
        <v>0</v>
      </c>
      <c r="AV35" s="33"/>
      <c r="AW35" s="33">
        <v>0</v>
      </c>
      <c r="AX35" s="33"/>
      <c r="AY35" s="33">
        <v>1.57840133887164</v>
      </c>
      <c r="AZ35" s="33">
        <v>0</v>
      </c>
      <c r="BA35" s="33"/>
      <c r="BB35" s="33">
        <v>0.311</v>
      </c>
      <c r="BC35" s="33"/>
      <c r="BD35" s="33"/>
      <c r="BE35" s="33"/>
      <c r="BF35" s="33"/>
      <c r="BG35" s="33"/>
      <c r="BH35" s="33"/>
      <c r="BI35" s="33"/>
      <c r="BJ35" s="33"/>
      <c r="BK35" s="33">
        <v>1.47581080882331E-2</v>
      </c>
      <c r="BL35" s="33"/>
      <c r="BM35" s="33"/>
      <c r="BN35" s="33"/>
      <c r="BO35" s="33"/>
      <c r="BP35" s="33">
        <v>2.5000000000000001E-2</v>
      </c>
      <c r="BQ35" s="33">
        <v>16.628</v>
      </c>
      <c r="BR35" s="33"/>
      <c r="BS35" s="33"/>
      <c r="BT35" s="33"/>
      <c r="BU35" s="33"/>
      <c r="BV35" s="33">
        <v>6.0145048129391704E-3</v>
      </c>
      <c r="BW35" s="33">
        <v>25.138999999999999</v>
      </c>
      <c r="BX35" s="33"/>
      <c r="BY35" s="33">
        <v>4.8000000000000001E-2</v>
      </c>
      <c r="BZ35" s="33"/>
      <c r="CA35" s="33"/>
      <c r="CB35" s="33"/>
      <c r="CC35" s="33"/>
      <c r="CD35" s="33"/>
      <c r="CE35" s="33"/>
      <c r="CF35" s="33"/>
      <c r="CG35" s="33"/>
      <c r="CH35" s="33"/>
      <c r="CI35" s="33"/>
      <c r="CJ35" s="33">
        <v>0.76300000000000001</v>
      </c>
      <c r="CK35" s="33"/>
      <c r="CL35" s="33"/>
      <c r="CM35" s="33"/>
      <c r="CN35" s="33"/>
      <c r="CO35" s="33"/>
      <c r="CP35" s="33"/>
      <c r="CQ35" s="33"/>
      <c r="CR35" s="33">
        <v>0.81200000000000006</v>
      </c>
      <c r="CS35" s="33"/>
      <c r="CT35" s="33">
        <v>8.9999999999999993E-3</v>
      </c>
      <c r="CU35" s="33"/>
      <c r="CV35" s="33">
        <v>9.7181785240907995E-2</v>
      </c>
      <c r="CW35" s="33"/>
      <c r="CX35" s="33"/>
      <c r="CY35" s="33"/>
      <c r="CZ35" s="33"/>
      <c r="DA35" s="33">
        <v>8.3398971182475998E-3</v>
      </c>
      <c r="DB35" s="33"/>
      <c r="DC35" s="33">
        <v>9.7781982590274697E-3</v>
      </c>
      <c r="DD35" s="33"/>
      <c r="DE35" s="33"/>
      <c r="DF35" s="33"/>
      <c r="DG35" s="33"/>
      <c r="DH35" s="33"/>
      <c r="DI35" s="33">
        <v>1.5251639776028499E-2</v>
      </c>
      <c r="DJ35" s="33"/>
      <c r="DK35" s="33"/>
      <c r="DL35" s="33">
        <v>0</v>
      </c>
      <c r="DM35" s="33"/>
      <c r="DN35" s="33"/>
      <c r="DO35" s="33"/>
      <c r="DP35" s="33"/>
      <c r="DQ35" s="33"/>
      <c r="DR35" s="33"/>
      <c r="DS35" s="33"/>
      <c r="DT35" s="33"/>
      <c r="DU35" s="33"/>
      <c r="DV35" s="33"/>
      <c r="DW35" s="33"/>
      <c r="DX35" s="33"/>
      <c r="DY35" s="33"/>
      <c r="DZ35" s="33">
        <v>0</v>
      </c>
      <c r="EA35" s="33"/>
      <c r="EB35" s="33"/>
      <c r="EC35" s="33"/>
      <c r="ED35" s="33"/>
      <c r="EE35" s="33"/>
      <c r="EF35" s="33"/>
      <c r="EG35" s="33"/>
      <c r="EH35" s="33">
        <v>1.4550000000000001</v>
      </c>
      <c r="EI35" s="33"/>
      <c r="EJ35" s="33"/>
      <c r="EK35" s="33"/>
      <c r="EL35" s="33"/>
      <c r="EM35" s="33"/>
      <c r="EN35" s="33"/>
      <c r="EO35" s="33">
        <v>0.17899999999999999</v>
      </c>
      <c r="EP35" s="33"/>
      <c r="EQ35" s="33"/>
      <c r="ER35" s="33">
        <v>0</v>
      </c>
      <c r="ES35" s="33"/>
      <c r="ET35" s="33"/>
      <c r="EU35" s="33"/>
      <c r="EV35" s="33"/>
      <c r="EW35" s="33"/>
      <c r="EX35" s="33"/>
      <c r="EY35" s="33"/>
      <c r="EZ35" s="33">
        <v>5.6310000000000002</v>
      </c>
      <c r="FA35" s="33">
        <v>0.14199999999999999</v>
      </c>
      <c r="FB35" s="33"/>
      <c r="FC35" s="33"/>
      <c r="FD35" s="33">
        <v>0</v>
      </c>
      <c r="FE35" s="33">
        <v>1.5071324096745799E-2</v>
      </c>
      <c r="FF35" s="33">
        <v>0</v>
      </c>
      <c r="FG35" s="33">
        <v>0</v>
      </c>
      <c r="FH35" s="33"/>
      <c r="FI35" s="33">
        <v>1.0999999999999999E-2</v>
      </c>
      <c r="FJ35" s="33">
        <v>0.89556219765270795</v>
      </c>
      <c r="FK35" s="33">
        <v>0</v>
      </c>
      <c r="FL35" s="33"/>
      <c r="FM35" s="33"/>
      <c r="FN35" s="33">
        <v>0</v>
      </c>
      <c r="FO35" s="33"/>
      <c r="FP35" s="33"/>
      <c r="FQ35" s="33"/>
      <c r="FR35" s="33"/>
      <c r="FS35" s="33">
        <v>0</v>
      </c>
      <c r="FT35" s="33"/>
      <c r="FU35" s="33"/>
      <c r="FV35" s="33"/>
      <c r="FW35" s="33">
        <v>0.50759866112836205</v>
      </c>
      <c r="FX35" s="33">
        <v>0</v>
      </c>
      <c r="FY35" s="33"/>
      <c r="FZ35" s="33"/>
      <c r="GA35" s="33"/>
      <c r="GB35" s="33">
        <v>0.89</v>
      </c>
      <c r="GC35" s="33"/>
      <c r="GD35" s="33"/>
      <c r="GE35" s="33"/>
      <c r="GF35" s="33"/>
      <c r="GG35" s="33"/>
      <c r="GH35" s="33"/>
      <c r="GI35" s="33">
        <v>0.46700000000000003</v>
      </c>
      <c r="GJ35" s="33">
        <v>0.34799999999999998</v>
      </c>
      <c r="GK35" s="33"/>
      <c r="GL35" s="33"/>
      <c r="GM35" s="33">
        <v>4.7869523294791702E-3</v>
      </c>
      <c r="GN35" s="33"/>
      <c r="GO35" s="33"/>
      <c r="GP35" s="33"/>
      <c r="GQ35" s="33"/>
      <c r="GR35" s="33"/>
      <c r="GS35" s="33"/>
      <c r="GT35" s="33">
        <v>6.7000000000000004E-2</v>
      </c>
      <c r="GU35" s="33">
        <v>1.24103270976823E-2</v>
      </c>
      <c r="GV35" s="33"/>
      <c r="GW35" s="33"/>
      <c r="GX35" s="33"/>
      <c r="GY35" s="33">
        <v>0.28407337593399701</v>
      </c>
      <c r="GZ35" s="33"/>
      <c r="HA35" s="33">
        <v>69.593000000000004</v>
      </c>
      <c r="HB35" s="33"/>
      <c r="HC35" s="33">
        <v>34.472000000000001</v>
      </c>
      <c r="HD35" s="33"/>
      <c r="HE35" s="33">
        <v>3.8213550233442098E-2</v>
      </c>
      <c r="HF35" s="33"/>
      <c r="HG35" s="33"/>
      <c r="HH35" s="33">
        <v>0</v>
      </c>
      <c r="HI35" s="33"/>
      <c r="HJ35" s="33"/>
      <c r="HK35" s="33"/>
      <c r="HL35" s="33"/>
      <c r="HM35" s="33">
        <v>170.64042351971</v>
      </c>
      <c r="HN35" s="33">
        <v>0.31257648029000501</v>
      </c>
      <c r="HO35" s="33">
        <v>169.49175810808799</v>
      </c>
      <c r="HP35" s="33">
        <v>1.46124189191177</v>
      </c>
      <c r="HQ35" s="33">
        <v>64.162787946123302</v>
      </c>
      <c r="HR35" s="33">
        <v>0</v>
      </c>
      <c r="HS35" s="33">
        <v>0.198687438636832</v>
      </c>
      <c r="HT35" s="33">
        <v>0</v>
      </c>
      <c r="HU35" s="33">
        <v>135.51831256136299</v>
      </c>
      <c r="HV35" s="33">
        <v>6.7000000000000004E-2</v>
      </c>
      <c r="HW35" s="33">
        <v>34.975999999999999</v>
      </c>
      <c r="HX35" s="33">
        <v>0.193</v>
      </c>
      <c r="HY35" s="33">
        <v>0</v>
      </c>
      <c r="HZ35" s="33">
        <v>0</v>
      </c>
      <c r="IA35" s="33">
        <v>0</v>
      </c>
      <c r="IB35" s="33">
        <v>170.953</v>
      </c>
      <c r="IC35" s="34"/>
      <c r="ID35" s="34"/>
      <c r="IE35" s="34"/>
      <c r="IF35" s="34"/>
      <c r="IG35" s="34"/>
      <c r="IH35" s="34"/>
      <c r="II35" s="34"/>
      <c r="IJ35" s="34"/>
      <c r="IK35" s="34"/>
      <c r="IL35" s="34"/>
      <c r="IM35" s="34"/>
      <c r="IN35" s="34"/>
      <c r="IO35" s="34"/>
      <c r="IP35" s="34"/>
      <c r="IQ35" s="34"/>
    </row>
    <row r="36" spans="1:251" x14ac:dyDescent="0.2">
      <c r="A36">
        <v>1873</v>
      </c>
      <c r="B36" s="33"/>
      <c r="C36" s="33"/>
      <c r="D36" s="33"/>
      <c r="E36" s="33"/>
      <c r="F36" s="33"/>
      <c r="G36" s="33"/>
      <c r="H36" s="33"/>
      <c r="I36" s="33"/>
      <c r="J36" s="33">
        <v>3.0386728306095101E-3</v>
      </c>
      <c r="K36" s="33">
        <v>0</v>
      </c>
      <c r="L36" s="33">
        <v>0.23699999999999999</v>
      </c>
      <c r="M36" s="33">
        <v>2.9279999999999999</v>
      </c>
      <c r="N36" s="33">
        <v>1.8304726473611501E-2</v>
      </c>
      <c r="O36" s="33"/>
      <c r="P36" s="33"/>
      <c r="Q36" s="33">
        <v>0</v>
      </c>
      <c r="R36" s="33"/>
      <c r="S36" s="33">
        <v>3.8310144464223497E-2</v>
      </c>
      <c r="T36" s="33">
        <v>7.6710000000000003</v>
      </c>
      <c r="U36" s="33"/>
      <c r="V36" s="33"/>
      <c r="W36" s="33"/>
      <c r="X36" s="33"/>
      <c r="Y36" s="33">
        <v>0</v>
      </c>
      <c r="Z36" s="33">
        <v>0</v>
      </c>
      <c r="AA36" s="33"/>
      <c r="AB36" s="33"/>
      <c r="AC36" s="33"/>
      <c r="AD36" s="33"/>
      <c r="AE36" s="33"/>
      <c r="AF36" s="33"/>
      <c r="AG36" s="33">
        <v>0</v>
      </c>
      <c r="AH36" s="33"/>
      <c r="AI36" s="33">
        <v>0.439</v>
      </c>
      <c r="AJ36" s="33"/>
      <c r="AK36" s="33"/>
      <c r="AL36" s="33"/>
      <c r="AM36" s="33"/>
      <c r="AN36" s="33"/>
      <c r="AO36" s="33"/>
      <c r="AP36" s="33"/>
      <c r="AQ36" s="33"/>
      <c r="AR36" s="33"/>
      <c r="AS36" s="33"/>
      <c r="AT36" s="33"/>
      <c r="AU36" s="33">
        <v>0</v>
      </c>
      <c r="AV36" s="33"/>
      <c r="AW36" s="33">
        <v>0</v>
      </c>
      <c r="AX36" s="33"/>
      <c r="AY36" s="33">
        <v>1.70552090978747</v>
      </c>
      <c r="AZ36" s="33">
        <v>0</v>
      </c>
      <c r="BA36" s="33"/>
      <c r="BB36" s="33">
        <v>0.314</v>
      </c>
      <c r="BC36" s="33"/>
      <c r="BD36" s="33"/>
      <c r="BE36" s="33"/>
      <c r="BF36" s="33"/>
      <c r="BG36" s="33"/>
      <c r="BH36" s="33"/>
      <c r="BI36" s="33"/>
      <c r="BJ36" s="33"/>
      <c r="BK36" s="33">
        <v>1.38514666357136E-2</v>
      </c>
      <c r="BL36" s="33"/>
      <c r="BM36" s="33"/>
      <c r="BN36" s="33"/>
      <c r="BO36" s="33"/>
      <c r="BP36" s="33">
        <v>2.4E-2</v>
      </c>
      <c r="BQ36" s="33">
        <v>17.972000000000001</v>
      </c>
      <c r="BR36" s="33"/>
      <c r="BS36" s="33"/>
      <c r="BT36" s="33"/>
      <c r="BU36" s="33"/>
      <c r="BV36" s="33">
        <v>5.6450130496869403E-3</v>
      </c>
      <c r="BW36" s="33">
        <v>26.847000000000001</v>
      </c>
      <c r="BX36" s="33"/>
      <c r="BY36" s="33">
        <v>5.2999999999999999E-2</v>
      </c>
      <c r="BZ36" s="33"/>
      <c r="CA36" s="33"/>
      <c r="CB36" s="33"/>
      <c r="CC36" s="33"/>
      <c r="CD36" s="33"/>
      <c r="CE36" s="33"/>
      <c r="CF36" s="33"/>
      <c r="CG36" s="33"/>
      <c r="CH36" s="33"/>
      <c r="CI36" s="33"/>
      <c r="CJ36" s="33">
        <v>0.79600000000000004</v>
      </c>
      <c r="CK36" s="33"/>
      <c r="CL36" s="33"/>
      <c r="CM36" s="33"/>
      <c r="CN36" s="33"/>
      <c r="CO36" s="33"/>
      <c r="CP36" s="33"/>
      <c r="CQ36" s="33"/>
      <c r="CR36" s="33">
        <v>0.75600000000000001</v>
      </c>
      <c r="CS36" s="33"/>
      <c r="CT36" s="33">
        <v>1.0999999999999999E-2</v>
      </c>
      <c r="CU36" s="33"/>
      <c r="CV36" s="33">
        <v>9.1211573178326594E-2</v>
      </c>
      <c r="CW36" s="33"/>
      <c r="CX36" s="33"/>
      <c r="CY36" s="33"/>
      <c r="CZ36" s="33"/>
      <c r="DA36" s="33">
        <v>7.82754848982283E-3</v>
      </c>
      <c r="DB36" s="33"/>
      <c r="DC36" s="33">
        <v>9.1774898335582108E-3</v>
      </c>
      <c r="DD36" s="33"/>
      <c r="DE36" s="33"/>
      <c r="DF36" s="33"/>
      <c r="DG36" s="33"/>
      <c r="DH36" s="33"/>
      <c r="DI36" s="33">
        <v>1.43146789706753E-2</v>
      </c>
      <c r="DJ36" s="33"/>
      <c r="DK36" s="33"/>
      <c r="DL36" s="33">
        <v>0</v>
      </c>
      <c r="DM36" s="33"/>
      <c r="DN36" s="33"/>
      <c r="DO36" s="33"/>
      <c r="DP36" s="33"/>
      <c r="DQ36" s="33"/>
      <c r="DR36" s="33"/>
      <c r="DS36" s="33"/>
      <c r="DT36" s="33"/>
      <c r="DU36" s="33"/>
      <c r="DV36" s="33"/>
      <c r="DW36" s="33"/>
      <c r="DX36" s="33"/>
      <c r="DY36" s="33"/>
      <c r="DZ36" s="33">
        <v>0</v>
      </c>
      <c r="EA36" s="33"/>
      <c r="EB36" s="33"/>
      <c r="EC36" s="33"/>
      <c r="ED36" s="33"/>
      <c r="EE36" s="33"/>
      <c r="EF36" s="33"/>
      <c r="EG36" s="33"/>
      <c r="EH36" s="33">
        <v>1.403</v>
      </c>
      <c r="EI36" s="33"/>
      <c r="EJ36" s="33"/>
      <c r="EK36" s="33"/>
      <c r="EL36" s="33"/>
      <c r="EM36" s="33"/>
      <c r="EN36" s="33"/>
      <c r="EO36" s="33">
        <v>0.18</v>
      </c>
      <c r="EP36" s="33"/>
      <c r="EQ36" s="33"/>
      <c r="ER36" s="33">
        <v>0</v>
      </c>
      <c r="ES36" s="33"/>
      <c r="ET36" s="33"/>
      <c r="EU36" s="33"/>
      <c r="EV36" s="33"/>
      <c r="EW36" s="33"/>
      <c r="EX36" s="33"/>
      <c r="EY36" s="33"/>
      <c r="EZ36" s="33">
        <v>6.1</v>
      </c>
      <c r="FA36" s="33">
        <v>0.19800000000000001</v>
      </c>
      <c r="FB36" s="33"/>
      <c r="FC36" s="33"/>
      <c r="FD36" s="33">
        <v>0</v>
      </c>
      <c r="FE36" s="33">
        <v>1.41454407051368E-2</v>
      </c>
      <c r="FF36" s="33">
        <v>0</v>
      </c>
      <c r="FG36" s="33">
        <v>0</v>
      </c>
      <c r="FH36" s="33"/>
      <c r="FI36" s="33">
        <v>1.2E-2</v>
      </c>
      <c r="FJ36" s="33">
        <v>0.84054472475936803</v>
      </c>
      <c r="FK36" s="33">
        <v>0</v>
      </c>
      <c r="FL36" s="33"/>
      <c r="FM36" s="33"/>
      <c r="FN36" s="33">
        <v>0</v>
      </c>
      <c r="FO36" s="33"/>
      <c r="FP36" s="33"/>
      <c r="FQ36" s="33"/>
      <c r="FR36" s="33"/>
      <c r="FS36" s="33">
        <v>0</v>
      </c>
      <c r="FT36" s="33"/>
      <c r="FU36" s="33"/>
      <c r="FV36" s="33"/>
      <c r="FW36" s="33">
        <v>0.54847909021252605</v>
      </c>
      <c r="FX36" s="33">
        <v>0</v>
      </c>
      <c r="FY36" s="33"/>
      <c r="FZ36" s="33"/>
      <c r="GA36" s="33"/>
      <c r="GB36" s="33">
        <v>0.85599999999999998</v>
      </c>
      <c r="GC36" s="33"/>
      <c r="GD36" s="33"/>
      <c r="GE36" s="33"/>
      <c r="GF36" s="33"/>
      <c r="GG36" s="33"/>
      <c r="GH36" s="33"/>
      <c r="GI36" s="33">
        <v>0.47399999999999998</v>
      </c>
      <c r="GJ36" s="33">
        <v>0.33800000000000002</v>
      </c>
      <c r="GK36" s="33"/>
      <c r="GL36" s="33"/>
      <c r="GM36" s="33">
        <v>4.4928733467807904E-3</v>
      </c>
      <c r="GN36" s="33"/>
      <c r="GO36" s="33"/>
      <c r="GP36" s="33"/>
      <c r="GQ36" s="33"/>
      <c r="GR36" s="33"/>
      <c r="GS36" s="33"/>
      <c r="GT36" s="33">
        <v>6.5000000000000002E-2</v>
      </c>
      <c r="GU36" s="33">
        <v>1.1647917924445901E-2</v>
      </c>
      <c r="GV36" s="33"/>
      <c r="GW36" s="33"/>
      <c r="GX36" s="33"/>
      <c r="GY36" s="33">
        <v>0.26662176922132902</v>
      </c>
      <c r="GZ36" s="33"/>
      <c r="HA36" s="33">
        <v>72.231999999999999</v>
      </c>
      <c r="HB36" s="33"/>
      <c r="HC36" s="33">
        <v>38.075000000000003</v>
      </c>
      <c r="HD36" s="33"/>
      <c r="HE36" s="33">
        <v>3.5865960116711802E-2</v>
      </c>
      <c r="HF36" s="33"/>
      <c r="HG36" s="33"/>
      <c r="HH36" s="33">
        <v>0</v>
      </c>
      <c r="HI36" s="33"/>
      <c r="HJ36" s="33"/>
      <c r="HK36" s="33"/>
      <c r="HL36" s="33"/>
      <c r="HM36" s="33">
        <v>181.314510129421</v>
      </c>
      <c r="HN36" s="33">
        <v>0.295489870579356</v>
      </c>
      <c r="HO36" s="33">
        <v>180.23685146663601</v>
      </c>
      <c r="HP36" s="33">
        <v>1.3731485333642901</v>
      </c>
      <c r="HQ36" s="33">
        <v>68.695343635439897</v>
      </c>
      <c r="HR36" s="33">
        <v>0</v>
      </c>
      <c r="HS36" s="33">
        <v>0.18903428540999601</v>
      </c>
      <c r="HT36" s="33">
        <v>0</v>
      </c>
      <c r="HU36" s="33">
        <v>142.60496571459001</v>
      </c>
      <c r="HV36" s="33">
        <v>6.5000000000000002E-2</v>
      </c>
      <c r="HW36" s="33">
        <v>38.514000000000003</v>
      </c>
      <c r="HX36" s="33">
        <v>0.23699999999999999</v>
      </c>
      <c r="HY36" s="33">
        <v>0</v>
      </c>
      <c r="HZ36" s="33">
        <v>0</v>
      </c>
      <c r="IA36" s="33">
        <v>-2.8421709430404001E-14</v>
      </c>
      <c r="IB36" s="33">
        <v>181.61</v>
      </c>
      <c r="IC36" s="34"/>
      <c r="ID36" s="34"/>
      <c r="IE36" s="34"/>
      <c r="IF36" s="34"/>
      <c r="IG36" s="34"/>
      <c r="IH36" s="34"/>
      <c r="II36" s="34"/>
      <c r="IJ36" s="34"/>
      <c r="IK36" s="34"/>
      <c r="IL36" s="34"/>
      <c r="IM36" s="34"/>
      <c r="IN36" s="34"/>
      <c r="IO36" s="34"/>
      <c r="IP36" s="34"/>
      <c r="IQ36" s="34"/>
    </row>
    <row r="37" spans="1:251" x14ac:dyDescent="0.2">
      <c r="A37">
        <v>1874</v>
      </c>
      <c r="B37" s="33"/>
      <c r="C37" s="33"/>
      <c r="D37" s="33"/>
      <c r="E37" s="33"/>
      <c r="F37" s="33"/>
      <c r="G37" s="33"/>
      <c r="H37" s="33"/>
      <c r="I37" s="33"/>
      <c r="J37" s="33">
        <v>3.68839633039075E-3</v>
      </c>
      <c r="K37" s="33">
        <v>0</v>
      </c>
      <c r="L37" s="33">
        <v>0.24299999999999999</v>
      </c>
      <c r="M37" s="33">
        <v>2.4980000000000002</v>
      </c>
      <c r="N37" s="33">
        <v>2.2218609806878301E-2</v>
      </c>
      <c r="O37" s="33"/>
      <c r="P37" s="33"/>
      <c r="Q37" s="33">
        <v>0</v>
      </c>
      <c r="R37" s="33"/>
      <c r="S37" s="33">
        <v>4.6501549898755601E-2</v>
      </c>
      <c r="T37" s="33">
        <v>7.0730000000000004</v>
      </c>
      <c r="U37" s="33"/>
      <c r="V37" s="33"/>
      <c r="W37" s="33"/>
      <c r="X37" s="33"/>
      <c r="Y37" s="33">
        <v>0</v>
      </c>
      <c r="Z37" s="33">
        <v>0</v>
      </c>
      <c r="AA37" s="33"/>
      <c r="AB37" s="33"/>
      <c r="AC37" s="33"/>
      <c r="AD37" s="33"/>
      <c r="AE37" s="33"/>
      <c r="AF37" s="33"/>
      <c r="AG37" s="33">
        <v>0</v>
      </c>
      <c r="AH37" s="33"/>
      <c r="AI37" s="33">
        <v>0.443</v>
      </c>
      <c r="AJ37" s="33"/>
      <c r="AK37" s="33"/>
      <c r="AL37" s="33"/>
      <c r="AM37" s="33"/>
      <c r="AN37" s="33"/>
      <c r="AO37" s="33"/>
      <c r="AP37" s="33"/>
      <c r="AQ37" s="33"/>
      <c r="AR37" s="33"/>
      <c r="AS37" s="33"/>
      <c r="AT37" s="33"/>
      <c r="AU37" s="33">
        <v>0</v>
      </c>
      <c r="AV37" s="33"/>
      <c r="AW37" s="33">
        <v>0</v>
      </c>
      <c r="AX37" s="33"/>
      <c r="AY37" s="33">
        <v>1.8326404807033101</v>
      </c>
      <c r="AZ37" s="33">
        <v>0</v>
      </c>
      <c r="BA37" s="33"/>
      <c r="BB37" s="33">
        <v>0.33900000000000002</v>
      </c>
      <c r="BC37" s="33"/>
      <c r="BD37" s="33"/>
      <c r="BE37" s="33"/>
      <c r="BF37" s="33"/>
      <c r="BG37" s="33"/>
      <c r="BH37" s="33"/>
      <c r="BI37" s="33"/>
      <c r="BJ37" s="33"/>
      <c r="BK37" s="33">
        <v>1.6813162047277098E-2</v>
      </c>
      <c r="BL37" s="33"/>
      <c r="BM37" s="33"/>
      <c r="BN37" s="33"/>
      <c r="BO37" s="33"/>
      <c r="BP37" s="33">
        <v>3.4000000000000002E-2</v>
      </c>
      <c r="BQ37" s="33">
        <v>17.097000000000001</v>
      </c>
      <c r="BR37" s="33"/>
      <c r="BS37" s="33"/>
      <c r="BT37" s="33"/>
      <c r="BU37" s="33"/>
      <c r="BV37" s="33">
        <v>6.85201947631091E-3</v>
      </c>
      <c r="BW37" s="33">
        <v>19.54</v>
      </c>
      <c r="BX37" s="33"/>
      <c r="BY37" s="33">
        <v>4.1000000000000002E-2</v>
      </c>
      <c r="BZ37" s="33"/>
      <c r="CA37" s="33"/>
      <c r="CB37" s="33"/>
      <c r="CC37" s="33"/>
      <c r="CD37" s="33"/>
      <c r="CE37" s="33"/>
      <c r="CF37" s="33"/>
      <c r="CG37" s="33"/>
      <c r="CH37" s="33"/>
      <c r="CI37" s="33"/>
      <c r="CJ37" s="33">
        <v>0.69799999999999995</v>
      </c>
      <c r="CK37" s="33"/>
      <c r="CL37" s="33"/>
      <c r="CM37" s="33"/>
      <c r="CN37" s="33"/>
      <c r="CO37" s="33"/>
      <c r="CP37" s="33"/>
      <c r="CQ37" s="33"/>
      <c r="CR37" s="33">
        <v>0.81799999999999995</v>
      </c>
      <c r="CS37" s="33"/>
      <c r="CT37" s="33">
        <v>0.16</v>
      </c>
      <c r="CU37" s="33"/>
      <c r="CV37" s="33">
        <v>0.110714265916092</v>
      </c>
      <c r="CW37" s="33"/>
      <c r="CX37" s="33"/>
      <c r="CY37" s="33"/>
      <c r="CZ37" s="33"/>
      <c r="DA37" s="33">
        <v>9.5012206760104103E-3</v>
      </c>
      <c r="DB37" s="33"/>
      <c r="DC37" s="33">
        <v>1.11398040234245E-2</v>
      </c>
      <c r="DD37" s="33"/>
      <c r="DE37" s="33"/>
      <c r="DF37" s="33"/>
      <c r="DG37" s="33"/>
      <c r="DH37" s="33"/>
      <c r="DI37" s="33">
        <v>1.7375417601495999E-2</v>
      </c>
      <c r="DJ37" s="33"/>
      <c r="DK37" s="33"/>
      <c r="DL37" s="33">
        <v>0</v>
      </c>
      <c r="DM37" s="33"/>
      <c r="DN37" s="33"/>
      <c r="DO37" s="33"/>
      <c r="DP37" s="33"/>
      <c r="DQ37" s="33"/>
      <c r="DR37" s="33"/>
      <c r="DS37" s="33"/>
      <c r="DT37" s="33"/>
      <c r="DU37" s="33"/>
      <c r="DV37" s="33"/>
      <c r="DW37" s="33"/>
      <c r="DX37" s="33"/>
      <c r="DY37" s="33"/>
      <c r="DZ37" s="33">
        <v>0</v>
      </c>
      <c r="EA37" s="33"/>
      <c r="EB37" s="33"/>
      <c r="EC37" s="33"/>
      <c r="ED37" s="33"/>
      <c r="EE37" s="33"/>
      <c r="EF37" s="33"/>
      <c r="EG37" s="33"/>
      <c r="EH37" s="33">
        <v>1.294</v>
      </c>
      <c r="EI37" s="33"/>
      <c r="EJ37" s="33"/>
      <c r="EK37" s="33"/>
      <c r="EL37" s="33"/>
      <c r="EM37" s="33"/>
      <c r="EN37" s="33"/>
      <c r="EO37" s="33">
        <v>0.223</v>
      </c>
      <c r="EP37" s="33"/>
      <c r="EQ37" s="33"/>
      <c r="ER37" s="33">
        <v>0</v>
      </c>
      <c r="ES37" s="33"/>
      <c r="ET37" s="33"/>
      <c r="EU37" s="33"/>
      <c r="EV37" s="33"/>
      <c r="EW37" s="33"/>
      <c r="EX37" s="33"/>
      <c r="EY37" s="33"/>
      <c r="EZ37" s="33">
        <v>6.6859999999999999</v>
      </c>
      <c r="FA37" s="33">
        <v>0.14499999999999999</v>
      </c>
      <c r="FB37" s="33"/>
      <c r="FC37" s="33"/>
      <c r="FD37" s="33">
        <v>0</v>
      </c>
      <c r="FE37" s="33">
        <v>1.7169993117726101E-2</v>
      </c>
      <c r="FF37" s="33">
        <v>0</v>
      </c>
      <c r="FG37" s="33">
        <v>0</v>
      </c>
      <c r="FH37" s="33"/>
      <c r="FI37" s="33">
        <v>1.2E-2</v>
      </c>
      <c r="FJ37" s="33">
        <v>1.0202684695442801</v>
      </c>
      <c r="FK37" s="33">
        <v>0</v>
      </c>
      <c r="FL37" s="33"/>
      <c r="FM37" s="33"/>
      <c r="FN37" s="33">
        <v>0</v>
      </c>
      <c r="FO37" s="33"/>
      <c r="FP37" s="33"/>
      <c r="FQ37" s="33"/>
      <c r="FR37" s="33"/>
      <c r="FS37" s="33">
        <v>0</v>
      </c>
      <c r="FT37" s="33"/>
      <c r="FU37" s="33"/>
      <c r="FV37" s="33"/>
      <c r="FW37" s="33">
        <v>0.58935951929668895</v>
      </c>
      <c r="FX37" s="33">
        <v>0</v>
      </c>
      <c r="FY37" s="33"/>
      <c r="FZ37" s="33"/>
      <c r="GA37" s="33"/>
      <c r="GB37" s="33">
        <v>0.85099999999999998</v>
      </c>
      <c r="GC37" s="33"/>
      <c r="GD37" s="33"/>
      <c r="GE37" s="33"/>
      <c r="GF37" s="33"/>
      <c r="GG37" s="33"/>
      <c r="GH37" s="33"/>
      <c r="GI37" s="33">
        <v>0.51100000000000001</v>
      </c>
      <c r="GJ37" s="33">
        <v>0.31900000000000001</v>
      </c>
      <c r="GK37" s="33"/>
      <c r="GL37" s="33"/>
      <c r="GM37" s="33">
        <v>5.4535313569288304E-3</v>
      </c>
      <c r="GN37" s="33"/>
      <c r="GO37" s="33"/>
      <c r="GP37" s="33"/>
      <c r="GQ37" s="33"/>
      <c r="GR37" s="33"/>
      <c r="GS37" s="33"/>
      <c r="GT37" s="33">
        <v>7.0000000000000007E-2</v>
      </c>
      <c r="GU37" s="33">
        <v>1.4138454557018299E-2</v>
      </c>
      <c r="GV37" s="33"/>
      <c r="GW37" s="33"/>
      <c r="GX37" s="33"/>
      <c r="GY37" s="33">
        <v>0.32363035114937999</v>
      </c>
      <c r="GZ37" s="33"/>
      <c r="HA37" s="33">
        <v>70.192999999999998</v>
      </c>
      <c r="HB37" s="33"/>
      <c r="HC37" s="33">
        <v>36.652999999999999</v>
      </c>
      <c r="HD37" s="33"/>
      <c r="HE37" s="33">
        <v>4.3534754498030598E-2</v>
      </c>
      <c r="HF37" s="33"/>
      <c r="HG37" s="33"/>
      <c r="HH37" s="33">
        <v>0</v>
      </c>
      <c r="HI37" s="33"/>
      <c r="HJ37" s="33"/>
      <c r="HK37" s="33"/>
      <c r="HL37" s="33"/>
      <c r="HM37" s="33">
        <v>169.682227204366</v>
      </c>
      <c r="HN37" s="33">
        <v>0.34977279563414199</v>
      </c>
      <c r="HO37" s="33">
        <v>168.36781316204701</v>
      </c>
      <c r="HP37" s="33">
        <v>1.66418683795272</v>
      </c>
      <c r="HQ37" s="33">
        <v>60.104328383672197</v>
      </c>
      <c r="HR37" s="33">
        <v>0</v>
      </c>
      <c r="HS37" s="33">
        <v>0.37610125261765998</v>
      </c>
      <c r="HT37" s="33">
        <v>0</v>
      </c>
      <c r="HU37" s="33">
        <v>132.24689874738201</v>
      </c>
      <c r="HV37" s="33">
        <v>7.0000000000000007E-2</v>
      </c>
      <c r="HW37" s="33">
        <v>37.095999999999997</v>
      </c>
      <c r="HX37" s="33">
        <v>0.24299999999999999</v>
      </c>
      <c r="HY37" s="33">
        <v>0</v>
      </c>
      <c r="HZ37" s="33">
        <v>0</v>
      </c>
      <c r="IA37" s="33">
        <v>0</v>
      </c>
      <c r="IB37" s="33">
        <v>170.03200000000001</v>
      </c>
      <c r="IC37" s="34"/>
      <c r="ID37" s="34"/>
      <c r="IE37" s="34"/>
      <c r="IF37" s="34"/>
      <c r="IG37" s="34"/>
      <c r="IH37" s="34"/>
      <c r="II37" s="34"/>
      <c r="IJ37" s="34"/>
      <c r="IK37" s="34"/>
      <c r="IL37" s="34"/>
      <c r="IM37" s="34"/>
      <c r="IN37" s="34"/>
      <c r="IO37" s="34"/>
      <c r="IP37" s="34"/>
      <c r="IQ37" s="34"/>
    </row>
    <row r="38" spans="1:251" x14ac:dyDescent="0.2">
      <c r="A38">
        <v>1875</v>
      </c>
      <c r="B38" s="33"/>
      <c r="C38" s="33"/>
      <c r="D38" s="33"/>
      <c r="E38" s="33"/>
      <c r="F38" s="33"/>
      <c r="G38" s="33"/>
      <c r="H38" s="33"/>
      <c r="I38" s="33"/>
      <c r="J38" s="33">
        <v>4.2453021873460903E-3</v>
      </c>
      <c r="K38" s="33">
        <v>0</v>
      </c>
      <c r="L38" s="33">
        <v>0.22600000000000001</v>
      </c>
      <c r="M38" s="33">
        <v>2.145</v>
      </c>
      <c r="N38" s="33">
        <v>2.5573366949678399E-2</v>
      </c>
      <c r="O38" s="33"/>
      <c r="P38" s="33"/>
      <c r="Q38" s="33">
        <v>0</v>
      </c>
      <c r="R38" s="33"/>
      <c r="S38" s="33">
        <v>5.3522754556926101E-2</v>
      </c>
      <c r="T38" s="33">
        <v>7.35</v>
      </c>
      <c r="U38" s="33"/>
      <c r="V38" s="33"/>
      <c r="W38" s="33"/>
      <c r="X38" s="33"/>
      <c r="Y38" s="33">
        <v>0</v>
      </c>
      <c r="Z38" s="33">
        <v>0</v>
      </c>
      <c r="AA38" s="33"/>
      <c r="AB38" s="33"/>
      <c r="AC38" s="33"/>
      <c r="AD38" s="33"/>
      <c r="AE38" s="33"/>
      <c r="AF38" s="33"/>
      <c r="AG38" s="33">
        <v>0</v>
      </c>
      <c r="AH38" s="33"/>
      <c r="AI38" s="33">
        <v>0.51200000000000001</v>
      </c>
      <c r="AJ38" s="33"/>
      <c r="AK38" s="33"/>
      <c r="AL38" s="33"/>
      <c r="AM38" s="33"/>
      <c r="AN38" s="33"/>
      <c r="AO38" s="33"/>
      <c r="AP38" s="33"/>
      <c r="AQ38" s="33"/>
      <c r="AR38" s="33"/>
      <c r="AS38" s="33"/>
      <c r="AT38" s="33"/>
      <c r="AU38" s="33">
        <v>0</v>
      </c>
      <c r="AV38" s="33"/>
      <c r="AW38" s="33">
        <v>0</v>
      </c>
      <c r="AX38" s="33"/>
      <c r="AY38" s="33">
        <v>1.95976005161915</v>
      </c>
      <c r="AZ38" s="33">
        <v>0</v>
      </c>
      <c r="BA38" s="33"/>
      <c r="BB38" s="33">
        <v>0.39800000000000002</v>
      </c>
      <c r="BC38" s="33"/>
      <c r="BD38" s="33"/>
      <c r="BE38" s="33"/>
      <c r="BF38" s="33"/>
      <c r="BG38" s="33"/>
      <c r="BH38" s="33"/>
      <c r="BI38" s="33"/>
      <c r="BJ38" s="33"/>
      <c r="BK38" s="33">
        <v>1.9351758114331499E-2</v>
      </c>
      <c r="BL38" s="33"/>
      <c r="BM38" s="33"/>
      <c r="BN38" s="33"/>
      <c r="BO38" s="33"/>
      <c r="BP38" s="33">
        <v>2.3E-2</v>
      </c>
      <c r="BQ38" s="33">
        <v>17.811</v>
      </c>
      <c r="BR38" s="33"/>
      <c r="BS38" s="33"/>
      <c r="BT38" s="33"/>
      <c r="BU38" s="33"/>
      <c r="BV38" s="33">
        <v>7.8865964134171695E-3</v>
      </c>
      <c r="BW38" s="33">
        <v>27.707000000000001</v>
      </c>
      <c r="BX38" s="33"/>
      <c r="BY38" s="33">
        <v>4.4999999999999998E-2</v>
      </c>
      <c r="BZ38" s="33"/>
      <c r="CA38" s="33"/>
      <c r="CB38" s="33"/>
      <c r="CC38" s="33"/>
      <c r="CD38" s="33"/>
      <c r="CE38" s="33"/>
      <c r="CF38" s="33"/>
      <c r="CG38" s="33"/>
      <c r="CH38" s="33"/>
      <c r="CI38" s="33"/>
      <c r="CJ38" s="33">
        <v>0.71899999999999997</v>
      </c>
      <c r="CK38" s="33"/>
      <c r="CL38" s="33"/>
      <c r="CM38" s="33"/>
      <c r="CN38" s="33"/>
      <c r="CO38" s="33"/>
      <c r="CP38" s="33"/>
      <c r="CQ38" s="33"/>
      <c r="CR38" s="33">
        <v>0.83699999999999997</v>
      </c>
      <c r="CS38" s="33"/>
      <c r="CT38" s="33">
        <v>0.39300000000000002</v>
      </c>
      <c r="CU38" s="33"/>
      <c r="CV38" s="33">
        <v>0.12743085969132001</v>
      </c>
      <c r="CW38" s="33"/>
      <c r="CX38" s="33"/>
      <c r="CY38" s="33"/>
      <c r="CZ38" s="33"/>
      <c r="DA38" s="33">
        <v>1.0935796835599801E-2</v>
      </c>
      <c r="DB38" s="33"/>
      <c r="DC38" s="33">
        <v>1.28217876147384E-2</v>
      </c>
      <c r="DD38" s="33"/>
      <c r="DE38" s="33"/>
      <c r="DF38" s="33"/>
      <c r="DG38" s="33"/>
      <c r="DH38" s="33"/>
      <c r="DI38" s="33">
        <v>1.9998907856485199E-2</v>
      </c>
      <c r="DJ38" s="33"/>
      <c r="DK38" s="33"/>
      <c r="DL38" s="33">
        <v>0</v>
      </c>
      <c r="DM38" s="33"/>
      <c r="DN38" s="33"/>
      <c r="DO38" s="33"/>
      <c r="DP38" s="33"/>
      <c r="DQ38" s="33"/>
      <c r="DR38" s="33"/>
      <c r="DS38" s="33"/>
      <c r="DT38" s="33"/>
      <c r="DU38" s="33"/>
      <c r="DV38" s="33"/>
      <c r="DW38" s="33"/>
      <c r="DX38" s="33"/>
      <c r="DY38" s="33"/>
      <c r="DZ38" s="33">
        <v>0</v>
      </c>
      <c r="EA38" s="33"/>
      <c r="EB38" s="33"/>
      <c r="EC38" s="33"/>
      <c r="ED38" s="33"/>
      <c r="EE38" s="33"/>
      <c r="EF38" s="33"/>
      <c r="EG38" s="33"/>
      <c r="EH38" s="33">
        <v>1.4790000000000001</v>
      </c>
      <c r="EI38" s="33"/>
      <c r="EJ38" s="33"/>
      <c r="EK38" s="33"/>
      <c r="EL38" s="33"/>
      <c r="EM38" s="33"/>
      <c r="EN38" s="33"/>
      <c r="EO38" s="33">
        <v>0.28000000000000003</v>
      </c>
      <c r="EP38" s="33"/>
      <c r="EQ38" s="33"/>
      <c r="ER38" s="33">
        <v>0</v>
      </c>
      <c r="ES38" s="33"/>
      <c r="ET38" s="33"/>
      <c r="EU38" s="33"/>
      <c r="EV38" s="33"/>
      <c r="EW38" s="33"/>
      <c r="EX38" s="33"/>
      <c r="EY38" s="33"/>
      <c r="EZ38" s="33">
        <v>6.5659999999999998</v>
      </c>
      <c r="FA38" s="33">
        <v>0.31900000000000001</v>
      </c>
      <c r="FB38" s="33"/>
      <c r="FC38" s="33"/>
      <c r="FD38" s="33">
        <v>0</v>
      </c>
      <c r="FE38" s="33">
        <v>1.9762466614231099E-2</v>
      </c>
      <c r="FF38" s="33">
        <v>0</v>
      </c>
      <c r="FG38" s="33">
        <v>0</v>
      </c>
      <c r="FH38" s="33"/>
      <c r="FI38" s="33">
        <v>1.2999999999999999E-2</v>
      </c>
      <c r="FJ38" s="33">
        <v>1.1743173936456299</v>
      </c>
      <c r="FK38" s="33">
        <v>0</v>
      </c>
      <c r="FL38" s="33"/>
      <c r="FM38" s="33"/>
      <c r="FN38" s="33">
        <v>0</v>
      </c>
      <c r="FO38" s="33"/>
      <c r="FP38" s="33"/>
      <c r="FQ38" s="33"/>
      <c r="FR38" s="33"/>
      <c r="FS38" s="33">
        <v>0</v>
      </c>
      <c r="FT38" s="33"/>
      <c r="FU38" s="33"/>
      <c r="FV38" s="33"/>
      <c r="FW38" s="33">
        <v>0.63023994838085295</v>
      </c>
      <c r="FX38" s="33">
        <v>0</v>
      </c>
      <c r="FY38" s="33"/>
      <c r="FZ38" s="33"/>
      <c r="GA38" s="33"/>
      <c r="GB38" s="33">
        <v>0.89800000000000002</v>
      </c>
      <c r="GC38" s="33"/>
      <c r="GD38" s="33"/>
      <c r="GE38" s="33"/>
      <c r="GF38" s="33"/>
      <c r="GG38" s="33"/>
      <c r="GH38" s="33"/>
      <c r="GI38" s="33">
        <v>0.621</v>
      </c>
      <c r="GJ38" s="33">
        <v>0.34899999999999998</v>
      </c>
      <c r="GK38" s="33"/>
      <c r="GL38" s="33"/>
      <c r="GM38" s="33">
        <v>6.27695250848429E-3</v>
      </c>
      <c r="GN38" s="33"/>
      <c r="GO38" s="33"/>
      <c r="GP38" s="33"/>
      <c r="GQ38" s="33"/>
      <c r="GR38" s="33"/>
      <c r="GS38" s="33"/>
      <c r="GT38" s="33">
        <v>9.6000000000000002E-2</v>
      </c>
      <c r="GU38" s="33">
        <v>1.6273200242080399E-2</v>
      </c>
      <c r="GV38" s="33"/>
      <c r="GW38" s="33"/>
      <c r="GX38" s="33"/>
      <c r="GY38" s="33">
        <v>0.37249484994485299</v>
      </c>
      <c r="GZ38" s="33"/>
      <c r="HA38" s="33">
        <v>74.096000000000004</v>
      </c>
      <c r="HB38" s="33"/>
      <c r="HC38" s="33">
        <v>37.048999999999999</v>
      </c>
      <c r="HD38" s="33"/>
      <c r="HE38" s="33">
        <v>5.0108006824875199E-2</v>
      </c>
      <c r="HF38" s="33"/>
      <c r="HG38" s="33"/>
      <c r="HH38" s="33">
        <v>0</v>
      </c>
      <c r="HI38" s="33"/>
      <c r="HJ38" s="33"/>
      <c r="HK38" s="33"/>
      <c r="HL38" s="33"/>
      <c r="HM38" s="33">
        <v>184.024984697176</v>
      </c>
      <c r="HN38" s="33">
        <v>0.41801530282395899</v>
      </c>
      <c r="HO38" s="33">
        <v>182.52835175811401</v>
      </c>
      <c r="HP38" s="33">
        <v>1.9146482418856701</v>
      </c>
      <c r="HQ38" s="33">
        <v>69.573172453585599</v>
      </c>
      <c r="HR38" s="33">
        <v>0</v>
      </c>
      <c r="HS38" s="33">
        <v>0.64173008165280199</v>
      </c>
      <c r="HT38" s="33">
        <v>0</v>
      </c>
      <c r="HU38" s="33">
        <v>145.91826991834699</v>
      </c>
      <c r="HV38" s="33">
        <v>9.6000000000000002E-2</v>
      </c>
      <c r="HW38" s="33">
        <v>37.561</v>
      </c>
      <c r="HX38" s="33">
        <v>0.22600000000000001</v>
      </c>
      <c r="HY38" s="33">
        <v>0</v>
      </c>
      <c r="HZ38" s="33">
        <v>0</v>
      </c>
      <c r="IA38" s="33">
        <v>0</v>
      </c>
      <c r="IB38" s="33">
        <v>184.44300000000001</v>
      </c>
      <c r="IC38" s="34"/>
      <c r="ID38" s="34"/>
      <c r="IE38" s="34"/>
      <c r="IF38" s="34"/>
      <c r="IG38" s="34"/>
      <c r="IH38" s="34"/>
      <c r="II38" s="34"/>
      <c r="IJ38" s="34"/>
      <c r="IK38" s="34"/>
      <c r="IL38" s="34"/>
      <c r="IM38" s="34"/>
      <c r="IN38" s="34"/>
      <c r="IO38" s="34"/>
      <c r="IP38" s="34"/>
      <c r="IQ38" s="34"/>
    </row>
    <row r="39" spans="1:251" x14ac:dyDescent="0.2">
      <c r="A39">
        <v>1876</v>
      </c>
      <c r="B39" s="33"/>
      <c r="C39" s="33"/>
      <c r="D39" s="33"/>
      <c r="E39" s="33"/>
      <c r="F39" s="33"/>
      <c r="G39" s="33"/>
      <c r="H39" s="33"/>
      <c r="I39" s="33"/>
      <c r="J39" s="33">
        <v>5.2707161461845002E-3</v>
      </c>
      <c r="K39" s="33">
        <v>0</v>
      </c>
      <c r="L39" s="33">
        <v>0.254</v>
      </c>
      <c r="M39" s="33">
        <v>2.2080000000000002</v>
      </c>
      <c r="N39" s="33">
        <v>3.1750380101500698E-2</v>
      </c>
      <c r="O39" s="33"/>
      <c r="P39" s="33"/>
      <c r="Q39" s="33">
        <v>0</v>
      </c>
      <c r="R39" s="33"/>
      <c r="S39" s="33">
        <v>6.6450686943398604E-2</v>
      </c>
      <c r="T39" s="33">
        <v>7.1829999999999998</v>
      </c>
      <c r="U39" s="33"/>
      <c r="V39" s="33"/>
      <c r="W39" s="33"/>
      <c r="X39" s="33"/>
      <c r="Y39" s="33">
        <v>0</v>
      </c>
      <c r="Z39" s="33">
        <v>0</v>
      </c>
      <c r="AA39" s="33"/>
      <c r="AB39" s="33"/>
      <c r="AC39" s="33"/>
      <c r="AD39" s="33"/>
      <c r="AE39" s="33"/>
      <c r="AF39" s="33"/>
      <c r="AG39" s="33">
        <v>0</v>
      </c>
      <c r="AH39" s="33"/>
      <c r="AI39" s="33">
        <v>0.50700000000000001</v>
      </c>
      <c r="AJ39" s="33"/>
      <c r="AK39" s="33"/>
      <c r="AL39" s="33"/>
      <c r="AM39" s="33"/>
      <c r="AN39" s="33"/>
      <c r="AO39" s="33"/>
      <c r="AP39" s="33"/>
      <c r="AQ39" s="33"/>
      <c r="AR39" s="33"/>
      <c r="AS39" s="33"/>
      <c r="AT39" s="33"/>
      <c r="AU39" s="33">
        <v>0</v>
      </c>
      <c r="AV39" s="33"/>
      <c r="AW39" s="33">
        <v>0</v>
      </c>
      <c r="AX39" s="33"/>
      <c r="AY39" s="33">
        <v>3.3875852320845299</v>
      </c>
      <c r="AZ39" s="33">
        <v>0</v>
      </c>
      <c r="BA39" s="33"/>
      <c r="BB39" s="33">
        <v>0.42099999999999999</v>
      </c>
      <c r="BC39" s="33"/>
      <c r="BD39" s="33"/>
      <c r="BE39" s="33"/>
      <c r="BF39" s="33"/>
      <c r="BG39" s="33"/>
      <c r="BH39" s="33"/>
      <c r="BI39" s="33"/>
      <c r="BJ39" s="33"/>
      <c r="BK39" s="33">
        <v>2.4025998491765101E-2</v>
      </c>
      <c r="BL39" s="33"/>
      <c r="BM39" s="33"/>
      <c r="BN39" s="33"/>
      <c r="BO39" s="33"/>
      <c r="BP39" s="33">
        <v>2.5999999999999999E-2</v>
      </c>
      <c r="BQ39" s="33">
        <v>17.838000000000001</v>
      </c>
      <c r="BR39" s="33"/>
      <c r="BS39" s="33"/>
      <c r="BT39" s="33"/>
      <c r="BU39" s="33"/>
      <c r="BV39" s="33">
        <v>9.7915317261842508E-3</v>
      </c>
      <c r="BW39" s="33">
        <v>28.231000000000002</v>
      </c>
      <c r="BX39" s="33"/>
      <c r="BY39" s="33"/>
      <c r="BZ39" s="33"/>
      <c r="CA39" s="33"/>
      <c r="CB39" s="33"/>
      <c r="CC39" s="33"/>
      <c r="CD39" s="33"/>
      <c r="CE39" s="33"/>
      <c r="CF39" s="33"/>
      <c r="CG39" s="33"/>
      <c r="CH39" s="33"/>
      <c r="CI39" s="33"/>
      <c r="CJ39" s="33">
        <v>0.754</v>
      </c>
      <c r="CK39" s="33"/>
      <c r="CL39" s="33"/>
      <c r="CM39" s="33"/>
      <c r="CN39" s="33"/>
      <c r="CO39" s="33"/>
      <c r="CP39" s="33"/>
      <c r="CQ39" s="33"/>
      <c r="CR39" s="33">
        <v>1.121</v>
      </c>
      <c r="CS39" s="33"/>
      <c r="CT39" s="33">
        <v>0.38300000000000001</v>
      </c>
      <c r="CU39" s="33"/>
      <c r="CV39" s="33">
        <v>0.15821061965840599</v>
      </c>
      <c r="CW39" s="33"/>
      <c r="CX39" s="33"/>
      <c r="CY39" s="33"/>
      <c r="CZ39" s="33"/>
      <c r="DA39" s="33">
        <v>1.35772386532563E-2</v>
      </c>
      <c r="DB39" s="33"/>
      <c r="DC39" s="33">
        <v>1.5918773274935499E-2</v>
      </c>
      <c r="DD39" s="33"/>
      <c r="DE39" s="33"/>
      <c r="DF39" s="33"/>
      <c r="DG39" s="33"/>
      <c r="DH39" s="33"/>
      <c r="DI39" s="33">
        <v>2.4829461341862199E-2</v>
      </c>
      <c r="DJ39" s="33"/>
      <c r="DK39" s="33"/>
      <c r="DL39" s="33">
        <v>0</v>
      </c>
      <c r="DM39" s="33"/>
      <c r="DN39" s="33"/>
      <c r="DO39" s="33"/>
      <c r="DP39" s="33"/>
      <c r="DQ39" s="33"/>
      <c r="DR39" s="33"/>
      <c r="DS39" s="33"/>
      <c r="DT39" s="33"/>
      <c r="DU39" s="33"/>
      <c r="DV39" s="33"/>
      <c r="DW39" s="33"/>
      <c r="DX39" s="33"/>
      <c r="DY39" s="33"/>
      <c r="DZ39" s="33">
        <v>0</v>
      </c>
      <c r="EA39" s="33"/>
      <c r="EB39" s="33"/>
      <c r="EC39" s="33"/>
      <c r="ED39" s="33"/>
      <c r="EE39" s="33"/>
      <c r="EF39" s="33"/>
      <c r="EG39" s="33"/>
      <c r="EH39" s="33">
        <v>1.6950000000000001</v>
      </c>
      <c r="EI39" s="33"/>
      <c r="EJ39" s="33"/>
      <c r="EK39" s="33"/>
      <c r="EL39" s="33"/>
      <c r="EM39" s="33"/>
      <c r="EN39" s="33"/>
      <c r="EO39" s="33">
        <v>0.247</v>
      </c>
      <c r="EP39" s="33"/>
      <c r="EQ39" s="33"/>
      <c r="ER39" s="33">
        <v>0</v>
      </c>
      <c r="ES39" s="33"/>
      <c r="ET39" s="33"/>
      <c r="EU39" s="33"/>
      <c r="EV39" s="33"/>
      <c r="EW39" s="33"/>
      <c r="EX39" s="33"/>
      <c r="EY39" s="33"/>
      <c r="EZ39" s="33">
        <v>6.7110000000000003</v>
      </c>
      <c r="FA39" s="33">
        <v>0.313</v>
      </c>
      <c r="FB39" s="33"/>
      <c r="FC39" s="33"/>
      <c r="FD39" s="33">
        <v>0</v>
      </c>
      <c r="FE39" s="33">
        <v>2.4535909877637301E-2</v>
      </c>
      <c r="FF39" s="33">
        <v>0</v>
      </c>
      <c r="FG39" s="33">
        <v>0</v>
      </c>
      <c r="FH39" s="33"/>
      <c r="FI39" s="33">
        <v>1.2999999999999999E-2</v>
      </c>
      <c r="FJ39" s="33">
        <v>1.4579630316735199</v>
      </c>
      <c r="FK39" s="33">
        <v>0</v>
      </c>
      <c r="FL39" s="33"/>
      <c r="FM39" s="33"/>
      <c r="FN39" s="33">
        <v>0</v>
      </c>
      <c r="FO39" s="33"/>
      <c r="FP39" s="33"/>
      <c r="FQ39" s="33"/>
      <c r="FR39" s="33"/>
      <c r="FS39" s="33">
        <v>0</v>
      </c>
      <c r="FT39" s="33"/>
      <c r="FU39" s="33"/>
      <c r="FV39" s="33"/>
      <c r="FW39" s="33">
        <v>1.08941476791547</v>
      </c>
      <c r="FX39" s="33">
        <v>0</v>
      </c>
      <c r="FY39" s="33"/>
      <c r="FZ39" s="33"/>
      <c r="GA39" s="33"/>
      <c r="GB39" s="33">
        <v>0.97399999999999998</v>
      </c>
      <c r="GC39" s="33"/>
      <c r="GD39" s="33"/>
      <c r="GE39" s="33"/>
      <c r="GF39" s="33"/>
      <c r="GG39" s="33"/>
      <c r="GH39" s="33"/>
      <c r="GI39" s="33">
        <v>0.66300000000000003</v>
      </c>
      <c r="GJ39" s="33">
        <v>0.40799999999999997</v>
      </c>
      <c r="GK39" s="33"/>
      <c r="GL39" s="33"/>
      <c r="GM39" s="33">
        <v>7.7930930415070496E-3</v>
      </c>
      <c r="GN39" s="33"/>
      <c r="GO39" s="33"/>
      <c r="GP39" s="33"/>
      <c r="GQ39" s="33"/>
      <c r="GR39" s="33"/>
      <c r="GS39" s="33"/>
      <c r="GT39" s="33">
        <v>7.4999999999999997E-2</v>
      </c>
      <c r="GU39" s="33">
        <v>2.0203843090766099E-2</v>
      </c>
      <c r="GV39" s="33"/>
      <c r="GW39" s="33"/>
      <c r="GX39" s="33"/>
      <c r="GY39" s="33">
        <v>0.46246757788572301</v>
      </c>
      <c r="GZ39" s="33"/>
      <c r="HA39" s="33">
        <v>73.968000000000004</v>
      </c>
      <c r="HB39" s="33"/>
      <c r="HC39" s="33">
        <v>36.25</v>
      </c>
      <c r="HD39" s="33"/>
      <c r="HE39" s="33">
        <v>6.2211138093351097E-2</v>
      </c>
      <c r="HF39" s="33"/>
      <c r="HG39" s="33"/>
      <c r="HH39" s="33">
        <v>0</v>
      </c>
      <c r="HI39" s="33"/>
      <c r="HJ39" s="33"/>
      <c r="HK39" s="33"/>
      <c r="HL39" s="33"/>
      <c r="HM39" s="33">
        <v>186.63020484266801</v>
      </c>
      <c r="HN39" s="33">
        <v>0.47479515733219202</v>
      </c>
      <c r="HO39" s="33">
        <v>184.73102599849199</v>
      </c>
      <c r="HP39" s="33">
        <v>2.37397400150823</v>
      </c>
      <c r="HQ39" s="33">
        <v>72.692774233108594</v>
      </c>
      <c r="HR39" s="33">
        <v>0</v>
      </c>
      <c r="HS39" s="33">
        <v>0.69180856051115602</v>
      </c>
      <c r="HT39" s="33">
        <v>0</v>
      </c>
      <c r="HU39" s="33">
        <v>149.32719143948901</v>
      </c>
      <c r="HV39" s="33">
        <v>7.4999999999999997E-2</v>
      </c>
      <c r="HW39" s="33">
        <v>36.756999999999998</v>
      </c>
      <c r="HX39" s="33">
        <v>0.254</v>
      </c>
      <c r="HY39" s="33">
        <v>0</v>
      </c>
      <c r="HZ39" s="33">
        <v>0</v>
      </c>
      <c r="IA39" s="33">
        <v>0</v>
      </c>
      <c r="IB39" s="33">
        <v>187.10499999999999</v>
      </c>
      <c r="IC39" s="34"/>
      <c r="ID39" s="34"/>
      <c r="IE39" s="34"/>
      <c r="IF39" s="34"/>
      <c r="IG39" s="34"/>
      <c r="IH39" s="34"/>
      <c r="II39" s="34"/>
      <c r="IJ39" s="34"/>
      <c r="IK39" s="34"/>
      <c r="IL39" s="34"/>
      <c r="IM39" s="34"/>
      <c r="IN39" s="34"/>
      <c r="IO39" s="34"/>
      <c r="IP39" s="34"/>
      <c r="IQ39" s="34"/>
    </row>
    <row r="40" spans="1:251" x14ac:dyDescent="0.2">
      <c r="A40">
        <v>1877</v>
      </c>
      <c r="B40" s="33"/>
      <c r="C40" s="33"/>
      <c r="D40" s="33"/>
      <c r="E40" s="33"/>
      <c r="F40" s="33"/>
      <c r="G40" s="33"/>
      <c r="H40" s="33"/>
      <c r="I40" s="33"/>
      <c r="J40" s="33">
        <v>5.37900339614804E-3</v>
      </c>
      <c r="K40" s="33">
        <v>0</v>
      </c>
      <c r="L40" s="33">
        <v>0.29099999999999998</v>
      </c>
      <c r="M40" s="33">
        <v>1.988</v>
      </c>
      <c r="N40" s="33">
        <v>3.2402693990378498E-2</v>
      </c>
      <c r="O40" s="33"/>
      <c r="P40" s="33"/>
      <c r="Q40" s="33">
        <v>0</v>
      </c>
      <c r="R40" s="33"/>
      <c r="S40" s="33">
        <v>6.7815921182487304E-2</v>
      </c>
      <c r="T40" s="33">
        <v>6.8369999999999997</v>
      </c>
      <c r="U40" s="33"/>
      <c r="V40" s="33"/>
      <c r="W40" s="33"/>
      <c r="X40" s="33"/>
      <c r="Y40" s="33">
        <v>0</v>
      </c>
      <c r="Z40" s="33">
        <v>0</v>
      </c>
      <c r="AA40" s="33"/>
      <c r="AB40" s="33"/>
      <c r="AC40" s="33"/>
      <c r="AD40" s="33"/>
      <c r="AE40" s="33"/>
      <c r="AF40" s="33"/>
      <c r="AG40" s="33">
        <v>0</v>
      </c>
      <c r="AH40" s="33"/>
      <c r="AI40" s="33">
        <v>0.55200000000000005</v>
      </c>
      <c r="AJ40" s="33"/>
      <c r="AK40" s="33"/>
      <c r="AL40" s="33"/>
      <c r="AM40" s="33"/>
      <c r="AN40" s="33"/>
      <c r="AO40" s="33"/>
      <c r="AP40" s="33"/>
      <c r="AQ40" s="33"/>
      <c r="AR40" s="33"/>
      <c r="AS40" s="33"/>
      <c r="AT40" s="33"/>
      <c r="AU40" s="33">
        <v>0</v>
      </c>
      <c r="AV40" s="33"/>
      <c r="AW40" s="33">
        <v>0</v>
      </c>
      <c r="AX40" s="33"/>
      <c r="AY40" s="33">
        <v>3.55934798564342</v>
      </c>
      <c r="AZ40" s="33">
        <v>0</v>
      </c>
      <c r="BA40" s="33"/>
      <c r="BB40" s="33">
        <v>0.41599999999999998</v>
      </c>
      <c r="BC40" s="33"/>
      <c r="BD40" s="33"/>
      <c r="BE40" s="33"/>
      <c r="BF40" s="33"/>
      <c r="BG40" s="33"/>
      <c r="BH40" s="33"/>
      <c r="BI40" s="33"/>
      <c r="BJ40" s="33"/>
      <c r="BK40" s="33">
        <v>2.45196143936923E-2</v>
      </c>
      <c r="BL40" s="33"/>
      <c r="BM40" s="33"/>
      <c r="BN40" s="33"/>
      <c r="BO40" s="33"/>
      <c r="BP40" s="33">
        <v>3.1E-2</v>
      </c>
      <c r="BQ40" s="33">
        <v>17.446999999999999</v>
      </c>
      <c r="BR40" s="33"/>
      <c r="BS40" s="33"/>
      <c r="BT40" s="33"/>
      <c r="BU40" s="33"/>
      <c r="BV40" s="33">
        <v>9.9926994639549099E-3</v>
      </c>
      <c r="BW40" s="33">
        <v>27.648</v>
      </c>
      <c r="BX40" s="33"/>
      <c r="BY40" s="33"/>
      <c r="BZ40" s="33"/>
      <c r="CA40" s="33"/>
      <c r="CB40" s="33"/>
      <c r="CC40" s="33"/>
      <c r="CD40" s="33"/>
      <c r="CE40" s="33"/>
      <c r="CF40" s="33"/>
      <c r="CG40" s="33"/>
      <c r="CH40" s="33"/>
      <c r="CI40" s="33"/>
      <c r="CJ40" s="33">
        <v>0.78800000000000003</v>
      </c>
      <c r="CK40" s="33"/>
      <c r="CL40" s="33"/>
      <c r="CM40" s="33"/>
      <c r="CN40" s="33"/>
      <c r="CO40" s="33"/>
      <c r="CP40" s="33"/>
      <c r="CQ40" s="33"/>
      <c r="CR40" s="33">
        <v>1.038</v>
      </c>
      <c r="CS40" s="33"/>
      <c r="CT40" s="33">
        <v>0.35199999999999998</v>
      </c>
      <c r="CU40" s="33"/>
      <c r="CV40" s="33">
        <v>0.16146106844803401</v>
      </c>
      <c r="CW40" s="33"/>
      <c r="CX40" s="33"/>
      <c r="CY40" s="33"/>
      <c r="CZ40" s="33"/>
      <c r="DA40" s="33">
        <v>1.38561840176209E-2</v>
      </c>
      <c r="DB40" s="33"/>
      <c r="DC40" s="33">
        <v>1.6245825639913201E-2</v>
      </c>
      <c r="DD40" s="33"/>
      <c r="DE40" s="33"/>
      <c r="DF40" s="33"/>
      <c r="DG40" s="33"/>
      <c r="DH40" s="33"/>
      <c r="DI40" s="33">
        <v>2.5339584446998999E-2</v>
      </c>
      <c r="DJ40" s="33"/>
      <c r="DK40" s="33"/>
      <c r="DL40" s="33">
        <v>0</v>
      </c>
      <c r="DM40" s="33"/>
      <c r="DN40" s="33"/>
      <c r="DO40" s="33"/>
      <c r="DP40" s="33"/>
      <c r="DQ40" s="33"/>
      <c r="DR40" s="33"/>
      <c r="DS40" s="33"/>
      <c r="DT40" s="33"/>
      <c r="DU40" s="33"/>
      <c r="DV40" s="33"/>
      <c r="DW40" s="33"/>
      <c r="DX40" s="33"/>
      <c r="DY40" s="33"/>
      <c r="DZ40" s="33">
        <v>0</v>
      </c>
      <c r="EA40" s="33"/>
      <c r="EB40" s="33"/>
      <c r="EC40" s="33"/>
      <c r="ED40" s="33"/>
      <c r="EE40" s="33"/>
      <c r="EF40" s="33"/>
      <c r="EG40" s="33"/>
      <c r="EH40" s="33">
        <v>1.722</v>
      </c>
      <c r="EI40" s="33"/>
      <c r="EJ40" s="33"/>
      <c r="EK40" s="33"/>
      <c r="EL40" s="33"/>
      <c r="EM40" s="33"/>
      <c r="EN40" s="33"/>
      <c r="EO40" s="33">
        <v>0.33300000000000002</v>
      </c>
      <c r="EP40" s="33"/>
      <c r="EQ40" s="33"/>
      <c r="ER40" s="33">
        <v>0</v>
      </c>
      <c r="ES40" s="33"/>
      <c r="ET40" s="33"/>
      <c r="EU40" s="33"/>
      <c r="EV40" s="33"/>
      <c r="EW40" s="33"/>
      <c r="EX40" s="33"/>
      <c r="EY40" s="33"/>
      <c r="EZ40" s="33">
        <v>6.3140000000000001</v>
      </c>
      <c r="FA40" s="33">
        <v>0.183</v>
      </c>
      <c r="FB40" s="33"/>
      <c r="FC40" s="33"/>
      <c r="FD40" s="33">
        <v>0</v>
      </c>
      <c r="FE40" s="33">
        <v>2.5040001946402199E-2</v>
      </c>
      <c r="FF40" s="33">
        <v>0</v>
      </c>
      <c r="FG40" s="33">
        <v>0</v>
      </c>
      <c r="FH40" s="33"/>
      <c r="FI40" s="33">
        <v>1.2999999999999999E-2</v>
      </c>
      <c r="FJ40" s="33">
        <v>1.48791698913767</v>
      </c>
      <c r="FK40" s="33">
        <v>0</v>
      </c>
      <c r="FL40" s="33"/>
      <c r="FM40" s="33"/>
      <c r="FN40" s="33">
        <v>0</v>
      </c>
      <c r="FO40" s="33"/>
      <c r="FP40" s="33"/>
      <c r="FQ40" s="33"/>
      <c r="FR40" s="33"/>
      <c r="FS40" s="33">
        <v>0</v>
      </c>
      <c r="FT40" s="33"/>
      <c r="FU40" s="33"/>
      <c r="FV40" s="33"/>
      <c r="FW40" s="33">
        <v>1.1446520143565799</v>
      </c>
      <c r="FX40" s="33">
        <v>0</v>
      </c>
      <c r="FY40" s="33"/>
      <c r="FZ40" s="33"/>
      <c r="GA40" s="33"/>
      <c r="GB40" s="33">
        <v>1.032</v>
      </c>
      <c r="GC40" s="33"/>
      <c r="GD40" s="33"/>
      <c r="GE40" s="33"/>
      <c r="GF40" s="33"/>
      <c r="GG40" s="33"/>
      <c r="GH40" s="33"/>
      <c r="GI40" s="33">
        <v>0.70199999999999996</v>
      </c>
      <c r="GJ40" s="33">
        <v>0.38700000000000001</v>
      </c>
      <c r="GK40" s="33"/>
      <c r="GL40" s="33"/>
      <c r="GM40" s="33">
        <v>7.9532027098650499E-3</v>
      </c>
      <c r="GN40" s="33"/>
      <c r="GO40" s="33"/>
      <c r="GP40" s="33"/>
      <c r="GQ40" s="33"/>
      <c r="GR40" s="33"/>
      <c r="GS40" s="33"/>
      <c r="GT40" s="33">
        <v>0.122</v>
      </c>
      <c r="GU40" s="33">
        <v>2.0618932529528199E-2</v>
      </c>
      <c r="GV40" s="33"/>
      <c r="GW40" s="33"/>
      <c r="GX40" s="33"/>
      <c r="GY40" s="33">
        <v>0.471969008207065</v>
      </c>
      <c r="GZ40" s="33"/>
      <c r="HA40" s="33">
        <v>75.3</v>
      </c>
      <c r="HB40" s="33"/>
      <c r="HC40" s="33">
        <v>40.167999999999999</v>
      </c>
      <c r="HD40" s="33"/>
      <c r="HE40" s="33">
        <v>6.3489270490237504E-2</v>
      </c>
      <c r="HF40" s="33"/>
      <c r="HG40" s="33"/>
      <c r="HH40" s="33">
        <v>0</v>
      </c>
      <c r="HI40" s="33"/>
      <c r="HJ40" s="33"/>
      <c r="HK40" s="33"/>
      <c r="HL40" s="33"/>
      <c r="HM40" s="33">
        <v>190.27199102182499</v>
      </c>
      <c r="HN40" s="33">
        <v>0.53000897817465698</v>
      </c>
      <c r="HO40" s="33">
        <v>188.37951961439401</v>
      </c>
      <c r="HP40" s="33">
        <v>2.4224803856063102</v>
      </c>
      <c r="HQ40" s="33">
        <v>70.929105024480606</v>
      </c>
      <c r="HR40" s="33">
        <v>0</v>
      </c>
      <c r="HS40" s="33">
        <v>0.66715305504576705</v>
      </c>
      <c r="HT40" s="33">
        <v>0</v>
      </c>
      <c r="HU40" s="33">
        <v>149.001846944954</v>
      </c>
      <c r="HV40" s="33">
        <v>0.122</v>
      </c>
      <c r="HW40" s="33">
        <v>40.72</v>
      </c>
      <c r="HX40" s="33">
        <v>0.29099999999999998</v>
      </c>
      <c r="HY40" s="33">
        <v>0</v>
      </c>
      <c r="HZ40" s="33">
        <v>0</v>
      </c>
      <c r="IA40" s="33">
        <v>0</v>
      </c>
      <c r="IB40" s="33">
        <v>190.80199999999999</v>
      </c>
      <c r="IC40" s="34"/>
      <c r="ID40" s="34"/>
      <c r="IE40" s="34"/>
      <c r="IF40" s="34"/>
      <c r="IG40" s="34"/>
      <c r="IH40" s="34"/>
      <c r="II40" s="34"/>
      <c r="IJ40" s="34"/>
      <c r="IK40" s="34"/>
      <c r="IL40" s="34"/>
      <c r="IM40" s="34"/>
      <c r="IN40" s="34"/>
      <c r="IO40" s="34"/>
      <c r="IP40" s="34"/>
      <c r="IQ40" s="34"/>
    </row>
    <row r="41" spans="1:251" x14ac:dyDescent="0.2">
      <c r="A41">
        <v>1878</v>
      </c>
      <c r="B41" s="33"/>
      <c r="C41" s="33"/>
      <c r="D41" s="33"/>
      <c r="E41" s="33"/>
      <c r="F41" s="33"/>
      <c r="G41" s="33"/>
      <c r="H41" s="33"/>
      <c r="I41" s="33"/>
      <c r="J41" s="33">
        <v>7.0298314721228003E-3</v>
      </c>
      <c r="K41" s="33">
        <v>0</v>
      </c>
      <c r="L41" s="33">
        <v>0.26400000000000001</v>
      </c>
      <c r="M41" s="33">
        <v>1.976</v>
      </c>
      <c r="N41" s="33">
        <v>4.2347152663678798E-2</v>
      </c>
      <c r="O41" s="33"/>
      <c r="P41" s="33"/>
      <c r="Q41" s="33">
        <v>0</v>
      </c>
      <c r="R41" s="33"/>
      <c r="S41" s="33">
        <v>8.8628777847778104E-2</v>
      </c>
      <c r="T41" s="33">
        <v>7.4340000000000002</v>
      </c>
      <c r="U41" s="33"/>
      <c r="V41" s="33"/>
      <c r="W41" s="33"/>
      <c r="X41" s="33"/>
      <c r="Y41" s="33">
        <v>0</v>
      </c>
      <c r="Z41" s="33">
        <v>0</v>
      </c>
      <c r="AA41" s="33"/>
      <c r="AB41" s="33"/>
      <c r="AC41" s="33"/>
      <c r="AD41" s="33"/>
      <c r="AE41" s="33"/>
      <c r="AF41" s="33"/>
      <c r="AG41" s="33">
        <v>0</v>
      </c>
      <c r="AH41" s="33"/>
      <c r="AI41" s="33">
        <v>0.52800000000000002</v>
      </c>
      <c r="AJ41" s="33"/>
      <c r="AK41" s="33"/>
      <c r="AL41" s="33"/>
      <c r="AM41" s="33"/>
      <c r="AN41" s="33"/>
      <c r="AO41" s="33"/>
      <c r="AP41" s="33"/>
      <c r="AQ41" s="33"/>
      <c r="AR41" s="33"/>
      <c r="AS41" s="33"/>
      <c r="AT41" s="33"/>
      <c r="AU41" s="33">
        <v>0</v>
      </c>
      <c r="AV41" s="33"/>
      <c r="AW41" s="33">
        <v>0</v>
      </c>
      <c r="AX41" s="33"/>
      <c r="AY41" s="33">
        <v>3.7311107392023199</v>
      </c>
      <c r="AZ41" s="33">
        <v>0</v>
      </c>
      <c r="BA41" s="33"/>
      <c r="BB41" s="33">
        <v>0.39500000000000002</v>
      </c>
      <c r="BC41" s="33"/>
      <c r="BD41" s="33"/>
      <c r="BE41" s="33"/>
      <c r="BF41" s="33"/>
      <c r="BG41" s="33"/>
      <c r="BH41" s="33"/>
      <c r="BI41" s="33"/>
      <c r="BJ41" s="33"/>
      <c r="BK41" s="33">
        <v>3.2044738449603698E-2</v>
      </c>
      <c r="BL41" s="33"/>
      <c r="BM41" s="33"/>
      <c r="BN41" s="33"/>
      <c r="BO41" s="33"/>
      <c r="BP41" s="33">
        <v>3.5000000000000003E-2</v>
      </c>
      <c r="BQ41" s="33">
        <v>17.800999999999998</v>
      </c>
      <c r="BR41" s="33"/>
      <c r="BS41" s="33"/>
      <c r="BT41" s="33"/>
      <c r="BU41" s="33"/>
      <c r="BV41" s="33">
        <v>1.30594810989485E-2</v>
      </c>
      <c r="BW41" s="33">
        <v>28.533000000000001</v>
      </c>
      <c r="BX41" s="33"/>
      <c r="BY41" s="33"/>
      <c r="BZ41" s="33"/>
      <c r="CA41" s="33"/>
      <c r="CB41" s="33"/>
      <c r="CC41" s="33"/>
      <c r="CD41" s="33"/>
      <c r="CE41" s="33"/>
      <c r="CF41" s="33"/>
      <c r="CG41" s="33"/>
      <c r="CH41" s="33"/>
      <c r="CI41" s="33"/>
      <c r="CJ41" s="33">
        <v>0.78500000000000003</v>
      </c>
      <c r="CK41" s="33"/>
      <c r="CL41" s="33">
        <v>0.48223540209413601</v>
      </c>
      <c r="CM41" s="33"/>
      <c r="CN41" s="33"/>
      <c r="CO41" s="33"/>
      <c r="CP41" s="33"/>
      <c r="CQ41" s="33"/>
      <c r="CR41" s="33">
        <v>1.0329999999999999</v>
      </c>
      <c r="CS41" s="33"/>
      <c r="CT41" s="33">
        <v>0.50700000000000001</v>
      </c>
      <c r="CU41" s="33"/>
      <c r="CV41" s="33">
        <v>0.21101382856746001</v>
      </c>
      <c r="CW41" s="33"/>
      <c r="CX41" s="33"/>
      <c r="CY41" s="33"/>
      <c r="CZ41" s="33"/>
      <c r="DA41" s="33">
        <v>1.81086776335465E-2</v>
      </c>
      <c r="DB41" s="33"/>
      <c r="DC41" s="33">
        <v>2.1231705571308102E-2</v>
      </c>
      <c r="DD41" s="33"/>
      <c r="DE41" s="33"/>
      <c r="DF41" s="33"/>
      <c r="DG41" s="33"/>
      <c r="DH41" s="33"/>
      <c r="DI41" s="33">
        <v>3.3116359131431197E-2</v>
      </c>
      <c r="DJ41" s="33"/>
      <c r="DK41" s="33"/>
      <c r="DL41" s="33">
        <v>0</v>
      </c>
      <c r="DM41" s="33"/>
      <c r="DN41" s="33"/>
      <c r="DO41" s="33"/>
      <c r="DP41" s="33"/>
      <c r="DQ41" s="33"/>
      <c r="DR41" s="33"/>
      <c r="DS41" s="33"/>
      <c r="DT41" s="33"/>
      <c r="DU41" s="33"/>
      <c r="DV41" s="33"/>
      <c r="DW41" s="33"/>
      <c r="DX41" s="33"/>
      <c r="DY41" s="33"/>
      <c r="DZ41" s="33">
        <v>0</v>
      </c>
      <c r="EA41" s="33"/>
      <c r="EB41" s="33"/>
      <c r="EC41" s="33"/>
      <c r="ED41" s="33"/>
      <c r="EE41" s="33"/>
      <c r="EF41" s="33"/>
      <c r="EG41" s="33"/>
      <c r="EH41" s="33">
        <v>1.825</v>
      </c>
      <c r="EI41" s="33"/>
      <c r="EJ41" s="33">
        <v>9.7000000000000003E-2</v>
      </c>
      <c r="EK41" s="33"/>
      <c r="EL41" s="33"/>
      <c r="EM41" s="33"/>
      <c r="EN41" s="33"/>
      <c r="EO41" s="33">
        <v>0.29699999999999999</v>
      </c>
      <c r="EP41" s="33"/>
      <c r="EQ41" s="33"/>
      <c r="ER41" s="33">
        <v>0</v>
      </c>
      <c r="ES41" s="33"/>
      <c r="ET41" s="33"/>
      <c r="EU41" s="33"/>
      <c r="EV41" s="33"/>
      <c r="EW41" s="33"/>
      <c r="EX41" s="33"/>
      <c r="EY41" s="33"/>
      <c r="EZ41" s="33">
        <v>6.641</v>
      </c>
      <c r="FA41" s="33">
        <v>0.17499999999999999</v>
      </c>
      <c r="FB41" s="33"/>
      <c r="FC41" s="33"/>
      <c r="FD41" s="33">
        <v>0</v>
      </c>
      <c r="FE41" s="33">
        <v>3.27248340967565E-2</v>
      </c>
      <c r="FF41" s="33">
        <v>0</v>
      </c>
      <c r="FG41" s="33">
        <v>0</v>
      </c>
      <c r="FH41" s="33"/>
      <c r="FI41" s="33">
        <v>1.2999999999999999E-2</v>
      </c>
      <c r="FJ41" s="33">
        <v>1.9445620141524</v>
      </c>
      <c r="FK41" s="33">
        <v>0</v>
      </c>
      <c r="FL41" s="33"/>
      <c r="FM41" s="33"/>
      <c r="FN41" s="33">
        <v>0</v>
      </c>
      <c r="FO41" s="33"/>
      <c r="FP41" s="33"/>
      <c r="FQ41" s="33"/>
      <c r="FR41" s="33"/>
      <c r="FS41" s="33">
        <v>0</v>
      </c>
      <c r="FT41" s="33"/>
      <c r="FU41" s="33"/>
      <c r="FV41" s="33"/>
      <c r="FW41" s="33">
        <v>1.1998892607976801</v>
      </c>
      <c r="FX41" s="33">
        <v>0</v>
      </c>
      <c r="FY41" s="33"/>
      <c r="FZ41" s="33"/>
      <c r="GA41" s="33"/>
      <c r="GB41" s="33">
        <v>1.0249999999999999</v>
      </c>
      <c r="GC41" s="33"/>
      <c r="GD41" s="33"/>
      <c r="GE41" s="33"/>
      <c r="GF41" s="33"/>
      <c r="GG41" s="33"/>
      <c r="GH41" s="33"/>
      <c r="GI41" s="33">
        <v>0.59499999999999997</v>
      </c>
      <c r="GJ41" s="33">
        <v>0.37</v>
      </c>
      <c r="GK41" s="33"/>
      <c r="GL41" s="33"/>
      <c r="GM41" s="33">
        <v>1.0394058266261601E-2</v>
      </c>
      <c r="GN41" s="33"/>
      <c r="GO41" s="33"/>
      <c r="GP41" s="33"/>
      <c r="GQ41" s="33"/>
      <c r="GR41" s="33"/>
      <c r="GS41" s="33"/>
      <c r="GT41" s="33">
        <v>8.8999999999999996E-2</v>
      </c>
      <c r="GU41" s="33">
        <v>2.69469286673907E-2</v>
      </c>
      <c r="GV41" s="33"/>
      <c r="GW41" s="33"/>
      <c r="GX41" s="33"/>
      <c r="GY41" s="33">
        <v>0.61681734392221599</v>
      </c>
      <c r="GZ41" s="33"/>
      <c r="HA41" s="33">
        <v>73.956000000000003</v>
      </c>
      <c r="HB41" s="33"/>
      <c r="HC41" s="33">
        <v>39.274999999999999</v>
      </c>
      <c r="HD41" s="33"/>
      <c r="HE41" s="33">
        <v>8.2974268459098402E-2</v>
      </c>
      <c r="HF41" s="33"/>
      <c r="HG41" s="33"/>
      <c r="HH41" s="33">
        <v>0</v>
      </c>
      <c r="HI41" s="33"/>
      <c r="HJ41" s="33"/>
      <c r="HK41" s="33"/>
      <c r="HL41" s="33"/>
      <c r="HM41" s="33">
        <v>191.138772161227</v>
      </c>
      <c r="HN41" s="33">
        <v>1.10446324086718</v>
      </c>
      <c r="HO41" s="33">
        <v>188.59904473845</v>
      </c>
      <c r="HP41" s="33">
        <v>3.64419066364453</v>
      </c>
      <c r="HQ41" s="33">
        <v>73.283392803152296</v>
      </c>
      <c r="HR41" s="33">
        <v>0</v>
      </c>
      <c r="HS41" s="33">
        <v>1.4011096289226399</v>
      </c>
      <c r="HT41" s="33">
        <v>0</v>
      </c>
      <c r="HU41" s="33">
        <v>150.58912577317199</v>
      </c>
      <c r="HV41" s="33">
        <v>8.8999999999999996E-2</v>
      </c>
      <c r="HW41" s="33">
        <v>39.802999999999997</v>
      </c>
      <c r="HX41" s="33">
        <v>0.36099999999999999</v>
      </c>
      <c r="HY41" s="33">
        <v>0</v>
      </c>
      <c r="HZ41" s="33">
        <v>0</v>
      </c>
      <c r="IA41" s="33">
        <v>0</v>
      </c>
      <c r="IB41" s="33">
        <v>192.243235402094</v>
      </c>
      <c r="IC41" s="34"/>
      <c r="ID41" s="34"/>
      <c r="IE41" s="34"/>
      <c r="IF41" s="34"/>
      <c r="IG41" s="34"/>
      <c r="IH41" s="34"/>
      <c r="II41" s="34"/>
      <c r="IJ41" s="34"/>
      <c r="IK41" s="34"/>
      <c r="IL41" s="34"/>
      <c r="IM41" s="34"/>
      <c r="IN41" s="34"/>
      <c r="IO41" s="34"/>
      <c r="IP41" s="34"/>
      <c r="IQ41" s="34"/>
    </row>
    <row r="42" spans="1:251" x14ac:dyDescent="0.2">
      <c r="A42">
        <v>1879</v>
      </c>
      <c r="B42" s="33"/>
      <c r="C42" s="33"/>
      <c r="D42" s="33"/>
      <c r="E42" s="33"/>
      <c r="F42" s="33"/>
      <c r="G42" s="33"/>
      <c r="H42" s="33"/>
      <c r="I42" s="33"/>
      <c r="J42" s="33">
        <v>7.2132568138977803E-3</v>
      </c>
      <c r="K42" s="33">
        <v>0</v>
      </c>
      <c r="L42" s="33">
        <v>0.39700000000000002</v>
      </c>
      <c r="M42" s="33">
        <v>2.419</v>
      </c>
      <c r="N42" s="33">
        <v>4.34520925162677E-2</v>
      </c>
      <c r="O42" s="33"/>
      <c r="P42" s="33"/>
      <c r="Q42" s="33">
        <v>0</v>
      </c>
      <c r="R42" s="33"/>
      <c r="S42" s="33">
        <v>9.0941317477254896E-2</v>
      </c>
      <c r="T42" s="33">
        <v>7.569</v>
      </c>
      <c r="U42" s="33"/>
      <c r="V42" s="33"/>
      <c r="W42" s="33"/>
      <c r="X42" s="33"/>
      <c r="Y42" s="33">
        <v>0</v>
      </c>
      <c r="Z42" s="33">
        <v>0</v>
      </c>
      <c r="AA42" s="33"/>
      <c r="AB42" s="33"/>
      <c r="AC42" s="33"/>
      <c r="AD42" s="33"/>
      <c r="AE42" s="33">
        <v>0</v>
      </c>
      <c r="AF42" s="33"/>
      <c r="AG42" s="33">
        <v>0</v>
      </c>
      <c r="AH42" s="33"/>
      <c r="AI42" s="33">
        <v>0.59599999999999997</v>
      </c>
      <c r="AJ42" s="33"/>
      <c r="AK42" s="33"/>
      <c r="AL42" s="33"/>
      <c r="AM42" s="33"/>
      <c r="AN42" s="33"/>
      <c r="AO42" s="33"/>
      <c r="AP42" s="33"/>
      <c r="AQ42" s="33"/>
      <c r="AR42" s="33"/>
      <c r="AS42" s="33"/>
      <c r="AT42" s="33"/>
      <c r="AU42" s="33">
        <v>0</v>
      </c>
      <c r="AV42" s="33"/>
      <c r="AW42" s="33">
        <v>0</v>
      </c>
      <c r="AX42" s="33"/>
      <c r="AY42" s="33">
        <v>4.0095631326370098</v>
      </c>
      <c r="AZ42" s="33">
        <v>0</v>
      </c>
      <c r="BA42" s="33"/>
      <c r="BB42" s="33">
        <v>0.44600000000000001</v>
      </c>
      <c r="BC42" s="33"/>
      <c r="BD42" s="33"/>
      <c r="BE42" s="33"/>
      <c r="BF42" s="33"/>
      <c r="BG42" s="33"/>
      <c r="BH42" s="33"/>
      <c r="BI42" s="33"/>
      <c r="BJ42" s="33"/>
      <c r="BK42" s="33">
        <v>3.28808633447049E-2</v>
      </c>
      <c r="BL42" s="33"/>
      <c r="BM42" s="33"/>
      <c r="BN42" s="33"/>
      <c r="BO42" s="33"/>
      <c r="BP42" s="33">
        <v>2.1000000000000001E-2</v>
      </c>
      <c r="BQ42" s="33">
        <v>18.422000000000001</v>
      </c>
      <c r="BR42" s="33"/>
      <c r="BS42" s="33"/>
      <c r="BT42" s="33"/>
      <c r="BU42" s="33"/>
      <c r="BV42" s="33">
        <v>1.3400234613947799E-2</v>
      </c>
      <c r="BW42" s="33">
        <v>30.253</v>
      </c>
      <c r="BX42" s="33"/>
      <c r="BY42" s="33">
        <v>1E-3</v>
      </c>
      <c r="BZ42" s="33"/>
      <c r="CA42" s="33"/>
      <c r="CB42" s="33"/>
      <c r="CC42" s="33"/>
      <c r="CD42" s="33"/>
      <c r="CE42" s="33"/>
      <c r="CF42" s="33"/>
      <c r="CG42" s="33"/>
      <c r="CH42" s="33"/>
      <c r="CI42" s="33"/>
      <c r="CJ42" s="33">
        <v>0.78300000000000003</v>
      </c>
      <c r="CK42" s="33"/>
      <c r="CL42" s="33">
        <v>0.45971183005206401</v>
      </c>
      <c r="CM42" s="33"/>
      <c r="CN42" s="33"/>
      <c r="CO42" s="33"/>
      <c r="CP42" s="33"/>
      <c r="CQ42" s="33"/>
      <c r="CR42" s="33">
        <v>1.1890000000000001</v>
      </c>
      <c r="CS42" s="33"/>
      <c r="CT42" s="33">
        <v>0.63200000000000001</v>
      </c>
      <c r="CU42" s="33"/>
      <c r="CV42" s="33">
        <v>0.216519690802951</v>
      </c>
      <c r="CW42" s="33"/>
      <c r="CX42" s="33"/>
      <c r="CY42" s="33"/>
      <c r="CZ42" s="33"/>
      <c r="DA42" s="33">
        <v>1.8581176924204901E-2</v>
      </c>
      <c r="DB42" s="33"/>
      <c r="DC42" s="33">
        <v>2.1785692230352E-2</v>
      </c>
      <c r="DD42" s="33"/>
      <c r="DE42" s="33"/>
      <c r="DF42" s="33"/>
      <c r="DG42" s="33"/>
      <c r="DH42" s="33"/>
      <c r="DI42" s="33">
        <v>3.3980445207479303E-2</v>
      </c>
      <c r="DJ42" s="33"/>
      <c r="DK42" s="33"/>
      <c r="DL42" s="33">
        <v>0</v>
      </c>
      <c r="DM42" s="33"/>
      <c r="DN42" s="33"/>
      <c r="DO42" s="33"/>
      <c r="DP42" s="33"/>
      <c r="DQ42" s="33"/>
      <c r="DR42" s="33"/>
      <c r="DS42" s="33"/>
      <c r="DT42" s="33"/>
      <c r="DU42" s="33"/>
      <c r="DV42" s="33"/>
      <c r="DW42" s="33"/>
      <c r="DX42" s="33"/>
      <c r="DY42" s="33"/>
      <c r="DZ42" s="33">
        <v>0</v>
      </c>
      <c r="EA42" s="33"/>
      <c r="EB42" s="33"/>
      <c r="EC42" s="33"/>
      <c r="ED42" s="33"/>
      <c r="EE42" s="33"/>
      <c r="EF42" s="33"/>
      <c r="EG42" s="33"/>
      <c r="EH42" s="33">
        <v>1.968</v>
      </c>
      <c r="EI42" s="33"/>
      <c r="EJ42" s="33">
        <v>0.13800000000000001</v>
      </c>
      <c r="EK42" s="33"/>
      <c r="EL42" s="33"/>
      <c r="EM42" s="33"/>
      <c r="EN42" s="33"/>
      <c r="EO42" s="33">
        <v>0.312</v>
      </c>
      <c r="EP42" s="33"/>
      <c r="EQ42" s="33"/>
      <c r="ER42" s="33">
        <v>0</v>
      </c>
      <c r="ES42" s="33"/>
      <c r="ET42" s="33"/>
      <c r="EU42" s="33"/>
      <c r="EV42" s="33"/>
      <c r="EW42" s="33"/>
      <c r="EX42" s="33"/>
      <c r="EY42" s="33"/>
      <c r="EZ42" s="33">
        <v>7.2290000000000001</v>
      </c>
      <c r="FA42" s="33">
        <v>0.193</v>
      </c>
      <c r="FB42" s="33"/>
      <c r="FC42" s="33"/>
      <c r="FD42" s="33">
        <v>0</v>
      </c>
      <c r="FE42" s="33">
        <v>3.35787043356848E-2</v>
      </c>
      <c r="FF42" s="33">
        <v>0</v>
      </c>
      <c r="FG42" s="33">
        <v>0</v>
      </c>
      <c r="FH42" s="33"/>
      <c r="FI42" s="33">
        <v>1.2999999999999999E-2</v>
      </c>
      <c r="FJ42" s="33">
        <v>1.9953003502651501</v>
      </c>
      <c r="FK42" s="33">
        <v>0</v>
      </c>
      <c r="FL42" s="33"/>
      <c r="FM42" s="33"/>
      <c r="FN42" s="33">
        <v>0</v>
      </c>
      <c r="FO42" s="33"/>
      <c r="FP42" s="33"/>
      <c r="FQ42" s="33"/>
      <c r="FR42" s="33"/>
      <c r="FS42" s="33">
        <v>0</v>
      </c>
      <c r="FT42" s="33"/>
      <c r="FU42" s="33"/>
      <c r="FV42" s="33"/>
      <c r="FW42" s="33">
        <v>1.2894368673629899</v>
      </c>
      <c r="FX42" s="33">
        <v>0</v>
      </c>
      <c r="FY42" s="33"/>
      <c r="FZ42" s="33"/>
      <c r="GA42" s="33"/>
      <c r="GB42" s="33">
        <v>1.0840000000000001</v>
      </c>
      <c r="GC42" s="33"/>
      <c r="GD42" s="33"/>
      <c r="GE42" s="33"/>
      <c r="GF42" s="33"/>
      <c r="GG42" s="33"/>
      <c r="GH42" s="33"/>
      <c r="GI42" s="33">
        <v>0.60399999999999998</v>
      </c>
      <c r="GJ42" s="33">
        <v>0.39500000000000002</v>
      </c>
      <c r="GK42" s="33"/>
      <c r="GL42" s="33"/>
      <c r="GM42" s="33">
        <v>1.0665264439194499E-2</v>
      </c>
      <c r="GN42" s="33"/>
      <c r="GO42" s="33"/>
      <c r="GP42" s="33"/>
      <c r="GQ42" s="33"/>
      <c r="GR42" s="33"/>
      <c r="GS42" s="33"/>
      <c r="GT42" s="33">
        <v>3.4000000000000002E-2</v>
      </c>
      <c r="GU42" s="33">
        <v>2.7650039349375499E-2</v>
      </c>
      <c r="GV42" s="33"/>
      <c r="GW42" s="33"/>
      <c r="GX42" s="33"/>
      <c r="GY42" s="33">
        <v>0.63291160344612096</v>
      </c>
      <c r="GZ42" s="33"/>
      <c r="HA42" s="33">
        <v>74.412000000000006</v>
      </c>
      <c r="HB42" s="33"/>
      <c r="HC42" s="33">
        <v>47.89</v>
      </c>
      <c r="HD42" s="33"/>
      <c r="HE42" s="33">
        <v>8.5139268233416304E-2</v>
      </c>
      <c r="HF42" s="33"/>
      <c r="HG42" s="33"/>
      <c r="HH42" s="33">
        <v>0</v>
      </c>
      <c r="HI42" s="33"/>
      <c r="HJ42" s="33"/>
      <c r="HK42" s="33"/>
      <c r="HL42" s="33"/>
      <c r="HM42" s="33">
        <v>204.98185895449399</v>
      </c>
      <c r="HN42" s="33">
        <v>1.04085287555826</v>
      </c>
      <c r="HO42" s="33">
        <v>202.31888086334499</v>
      </c>
      <c r="HP42" s="33">
        <v>3.7038309667073599</v>
      </c>
      <c r="HQ42" s="33">
        <v>77.581647000782496</v>
      </c>
      <c r="HR42" s="33">
        <v>0</v>
      </c>
      <c r="HS42" s="33">
        <v>1.51433285374532</v>
      </c>
      <c r="HT42" s="33">
        <v>0</v>
      </c>
      <c r="HU42" s="33">
        <v>155.45337897630699</v>
      </c>
      <c r="HV42" s="33">
        <v>3.4000000000000002E-2</v>
      </c>
      <c r="HW42" s="33">
        <v>48.485999999999997</v>
      </c>
      <c r="HX42" s="33">
        <v>0.53500000000000003</v>
      </c>
      <c r="HY42" s="33">
        <v>0</v>
      </c>
      <c r="HZ42" s="33">
        <v>0</v>
      </c>
      <c r="IA42" s="33">
        <v>-2.8421709430404001E-14</v>
      </c>
      <c r="IB42" s="33">
        <v>206.022711830052</v>
      </c>
      <c r="IC42" s="34"/>
      <c r="ID42" s="34"/>
      <c r="IE42" s="34"/>
      <c r="IF42" s="34"/>
      <c r="IG42" s="34"/>
      <c r="IH42" s="34"/>
      <c r="II42" s="34"/>
      <c r="IJ42" s="34"/>
      <c r="IK42" s="34"/>
      <c r="IL42" s="34"/>
      <c r="IM42" s="34"/>
      <c r="IN42" s="34"/>
      <c r="IO42" s="34"/>
      <c r="IP42" s="34"/>
      <c r="IQ42" s="34"/>
    </row>
    <row r="43" spans="1:251" x14ac:dyDescent="0.2">
      <c r="A43">
        <v>1880</v>
      </c>
      <c r="B43" s="33"/>
      <c r="C43" s="33"/>
      <c r="D43" s="33"/>
      <c r="E43" s="33"/>
      <c r="F43" s="33"/>
      <c r="G43" s="33"/>
      <c r="H43" s="33"/>
      <c r="I43" s="33"/>
      <c r="J43" s="33">
        <v>8.4618751042936906E-3</v>
      </c>
      <c r="K43" s="33">
        <v>0</v>
      </c>
      <c r="L43" s="33">
        <v>0.60199999999999998</v>
      </c>
      <c r="M43" s="33">
        <v>6.4539999999999997</v>
      </c>
      <c r="N43" s="33">
        <v>5.0973671030878999E-2</v>
      </c>
      <c r="O43" s="33"/>
      <c r="P43" s="33"/>
      <c r="Q43" s="33">
        <v>0</v>
      </c>
      <c r="R43" s="33"/>
      <c r="S43" s="33">
        <v>0.10668330411164501</v>
      </c>
      <c r="T43" s="33">
        <v>8.3040000000000003</v>
      </c>
      <c r="U43" s="33"/>
      <c r="V43" s="33"/>
      <c r="W43" s="33"/>
      <c r="X43" s="33"/>
      <c r="Y43" s="33">
        <v>0</v>
      </c>
      <c r="Z43" s="33">
        <v>0</v>
      </c>
      <c r="AA43" s="33"/>
      <c r="AB43" s="33"/>
      <c r="AC43" s="33"/>
      <c r="AD43" s="33"/>
      <c r="AE43" s="33">
        <v>0</v>
      </c>
      <c r="AF43" s="33"/>
      <c r="AG43" s="33">
        <v>0</v>
      </c>
      <c r="AH43" s="33"/>
      <c r="AI43" s="33">
        <v>1.4279999999999999</v>
      </c>
      <c r="AJ43" s="33"/>
      <c r="AK43" s="33"/>
      <c r="AL43" s="33"/>
      <c r="AM43" s="33"/>
      <c r="AN43" s="33"/>
      <c r="AO43" s="33"/>
      <c r="AP43" s="33"/>
      <c r="AQ43" s="33"/>
      <c r="AR43" s="33"/>
      <c r="AS43" s="33"/>
      <c r="AT43" s="33"/>
      <c r="AU43" s="33">
        <v>0</v>
      </c>
      <c r="AV43" s="33"/>
      <c r="AW43" s="33">
        <v>0</v>
      </c>
      <c r="AX43" s="33"/>
      <c r="AY43" s="33">
        <v>4.2479123281042099</v>
      </c>
      <c r="AZ43" s="33">
        <v>0</v>
      </c>
      <c r="BA43" s="33"/>
      <c r="BB43" s="33">
        <v>0.50800000000000001</v>
      </c>
      <c r="BC43" s="33"/>
      <c r="BD43" s="33"/>
      <c r="BE43" s="33"/>
      <c r="BF43" s="33"/>
      <c r="BG43" s="33"/>
      <c r="BH43" s="33"/>
      <c r="BI43" s="33"/>
      <c r="BJ43" s="33"/>
      <c r="BK43" s="33">
        <v>3.8572556907743603E-2</v>
      </c>
      <c r="BL43" s="33"/>
      <c r="BM43" s="33"/>
      <c r="BN43" s="33"/>
      <c r="BO43" s="33"/>
      <c r="BP43" s="33">
        <v>2.7E-2</v>
      </c>
      <c r="BQ43" s="33">
        <v>20.783000000000001</v>
      </c>
      <c r="BR43" s="33"/>
      <c r="BS43" s="33"/>
      <c r="BT43" s="33"/>
      <c r="BU43" s="33"/>
      <c r="BV43" s="33">
        <v>1.57198217943646E-2</v>
      </c>
      <c r="BW43" s="33">
        <v>33.979999999999997</v>
      </c>
      <c r="BX43" s="33"/>
      <c r="BY43" s="33"/>
      <c r="BZ43" s="33"/>
      <c r="CA43" s="33"/>
      <c r="CB43" s="33"/>
      <c r="CC43" s="33"/>
      <c r="CD43" s="33"/>
      <c r="CE43" s="33"/>
      <c r="CF43" s="33"/>
      <c r="CG43" s="33"/>
      <c r="CH43" s="33"/>
      <c r="CI43" s="33"/>
      <c r="CJ43" s="33">
        <v>0.90400000000000003</v>
      </c>
      <c r="CK43" s="33"/>
      <c r="CL43" s="33">
        <v>0.51494967265001301</v>
      </c>
      <c r="CM43" s="33"/>
      <c r="CN43" s="33"/>
      <c r="CO43" s="33">
        <v>9.6000000000000002E-2</v>
      </c>
      <c r="CP43" s="33"/>
      <c r="CQ43" s="33"/>
      <c r="CR43" s="33">
        <v>1.383</v>
      </c>
      <c r="CS43" s="33"/>
      <c r="CT43" s="33">
        <v>0.64100000000000001</v>
      </c>
      <c r="CU43" s="33"/>
      <c r="CV43" s="33">
        <v>0.25399935541804602</v>
      </c>
      <c r="CW43" s="33"/>
      <c r="CX43" s="33"/>
      <c r="CY43" s="33"/>
      <c r="CZ43" s="33"/>
      <c r="DA43" s="33">
        <v>2.1797587758204801E-2</v>
      </c>
      <c r="DB43" s="33"/>
      <c r="DC43" s="33">
        <v>2.5556806234686799E-2</v>
      </c>
      <c r="DD43" s="33"/>
      <c r="DE43" s="33"/>
      <c r="DF43" s="33"/>
      <c r="DG43" s="33"/>
      <c r="DH43" s="33"/>
      <c r="DI43" s="33">
        <v>3.9862476929974897E-2</v>
      </c>
      <c r="DJ43" s="33"/>
      <c r="DK43" s="33"/>
      <c r="DL43" s="33">
        <v>0</v>
      </c>
      <c r="DM43" s="33"/>
      <c r="DN43" s="33"/>
      <c r="DO43" s="33"/>
      <c r="DP43" s="33"/>
      <c r="DQ43" s="33"/>
      <c r="DR43" s="33"/>
      <c r="DS43" s="33"/>
      <c r="DT43" s="33"/>
      <c r="DU43" s="33"/>
      <c r="DV43" s="33"/>
      <c r="DW43" s="33"/>
      <c r="DX43" s="33"/>
      <c r="DY43" s="33"/>
      <c r="DZ43" s="33">
        <v>0</v>
      </c>
      <c r="EA43" s="33"/>
      <c r="EB43" s="33"/>
      <c r="EC43" s="33"/>
      <c r="ED43" s="33"/>
      <c r="EE43" s="33"/>
      <c r="EF43" s="33"/>
      <c r="EG43" s="33"/>
      <c r="EH43" s="33">
        <v>2.1760000000000002</v>
      </c>
      <c r="EI43" s="33"/>
      <c r="EJ43" s="33">
        <v>0.17899999999999999</v>
      </c>
      <c r="EK43" s="33"/>
      <c r="EL43" s="33"/>
      <c r="EM43" s="33"/>
      <c r="EN43" s="33"/>
      <c r="EO43" s="33">
        <v>0.34100000000000003</v>
      </c>
      <c r="EP43" s="33"/>
      <c r="EQ43" s="33"/>
      <c r="ER43" s="33">
        <v>0</v>
      </c>
      <c r="ES43" s="33"/>
      <c r="ET43" s="33"/>
      <c r="EU43" s="33"/>
      <c r="EV43" s="33"/>
      <c r="EW43" s="33"/>
      <c r="EX43" s="33"/>
      <c r="EY43" s="33"/>
      <c r="EZ43" s="33">
        <v>7.1909999999999998</v>
      </c>
      <c r="FA43" s="33">
        <v>0.24</v>
      </c>
      <c r="FB43" s="33"/>
      <c r="FC43" s="33"/>
      <c r="FD43" s="33">
        <v>0</v>
      </c>
      <c r="FE43" s="33">
        <v>3.9391194516341002E-2</v>
      </c>
      <c r="FF43" s="33">
        <v>0</v>
      </c>
      <c r="FG43" s="33">
        <v>0</v>
      </c>
      <c r="FH43" s="33"/>
      <c r="FI43" s="33">
        <v>1.2999999999999999E-2</v>
      </c>
      <c r="FJ43" s="33">
        <v>2.34068781898445</v>
      </c>
      <c r="FK43" s="33">
        <v>0</v>
      </c>
      <c r="FL43" s="33"/>
      <c r="FM43" s="33"/>
      <c r="FN43" s="33">
        <v>0</v>
      </c>
      <c r="FO43" s="33"/>
      <c r="FP43" s="33"/>
      <c r="FQ43" s="33"/>
      <c r="FR43" s="33"/>
      <c r="FS43" s="33">
        <v>0</v>
      </c>
      <c r="FT43" s="33"/>
      <c r="FU43" s="33"/>
      <c r="FV43" s="33"/>
      <c r="FW43" s="33">
        <v>1.3660876718957899</v>
      </c>
      <c r="FX43" s="33">
        <v>0</v>
      </c>
      <c r="FY43" s="33"/>
      <c r="FZ43" s="33"/>
      <c r="GA43" s="33"/>
      <c r="GB43" s="33">
        <v>1.2050000000000001</v>
      </c>
      <c r="GC43" s="33"/>
      <c r="GD43" s="33"/>
      <c r="GE43" s="33"/>
      <c r="GF43" s="33"/>
      <c r="GG43" s="33"/>
      <c r="GH43" s="33"/>
      <c r="GI43" s="33">
        <v>0.77200000000000002</v>
      </c>
      <c r="GJ43" s="33">
        <v>0.45600000000000002</v>
      </c>
      <c r="GK43" s="33"/>
      <c r="GL43" s="33"/>
      <c r="GM43" s="33">
        <v>1.2511426941689901E-2</v>
      </c>
      <c r="GN43" s="33"/>
      <c r="GO43" s="33"/>
      <c r="GP43" s="33"/>
      <c r="GQ43" s="33"/>
      <c r="GR43" s="33"/>
      <c r="GS43" s="33"/>
      <c r="GT43" s="33">
        <v>3.7999999999999999E-2</v>
      </c>
      <c r="GU43" s="33">
        <v>3.2436274714693202E-2</v>
      </c>
      <c r="GV43" s="33"/>
      <c r="GW43" s="33"/>
      <c r="GX43" s="33"/>
      <c r="GY43" s="33">
        <v>0.74246891225343103</v>
      </c>
      <c r="GZ43" s="33"/>
      <c r="HA43" s="33">
        <v>81.093000000000004</v>
      </c>
      <c r="HB43" s="33"/>
      <c r="HC43" s="33">
        <v>54.226047031627097</v>
      </c>
      <c r="HD43" s="33"/>
      <c r="HE43" s="33">
        <v>9.9876917299556098E-2</v>
      </c>
      <c r="HF43" s="33"/>
      <c r="HG43" s="33"/>
      <c r="HH43" s="33">
        <v>0</v>
      </c>
      <c r="HI43" s="33"/>
      <c r="HJ43" s="33"/>
      <c r="HK43" s="33"/>
      <c r="HL43" s="33"/>
      <c r="HM43" s="33">
        <v>231.803195602937</v>
      </c>
      <c r="HN43" s="33">
        <v>1.1948011013397299</v>
      </c>
      <c r="HO43" s="33">
        <v>228.67961958853499</v>
      </c>
      <c r="HP43" s="33">
        <v>4.3183771157422699</v>
      </c>
      <c r="HQ43" s="33">
        <v>89.753991840072402</v>
      </c>
      <c r="HR43" s="33">
        <v>0</v>
      </c>
      <c r="HS43" s="33">
        <v>1.6517266027117401</v>
      </c>
      <c r="HT43" s="33">
        <v>0</v>
      </c>
      <c r="HU43" s="33">
        <v>174.87322306993801</v>
      </c>
      <c r="HV43" s="33">
        <v>3.7999999999999999E-2</v>
      </c>
      <c r="HW43" s="33">
        <v>55.654047031627101</v>
      </c>
      <c r="HX43" s="33">
        <v>0.78100000000000003</v>
      </c>
      <c r="HY43" s="33">
        <v>0</v>
      </c>
      <c r="HZ43" s="33">
        <v>0</v>
      </c>
      <c r="IA43" s="33">
        <v>-2.8421709430404001E-14</v>
      </c>
      <c r="IB43" s="33">
        <v>232.997996704277</v>
      </c>
      <c r="IC43" s="34"/>
      <c r="ID43" s="34"/>
      <c r="IE43" s="34"/>
      <c r="IF43" s="34"/>
      <c r="IG43" s="34"/>
      <c r="IH43" s="34"/>
      <c r="II43" s="34"/>
      <c r="IJ43" s="34"/>
      <c r="IK43" s="34"/>
      <c r="IL43" s="34"/>
      <c r="IM43" s="34"/>
      <c r="IN43" s="34"/>
      <c r="IO43" s="34"/>
      <c r="IP43" s="34"/>
      <c r="IQ43" s="34"/>
    </row>
    <row r="44" spans="1:251" x14ac:dyDescent="0.2">
      <c r="A44">
        <v>1881</v>
      </c>
      <c r="B44" s="33"/>
      <c r="C44" s="33"/>
      <c r="D44" s="33"/>
      <c r="E44" s="33"/>
      <c r="F44" s="33"/>
      <c r="G44" s="33"/>
      <c r="H44" s="33"/>
      <c r="I44" s="33"/>
      <c r="J44" s="33">
        <v>8.9127036551623004E-3</v>
      </c>
      <c r="K44" s="33">
        <v>0</v>
      </c>
      <c r="L44" s="33">
        <v>0.48199999999999998</v>
      </c>
      <c r="M44" s="33">
        <v>2.8149999999999999</v>
      </c>
      <c r="N44" s="33">
        <v>5.3689426813145702E-2</v>
      </c>
      <c r="O44" s="33"/>
      <c r="P44" s="33"/>
      <c r="Q44" s="33">
        <v>0</v>
      </c>
      <c r="R44" s="33"/>
      <c r="S44" s="33">
        <v>0.112367136453973</v>
      </c>
      <c r="T44" s="33">
        <v>8.36</v>
      </c>
      <c r="U44" s="33"/>
      <c r="V44" s="33"/>
      <c r="W44" s="33"/>
      <c r="X44" s="33"/>
      <c r="Y44" s="33">
        <v>0</v>
      </c>
      <c r="Z44" s="33">
        <v>0</v>
      </c>
      <c r="AA44" s="33"/>
      <c r="AB44" s="33"/>
      <c r="AC44" s="33"/>
      <c r="AD44" s="33"/>
      <c r="AE44" s="33">
        <v>1E-3</v>
      </c>
      <c r="AF44" s="33"/>
      <c r="AG44" s="33">
        <v>0</v>
      </c>
      <c r="AH44" s="33"/>
      <c r="AI44" s="33">
        <v>1.526</v>
      </c>
      <c r="AJ44" s="33"/>
      <c r="AK44" s="33"/>
      <c r="AL44" s="33"/>
      <c r="AM44" s="33"/>
      <c r="AN44" s="33"/>
      <c r="AO44" s="33"/>
      <c r="AP44" s="33"/>
      <c r="AQ44" s="33"/>
      <c r="AR44" s="33"/>
      <c r="AS44" s="33"/>
      <c r="AT44" s="33"/>
      <c r="AU44" s="33">
        <v>0</v>
      </c>
      <c r="AV44" s="33"/>
      <c r="AW44" s="33">
        <v>0</v>
      </c>
      <c r="AX44" s="33"/>
      <c r="AY44" s="33">
        <v>4.4862615235714003</v>
      </c>
      <c r="AZ44" s="33">
        <v>0</v>
      </c>
      <c r="BA44" s="33"/>
      <c r="BB44" s="33">
        <v>0.53800000000000003</v>
      </c>
      <c r="BC44" s="33"/>
      <c r="BD44" s="33"/>
      <c r="BE44" s="33"/>
      <c r="BF44" s="33"/>
      <c r="BG44" s="33"/>
      <c r="BH44" s="33"/>
      <c r="BI44" s="33"/>
      <c r="BJ44" s="33"/>
      <c r="BK44" s="33">
        <v>4.0627610866787699E-2</v>
      </c>
      <c r="BL44" s="33"/>
      <c r="BM44" s="33"/>
      <c r="BN44" s="33"/>
      <c r="BO44" s="33"/>
      <c r="BP44" s="33">
        <v>2.7E-2</v>
      </c>
      <c r="BQ44" s="33">
        <v>21.283999999999999</v>
      </c>
      <c r="BR44" s="33"/>
      <c r="BS44" s="33"/>
      <c r="BT44" s="33"/>
      <c r="BU44" s="33"/>
      <c r="BV44" s="33">
        <v>1.6557336457736299E-2</v>
      </c>
      <c r="BW44" s="33">
        <v>36.643999999999998</v>
      </c>
      <c r="BX44" s="33"/>
      <c r="BY44" s="33"/>
      <c r="BZ44" s="33"/>
      <c r="CA44" s="33"/>
      <c r="CB44" s="33"/>
      <c r="CC44" s="33"/>
      <c r="CD44" s="33"/>
      <c r="CE44" s="33"/>
      <c r="CF44" s="33"/>
      <c r="CG44" s="33"/>
      <c r="CH44" s="33"/>
      <c r="CI44" s="33"/>
      <c r="CJ44" s="33">
        <v>0.96899999999999997</v>
      </c>
      <c r="CK44" s="33"/>
      <c r="CL44" s="33">
        <v>0.50200201436557301</v>
      </c>
      <c r="CM44" s="33"/>
      <c r="CN44" s="33"/>
      <c r="CO44" s="33">
        <v>9.6000000000000002E-2</v>
      </c>
      <c r="CP44" s="33"/>
      <c r="CQ44" s="33"/>
      <c r="CR44" s="33">
        <v>1.6259999999999999</v>
      </c>
      <c r="CS44" s="33"/>
      <c r="CT44" s="33">
        <v>0.65900000000000003</v>
      </c>
      <c r="CU44" s="33"/>
      <c r="CV44" s="33">
        <v>0.26753183609323</v>
      </c>
      <c r="CW44" s="33"/>
      <c r="CX44" s="33"/>
      <c r="CY44" s="33"/>
      <c r="CZ44" s="33"/>
      <c r="DA44" s="33">
        <v>2.2958911315967601E-2</v>
      </c>
      <c r="DB44" s="33"/>
      <c r="DC44" s="33">
        <v>2.6918411999083802E-2</v>
      </c>
      <c r="DD44" s="33"/>
      <c r="DE44" s="33"/>
      <c r="DF44" s="33"/>
      <c r="DG44" s="33"/>
      <c r="DH44" s="33"/>
      <c r="DI44" s="33">
        <v>4.1986254755442397E-2</v>
      </c>
      <c r="DJ44" s="33"/>
      <c r="DK44" s="33"/>
      <c r="DL44" s="33">
        <v>0</v>
      </c>
      <c r="DM44" s="33"/>
      <c r="DN44" s="33"/>
      <c r="DO44" s="33"/>
      <c r="DP44" s="33"/>
      <c r="DQ44" s="33"/>
      <c r="DR44" s="33"/>
      <c r="DS44" s="33"/>
      <c r="DT44" s="33"/>
      <c r="DU44" s="33"/>
      <c r="DV44" s="33"/>
      <c r="DW44" s="33"/>
      <c r="DX44" s="33"/>
      <c r="DY44" s="33"/>
      <c r="DZ44" s="33">
        <v>0</v>
      </c>
      <c r="EA44" s="33"/>
      <c r="EB44" s="33"/>
      <c r="EC44" s="33"/>
      <c r="ED44" s="33"/>
      <c r="EE44" s="33"/>
      <c r="EF44" s="33"/>
      <c r="EG44" s="33"/>
      <c r="EH44" s="33">
        <v>2.1909999999999998</v>
      </c>
      <c r="EI44" s="33"/>
      <c r="EJ44" s="33">
        <v>0.20100000000000001</v>
      </c>
      <c r="EK44" s="33"/>
      <c r="EL44" s="33"/>
      <c r="EM44" s="33"/>
      <c r="EN44" s="33"/>
      <c r="EO44" s="33">
        <v>0.35299999999999998</v>
      </c>
      <c r="EP44" s="33"/>
      <c r="EQ44" s="33"/>
      <c r="ER44" s="33">
        <v>0</v>
      </c>
      <c r="ES44" s="33"/>
      <c r="ET44" s="33"/>
      <c r="EU44" s="33"/>
      <c r="EV44" s="33"/>
      <c r="EW44" s="33"/>
      <c r="EX44" s="33"/>
      <c r="EY44" s="33"/>
      <c r="EZ44" s="33">
        <v>7.1589999999999998</v>
      </c>
      <c r="FA44" s="33">
        <v>0.24299999999999999</v>
      </c>
      <c r="FB44" s="33"/>
      <c r="FC44" s="33"/>
      <c r="FD44" s="33">
        <v>0</v>
      </c>
      <c r="FE44" s="33">
        <v>4.14898635373213E-2</v>
      </c>
      <c r="FF44" s="33">
        <v>0</v>
      </c>
      <c r="FG44" s="33">
        <v>0</v>
      </c>
      <c r="FH44" s="33"/>
      <c r="FI44" s="33">
        <v>1.4E-2</v>
      </c>
      <c r="FJ44" s="33">
        <v>2.4653940908760199</v>
      </c>
      <c r="FK44" s="33">
        <v>0</v>
      </c>
      <c r="FL44" s="33"/>
      <c r="FM44" s="33"/>
      <c r="FN44" s="33">
        <v>0</v>
      </c>
      <c r="FO44" s="33"/>
      <c r="FP44" s="33"/>
      <c r="FQ44" s="33"/>
      <c r="FR44" s="33"/>
      <c r="FS44" s="33">
        <v>0</v>
      </c>
      <c r="FT44" s="33"/>
      <c r="FU44" s="33"/>
      <c r="FV44" s="33"/>
      <c r="FW44" s="33">
        <v>1.4427384764286</v>
      </c>
      <c r="FX44" s="33">
        <v>0</v>
      </c>
      <c r="FY44" s="33"/>
      <c r="FZ44" s="33"/>
      <c r="GA44" s="33"/>
      <c r="GB44" s="33">
        <v>1.3460000000000001</v>
      </c>
      <c r="GC44" s="33"/>
      <c r="GD44" s="33"/>
      <c r="GE44" s="33"/>
      <c r="GF44" s="33"/>
      <c r="GG44" s="33"/>
      <c r="GH44" s="33"/>
      <c r="GI44" s="33">
        <v>0.751</v>
      </c>
      <c r="GJ44" s="33">
        <v>0.42699999999999999</v>
      </c>
      <c r="GK44" s="33"/>
      <c r="GL44" s="33"/>
      <c r="GM44" s="33">
        <v>1.31780059691396E-2</v>
      </c>
      <c r="GN44" s="33"/>
      <c r="GO44" s="33"/>
      <c r="GP44" s="33"/>
      <c r="GQ44" s="33"/>
      <c r="GR44" s="33"/>
      <c r="GS44" s="33"/>
      <c r="GT44" s="33">
        <v>0.05</v>
      </c>
      <c r="GU44" s="33">
        <v>3.4164402174029197E-2</v>
      </c>
      <c r="GV44" s="33"/>
      <c r="GW44" s="33"/>
      <c r="GX44" s="33"/>
      <c r="GY44" s="33">
        <v>0.78202588746881296</v>
      </c>
      <c r="GZ44" s="33"/>
      <c r="HA44" s="33">
        <v>85.238</v>
      </c>
      <c r="HB44" s="33"/>
      <c r="HC44" s="33">
        <v>57.367056720839798</v>
      </c>
      <c r="HD44" s="33"/>
      <c r="HE44" s="33">
        <v>0.105198121564145</v>
      </c>
      <c r="HF44" s="33"/>
      <c r="HG44" s="33"/>
      <c r="HH44" s="33">
        <v>0</v>
      </c>
      <c r="HI44" s="33"/>
      <c r="HJ44" s="33"/>
      <c r="HK44" s="33"/>
      <c r="HL44" s="33"/>
      <c r="HM44" s="33">
        <v>239.603008976806</v>
      </c>
      <c r="HN44" s="33">
        <v>1.2280497583994201</v>
      </c>
      <c r="HO44" s="33">
        <v>236.32168433170699</v>
      </c>
      <c r="HP44" s="33">
        <v>4.5093744034987902</v>
      </c>
      <c r="HQ44" s="33">
        <v>90.102532277621293</v>
      </c>
      <c r="HR44" s="33">
        <v>0</v>
      </c>
      <c r="HS44" s="33">
        <v>1.6831927584081301</v>
      </c>
      <c r="HT44" s="33">
        <v>0</v>
      </c>
      <c r="HU44" s="33">
        <v>179.52180925595701</v>
      </c>
      <c r="HV44" s="33">
        <v>0.05</v>
      </c>
      <c r="HW44" s="33">
        <v>58.893056720839802</v>
      </c>
      <c r="HX44" s="33">
        <v>0.68300000000000005</v>
      </c>
      <c r="HY44" s="33">
        <v>0</v>
      </c>
      <c r="HZ44" s="33">
        <v>0</v>
      </c>
      <c r="IA44" s="33">
        <v>0</v>
      </c>
      <c r="IB44" s="33">
        <v>240.831058735205</v>
      </c>
      <c r="IC44" s="34"/>
      <c r="ID44" s="34"/>
      <c r="IE44" s="34"/>
      <c r="IF44" s="34"/>
      <c r="IG44" s="34"/>
      <c r="IH44" s="34"/>
      <c r="II44" s="34"/>
      <c r="IJ44" s="34"/>
      <c r="IK44" s="34"/>
      <c r="IL44" s="34"/>
      <c r="IM44" s="34"/>
      <c r="IN44" s="34"/>
      <c r="IO44" s="34"/>
      <c r="IP44" s="34"/>
      <c r="IQ44" s="34"/>
    </row>
    <row r="45" spans="1:251" x14ac:dyDescent="0.2">
      <c r="A45">
        <v>1882</v>
      </c>
      <c r="B45" s="33"/>
      <c r="C45" s="33"/>
      <c r="D45" s="33"/>
      <c r="E45" s="33"/>
      <c r="F45" s="33"/>
      <c r="G45" s="33"/>
      <c r="H45" s="33"/>
      <c r="I45" s="33"/>
      <c r="J45" s="33">
        <v>9.3878415886757896E-3</v>
      </c>
      <c r="K45" s="33">
        <v>0</v>
      </c>
      <c r="L45" s="33">
        <v>0.54900000000000004</v>
      </c>
      <c r="M45" s="33">
        <v>2.8929999999999998</v>
      </c>
      <c r="N45" s="33">
        <v>5.6551620407201297E-2</v>
      </c>
      <c r="O45" s="33"/>
      <c r="P45" s="33"/>
      <c r="Q45" s="33">
        <v>0</v>
      </c>
      <c r="R45" s="33"/>
      <c r="S45" s="33">
        <v>0.118357449952016</v>
      </c>
      <c r="T45" s="33">
        <v>8.8529999999999998</v>
      </c>
      <c r="U45" s="33"/>
      <c r="V45" s="33"/>
      <c r="W45" s="33"/>
      <c r="X45" s="33"/>
      <c r="Y45" s="33">
        <v>0</v>
      </c>
      <c r="Z45" s="33">
        <v>0</v>
      </c>
      <c r="AA45" s="33"/>
      <c r="AB45" s="33"/>
      <c r="AC45" s="33"/>
      <c r="AD45" s="33"/>
      <c r="AE45" s="33">
        <v>1E-3</v>
      </c>
      <c r="AF45" s="33"/>
      <c r="AG45" s="33">
        <v>0</v>
      </c>
      <c r="AH45" s="33"/>
      <c r="AI45" s="33">
        <v>1.806</v>
      </c>
      <c r="AJ45" s="33"/>
      <c r="AK45" s="33"/>
      <c r="AL45" s="33"/>
      <c r="AM45" s="33"/>
      <c r="AN45" s="33"/>
      <c r="AO45" s="33"/>
      <c r="AP45" s="33"/>
      <c r="AQ45" s="33"/>
      <c r="AR45" s="33"/>
      <c r="AS45" s="33"/>
      <c r="AT45" s="33"/>
      <c r="AU45" s="33">
        <v>0</v>
      </c>
      <c r="AV45" s="33"/>
      <c r="AW45" s="33">
        <v>0</v>
      </c>
      <c r="AX45" s="33"/>
      <c r="AY45" s="33">
        <v>4.5876545146590297</v>
      </c>
      <c r="AZ45" s="33">
        <v>0</v>
      </c>
      <c r="BA45" s="33"/>
      <c r="BB45" s="33">
        <v>0.57699999999999996</v>
      </c>
      <c r="BC45" s="33"/>
      <c r="BD45" s="33"/>
      <c r="BE45" s="33"/>
      <c r="BF45" s="33"/>
      <c r="BG45" s="33"/>
      <c r="BH45" s="33"/>
      <c r="BI45" s="33"/>
      <c r="BJ45" s="33"/>
      <c r="BK45" s="33">
        <v>4.27934765589175E-2</v>
      </c>
      <c r="BL45" s="33"/>
      <c r="BM45" s="33"/>
      <c r="BN45" s="33"/>
      <c r="BO45" s="33"/>
      <c r="BP45" s="33">
        <v>3.3000000000000002E-2</v>
      </c>
      <c r="BQ45" s="33">
        <v>22.463999999999999</v>
      </c>
      <c r="BR45" s="33"/>
      <c r="BS45" s="33"/>
      <c r="BT45" s="33"/>
      <c r="BU45" s="33"/>
      <c r="BV45" s="33">
        <v>1.7440011225505501E-2</v>
      </c>
      <c r="BW45" s="33">
        <v>39.21</v>
      </c>
      <c r="BX45" s="33"/>
      <c r="BY45" s="33"/>
      <c r="BZ45" s="33"/>
      <c r="CA45" s="33"/>
      <c r="CB45" s="33"/>
      <c r="CC45" s="33"/>
      <c r="CD45" s="33"/>
      <c r="CE45" s="33"/>
      <c r="CF45" s="33"/>
      <c r="CG45" s="33"/>
      <c r="CH45" s="33"/>
      <c r="CI45" s="33"/>
      <c r="CJ45" s="33">
        <v>0.97799999999999998</v>
      </c>
      <c r="CK45" s="33"/>
      <c r="CL45" s="33">
        <v>0.59942557006363295</v>
      </c>
      <c r="CM45" s="33"/>
      <c r="CN45" s="33"/>
      <c r="CO45" s="33"/>
      <c r="CP45" s="33"/>
      <c r="CQ45" s="33"/>
      <c r="CR45" s="33">
        <v>1.712</v>
      </c>
      <c r="CS45" s="33"/>
      <c r="CT45" s="33">
        <v>0.68600000000000005</v>
      </c>
      <c r="CU45" s="33"/>
      <c r="CV45" s="33">
        <v>0.28179400935384102</v>
      </c>
      <c r="CW45" s="33"/>
      <c r="CX45" s="33"/>
      <c r="CY45" s="33"/>
      <c r="CZ45" s="33"/>
      <c r="DA45" s="33">
        <v>2.4182855261649001E-2</v>
      </c>
      <c r="DB45" s="33"/>
      <c r="DC45" s="33">
        <v>2.8353437682149301E-2</v>
      </c>
      <c r="DD45" s="33"/>
      <c r="DE45" s="33"/>
      <c r="DF45" s="33"/>
      <c r="DG45" s="33"/>
      <c r="DH45" s="33"/>
      <c r="DI45" s="33">
        <v>4.4224550012675203E-2</v>
      </c>
      <c r="DJ45" s="33"/>
      <c r="DK45" s="33"/>
      <c r="DL45" s="33">
        <v>0</v>
      </c>
      <c r="DM45" s="33"/>
      <c r="DN45" s="33"/>
      <c r="DO45" s="33"/>
      <c r="DP45" s="33"/>
      <c r="DQ45" s="33"/>
      <c r="DR45" s="33"/>
      <c r="DS45" s="33"/>
      <c r="DT45" s="33"/>
      <c r="DU45" s="33"/>
      <c r="DV45" s="33"/>
      <c r="DW45" s="33"/>
      <c r="DX45" s="33"/>
      <c r="DY45" s="33"/>
      <c r="DZ45" s="33">
        <v>0</v>
      </c>
      <c r="EA45" s="33"/>
      <c r="EB45" s="33"/>
      <c r="EC45" s="33"/>
      <c r="ED45" s="33"/>
      <c r="EE45" s="33"/>
      <c r="EF45" s="33"/>
      <c r="EG45" s="33"/>
      <c r="EH45" s="33">
        <v>2.2189999999999999</v>
      </c>
      <c r="EI45" s="33"/>
      <c r="EJ45" s="33">
        <v>0.22600000000000001</v>
      </c>
      <c r="EK45" s="33"/>
      <c r="EL45" s="33"/>
      <c r="EM45" s="33"/>
      <c r="EN45" s="33"/>
      <c r="EO45" s="33">
        <v>0.38600000000000001</v>
      </c>
      <c r="EP45" s="33"/>
      <c r="EQ45" s="33"/>
      <c r="ER45" s="33">
        <v>0</v>
      </c>
      <c r="ES45" s="33"/>
      <c r="ET45" s="33"/>
      <c r="EU45" s="33"/>
      <c r="EV45" s="33"/>
      <c r="EW45" s="33"/>
      <c r="EX45" s="33"/>
      <c r="EY45" s="33"/>
      <c r="EZ45" s="33">
        <v>7.4359999999999999</v>
      </c>
      <c r="FA45" s="33">
        <v>0.29599999999999999</v>
      </c>
      <c r="FB45" s="33"/>
      <c r="FC45" s="33"/>
      <c r="FD45" s="33">
        <v>0</v>
      </c>
      <c r="FE45" s="33">
        <v>4.3701696083942698E-2</v>
      </c>
      <c r="FF45" s="33">
        <v>0</v>
      </c>
      <c r="FG45" s="33">
        <v>0</v>
      </c>
      <c r="FH45" s="33"/>
      <c r="FI45" s="33">
        <v>6.0999999999999999E-2</v>
      </c>
      <c r="FJ45" s="33">
        <v>2.59682472056567</v>
      </c>
      <c r="FK45" s="33">
        <v>0</v>
      </c>
      <c r="FL45" s="33"/>
      <c r="FM45" s="33"/>
      <c r="FN45" s="33">
        <v>0</v>
      </c>
      <c r="FO45" s="33"/>
      <c r="FP45" s="33"/>
      <c r="FQ45" s="33"/>
      <c r="FR45" s="33"/>
      <c r="FS45" s="33">
        <v>0</v>
      </c>
      <c r="FT45" s="33"/>
      <c r="FU45" s="33"/>
      <c r="FV45" s="33"/>
      <c r="FW45" s="33">
        <v>1.47534548534097</v>
      </c>
      <c r="FX45" s="33">
        <v>0</v>
      </c>
      <c r="FY45" s="33"/>
      <c r="FZ45" s="33"/>
      <c r="GA45" s="33"/>
      <c r="GB45" s="33">
        <v>1.4690000000000001</v>
      </c>
      <c r="GC45" s="33"/>
      <c r="GD45" s="33"/>
      <c r="GE45" s="33"/>
      <c r="GF45" s="33"/>
      <c r="GG45" s="33"/>
      <c r="GH45" s="33"/>
      <c r="GI45" s="33">
        <v>0.85899999999999999</v>
      </c>
      <c r="GJ45" s="33">
        <v>0.47199999999999998</v>
      </c>
      <c r="GK45" s="33"/>
      <c r="GL45" s="33"/>
      <c r="GM45" s="33">
        <v>1.38805279833635E-2</v>
      </c>
      <c r="GN45" s="33"/>
      <c r="GO45" s="33"/>
      <c r="GP45" s="33"/>
      <c r="GQ45" s="33"/>
      <c r="GR45" s="33"/>
      <c r="GS45" s="33"/>
      <c r="GT45" s="33">
        <v>4.2000000000000003E-2</v>
      </c>
      <c r="GU45" s="33">
        <v>3.5985712976760703E-2</v>
      </c>
      <c r="GV45" s="33"/>
      <c r="GW45" s="33"/>
      <c r="GX45" s="33"/>
      <c r="GY45" s="33">
        <v>0.82371583683796701</v>
      </c>
      <c r="GZ45" s="33"/>
      <c r="HA45" s="33">
        <v>85.962000000000003</v>
      </c>
      <c r="HB45" s="33"/>
      <c r="HC45" s="33">
        <v>64.245073737091701</v>
      </c>
      <c r="HD45" s="33"/>
      <c r="HE45" s="33">
        <v>0.110806253509667</v>
      </c>
      <c r="HF45" s="33"/>
      <c r="HG45" s="33"/>
      <c r="HH45" s="33">
        <v>0</v>
      </c>
      <c r="HI45" s="33"/>
      <c r="HJ45" s="33"/>
      <c r="HK45" s="33"/>
      <c r="HL45" s="33"/>
      <c r="HM45" s="33">
        <v>252.991985758749</v>
      </c>
      <c r="HN45" s="33">
        <v>1.3535135484062599</v>
      </c>
      <c r="HO45" s="33">
        <v>249.478867213651</v>
      </c>
      <c r="HP45" s="33">
        <v>4.8666320935047196</v>
      </c>
      <c r="HQ45" s="33">
        <v>95.239371464253793</v>
      </c>
      <c r="HR45" s="33">
        <v>0</v>
      </c>
      <c r="HS45" s="33">
        <v>1.8354544023703001</v>
      </c>
      <c r="HT45" s="33">
        <v>0</v>
      </c>
      <c r="HU45" s="33">
        <v>185.64197116769299</v>
      </c>
      <c r="HV45" s="33">
        <v>4.2000000000000003E-2</v>
      </c>
      <c r="HW45" s="33">
        <v>66.051073737091698</v>
      </c>
      <c r="HX45" s="33">
        <v>0.77500000000000002</v>
      </c>
      <c r="HY45" s="33">
        <v>0</v>
      </c>
      <c r="HZ45" s="33">
        <v>0</v>
      </c>
      <c r="IA45" s="33">
        <v>-2.8421709430404001E-14</v>
      </c>
      <c r="IB45" s="33">
        <v>254.34549930715499</v>
      </c>
      <c r="IC45" s="34"/>
      <c r="ID45" s="34"/>
      <c r="IE45" s="34"/>
      <c r="IF45" s="34"/>
      <c r="IG45" s="34"/>
      <c r="IH45" s="34"/>
      <c r="II45" s="34"/>
      <c r="IJ45" s="34"/>
      <c r="IK45" s="34"/>
      <c r="IL45" s="34"/>
      <c r="IM45" s="34"/>
      <c r="IN45" s="34"/>
      <c r="IO45" s="34"/>
      <c r="IP45" s="34"/>
      <c r="IQ45" s="34"/>
    </row>
    <row r="46" spans="1:251" x14ac:dyDescent="0.2">
      <c r="A46">
        <v>1883</v>
      </c>
      <c r="B46" s="33"/>
      <c r="C46" s="33"/>
      <c r="D46" s="33"/>
      <c r="E46" s="33"/>
      <c r="F46" s="33"/>
      <c r="G46" s="33"/>
      <c r="H46" s="33"/>
      <c r="I46" s="33"/>
      <c r="J46" s="33">
        <v>1.06850786443614E-2</v>
      </c>
      <c r="K46" s="33">
        <v>0</v>
      </c>
      <c r="L46" s="33">
        <v>0.66200000000000003</v>
      </c>
      <c r="M46" s="33">
        <v>3.21</v>
      </c>
      <c r="N46" s="33">
        <v>6.4366074545390395E-2</v>
      </c>
      <c r="O46" s="33"/>
      <c r="P46" s="33"/>
      <c r="Q46" s="33">
        <v>0</v>
      </c>
      <c r="R46" s="33"/>
      <c r="S46" s="33">
        <v>0.13471239889783301</v>
      </c>
      <c r="T46" s="33">
        <v>9.3840000000000003</v>
      </c>
      <c r="U46" s="33"/>
      <c r="V46" s="33"/>
      <c r="W46" s="33"/>
      <c r="X46" s="33"/>
      <c r="Y46" s="33">
        <v>0</v>
      </c>
      <c r="Z46" s="33">
        <v>0</v>
      </c>
      <c r="AA46" s="33"/>
      <c r="AB46" s="33"/>
      <c r="AC46" s="33"/>
      <c r="AD46" s="33"/>
      <c r="AE46" s="33">
        <v>2E-3</v>
      </c>
      <c r="AF46" s="33"/>
      <c r="AG46" s="33">
        <v>0</v>
      </c>
      <c r="AH46" s="33"/>
      <c r="AI46" s="33">
        <v>2.028</v>
      </c>
      <c r="AJ46" s="33"/>
      <c r="AK46" s="33"/>
      <c r="AL46" s="33"/>
      <c r="AM46" s="33"/>
      <c r="AN46" s="33"/>
      <c r="AO46" s="33"/>
      <c r="AP46" s="33"/>
      <c r="AQ46" s="33"/>
      <c r="AR46" s="33"/>
      <c r="AS46" s="33"/>
      <c r="AT46" s="33"/>
      <c r="AU46" s="33">
        <v>0</v>
      </c>
      <c r="AV46" s="33"/>
      <c r="AW46" s="33">
        <v>0</v>
      </c>
      <c r="AX46" s="33"/>
      <c r="AY46" s="33">
        <v>4.9001567931604599</v>
      </c>
      <c r="AZ46" s="33">
        <v>0</v>
      </c>
      <c r="BA46" s="33"/>
      <c r="BB46" s="33">
        <v>0.66300000000000003</v>
      </c>
      <c r="BC46" s="33"/>
      <c r="BD46" s="33"/>
      <c r="BE46" s="33"/>
      <c r="BF46" s="33"/>
      <c r="BG46" s="33"/>
      <c r="BH46" s="33"/>
      <c r="BI46" s="33"/>
      <c r="BJ46" s="33"/>
      <c r="BK46" s="33">
        <v>4.87067935881276E-2</v>
      </c>
      <c r="BL46" s="33"/>
      <c r="BM46" s="33"/>
      <c r="BN46" s="33"/>
      <c r="BO46" s="33"/>
      <c r="BP46" s="33">
        <v>3.2000000000000001E-2</v>
      </c>
      <c r="BQ46" s="33">
        <v>23.559000000000001</v>
      </c>
      <c r="BR46" s="33"/>
      <c r="BS46" s="33"/>
      <c r="BT46" s="33"/>
      <c r="BU46" s="33"/>
      <c r="BV46" s="33">
        <v>1.9849918614717299E-2</v>
      </c>
      <c r="BW46" s="33">
        <v>41.783000000000001</v>
      </c>
      <c r="BX46" s="33"/>
      <c r="BY46" s="33">
        <v>1E-3</v>
      </c>
      <c r="BZ46" s="33"/>
      <c r="CA46" s="33"/>
      <c r="CB46" s="33"/>
      <c r="CC46" s="33"/>
      <c r="CD46" s="33"/>
      <c r="CE46" s="33"/>
      <c r="CF46" s="33"/>
      <c r="CG46" s="33"/>
      <c r="CH46" s="33"/>
      <c r="CI46" s="33"/>
      <c r="CJ46" s="33">
        <v>1.113</v>
      </c>
      <c r="CK46" s="33"/>
      <c r="CL46" s="33">
        <v>0.66618698470365401</v>
      </c>
      <c r="CM46" s="33"/>
      <c r="CN46" s="33"/>
      <c r="CO46" s="33"/>
      <c r="CP46" s="33"/>
      <c r="CQ46" s="33"/>
      <c r="CR46" s="33">
        <v>1.8140000000000001</v>
      </c>
      <c r="CS46" s="33"/>
      <c r="CT46" s="33">
        <v>0.74</v>
      </c>
      <c r="CU46" s="33"/>
      <c r="CV46" s="33">
        <v>0.320733059139788</v>
      </c>
      <c r="CW46" s="33"/>
      <c r="CX46" s="33"/>
      <c r="CY46" s="33"/>
      <c r="CZ46" s="33"/>
      <c r="DA46" s="33">
        <v>2.7524506871486099E-2</v>
      </c>
      <c r="DB46" s="33"/>
      <c r="DC46" s="33">
        <v>3.2271391523820997E-2</v>
      </c>
      <c r="DD46" s="33"/>
      <c r="DE46" s="33"/>
      <c r="DF46" s="33"/>
      <c r="DG46" s="33"/>
      <c r="DH46" s="33"/>
      <c r="DI46" s="33">
        <v>5.0335616598701699E-2</v>
      </c>
      <c r="DJ46" s="33"/>
      <c r="DK46" s="33"/>
      <c r="DL46" s="33">
        <v>0</v>
      </c>
      <c r="DM46" s="33"/>
      <c r="DN46" s="33"/>
      <c r="DO46" s="33"/>
      <c r="DP46" s="33"/>
      <c r="DQ46" s="33"/>
      <c r="DR46" s="33"/>
      <c r="DS46" s="33"/>
      <c r="DT46" s="33"/>
      <c r="DU46" s="33"/>
      <c r="DV46" s="33"/>
      <c r="DW46" s="33"/>
      <c r="DX46" s="33"/>
      <c r="DY46" s="33"/>
      <c r="DZ46" s="33">
        <v>0</v>
      </c>
      <c r="EA46" s="33"/>
      <c r="EB46" s="33"/>
      <c r="EC46" s="33"/>
      <c r="ED46" s="33"/>
      <c r="EE46" s="33"/>
      <c r="EF46" s="33"/>
      <c r="EG46" s="33"/>
      <c r="EH46" s="33">
        <v>2.4590000000000001</v>
      </c>
      <c r="EI46" s="33"/>
      <c r="EJ46" s="33">
        <v>0.253</v>
      </c>
      <c r="EK46" s="33"/>
      <c r="EL46" s="33"/>
      <c r="EM46" s="33"/>
      <c r="EN46" s="33"/>
      <c r="EO46" s="33">
        <v>0.41599999999999998</v>
      </c>
      <c r="EP46" s="33"/>
      <c r="EQ46" s="33"/>
      <c r="ER46" s="33">
        <v>0</v>
      </c>
      <c r="ES46" s="33"/>
      <c r="ET46" s="33"/>
      <c r="EU46" s="33"/>
      <c r="EV46" s="33"/>
      <c r="EW46" s="33"/>
      <c r="EX46" s="33"/>
      <c r="EY46" s="33"/>
      <c r="EZ46" s="33">
        <v>8.1679999999999993</v>
      </c>
      <c r="FA46" s="33">
        <v>0.311</v>
      </c>
      <c r="FB46" s="33"/>
      <c r="FC46" s="33"/>
      <c r="FD46" s="33">
        <v>0</v>
      </c>
      <c r="FE46" s="33">
        <v>4.9740513315881099E-2</v>
      </c>
      <c r="FF46" s="33">
        <v>0</v>
      </c>
      <c r="FG46" s="33">
        <v>0</v>
      </c>
      <c r="FH46" s="33"/>
      <c r="FI46" s="33">
        <v>0.111</v>
      </c>
      <c r="FJ46" s="33">
        <v>2.9556609048811202</v>
      </c>
      <c r="FK46" s="33">
        <v>0</v>
      </c>
      <c r="FL46" s="33"/>
      <c r="FM46" s="33"/>
      <c r="FN46" s="33">
        <v>0</v>
      </c>
      <c r="FO46" s="33"/>
      <c r="FP46" s="33"/>
      <c r="FQ46" s="33"/>
      <c r="FR46" s="33"/>
      <c r="FS46" s="33">
        <v>0</v>
      </c>
      <c r="FT46" s="33"/>
      <c r="FU46" s="33"/>
      <c r="FV46" s="33"/>
      <c r="FW46" s="33">
        <v>1.57584320683954</v>
      </c>
      <c r="FX46" s="33">
        <v>0</v>
      </c>
      <c r="FY46" s="33"/>
      <c r="FZ46" s="33"/>
      <c r="GA46" s="33"/>
      <c r="GB46" s="33">
        <v>1.611</v>
      </c>
      <c r="GC46" s="33"/>
      <c r="GD46" s="33"/>
      <c r="GE46" s="33"/>
      <c r="GF46" s="33"/>
      <c r="GG46" s="33"/>
      <c r="GH46" s="33"/>
      <c r="GI46" s="33">
        <v>0.878</v>
      </c>
      <c r="GJ46" s="33">
        <v>0.52200000000000002</v>
      </c>
      <c r="GK46" s="33"/>
      <c r="GL46" s="33"/>
      <c r="GM46" s="33">
        <v>1.5798576459407399E-2</v>
      </c>
      <c r="GN46" s="33"/>
      <c r="GO46" s="33"/>
      <c r="GP46" s="33"/>
      <c r="GQ46" s="33"/>
      <c r="GR46" s="33"/>
      <c r="GS46" s="33"/>
      <c r="GT46" s="33">
        <v>4.3999999999999997E-2</v>
      </c>
      <c r="GU46" s="33">
        <v>4.0958315028869603E-2</v>
      </c>
      <c r="GV46" s="33"/>
      <c r="GW46" s="33"/>
      <c r="GX46" s="33"/>
      <c r="GY46" s="33">
        <v>0.93753909395281798</v>
      </c>
      <c r="GZ46" s="33"/>
      <c r="HA46" s="33">
        <v>89.445999999999998</v>
      </c>
      <c r="HB46" s="33"/>
      <c r="HC46" s="33">
        <v>69.291095064127504</v>
      </c>
      <c r="HD46" s="33"/>
      <c r="HE46" s="33">
        <v>0.12611775793767399</v>
      </c>
      <c r="HF46" s="33"/>
      <c r="HG46" s="33"/>
      <c r="HH46" s="33">
        <v>0</v>
      </c>
      <c r="HI46" s="33"/>
      <c r="HJ46" s="33"/>
      <c r="HK46" s="33"/>
      <c r="HL46" s="33"/>
      <c r="HM46" s="33">
        <v>268.95760886467201</v>
      </c>
      <c r="HN46" s="33">
        <v>1.5206731841590599</v>
      </c>
      <c r="HO46" s="33">
        <v>264.91280185771598</v>
      </c>
      <c r="HP46" s="33">
        <v>5.5654801911155296</v>
      </c>
      <c r="HQ46" s="33">
        <v>101.706313801711</v>
      </c>
      <c r="HR46" s="33">
        <v>0</v>
      </c>
      <c r="HS46" s="33">
        <v>2.0322202719453499</v>
      </c>
      <c r="HT46" s="33">
        <v>0</v>
      </c>
      <c r="HU46" s="33">
        <v>196.16796671275799</v>
      </c>
      <c r="HV46" s="33">
        <v>4.3999999999999997E-2</v>
      </c>
      <c r="HW46" s="33">
        <v>71.319095064127495</v>
      </c>
      <c r="HX46" s="33">
        <v>0.91500000000000004</v>
      </c>
      <c r="HY46" s="33">
        <v>0</v>
      </c>
      <c r="HZ46" s="33">
        <v>0</v>
      </c>
      <c r="IA46" s="33">
        <v>-5.6843418860808002E-14</v>
      </c>
      <c r="IB46" s="33">
        <v>270.47828204883098</v>
      </c>
      <c r="IC46" s="34"/>
      <c r="ID46" s="34"/>
      <c r="IE46" s="34"/>
      <c r="IF46" s="34"/>
      <c r="IG46" s="34"/>
      <c r="IH46" s="34"/>
      <c r="II46" s="34"/>
      <c r="IJ46" s="34"/>
      <c r="IK46" s="34"/>
      <c r="IL46" s="34"/>
      <c r="IM46" s="34"/>
      <c r="IN46" s="34"/>
      <c r="IO46" s="34"/>
      <c r="IP46" s="34"/>
      <c r="IQ46" s="34"/>
    </row>
    <row r="47" spans="1:251" x14ac:dyDescent="0.2">
      <c r="A47">
        <v>1884</v>
      </c>
      <c r="B47" s="33"/>
      <c r="C47" s="33"/>
      <c r="D47" s="33"/>
      <c r="E47" s="33"/>
      <c r="F47" s="33"/>
      <c r="G47" s="33"/>
      <c r="H47" s="33"/>
      <c r="I47" s="33"/>
      <c r="J47" s="33">
        <v>1.08486144912452E-2</v>
      </c>
      <c r="K47" s="33">
        <v>0</v>
      </c>
      <c r="L47" s="33">
        <v>0.70199999999999996</v>
      </c>
      <c r="M47" s="33">
        <v>3.1280000000000001</v>
      </c>
      <c r="N47" s="33">
        <v>6.5351201642879303E-2</v>
      </c>
      <c r="O47" s="33"/>
      <c r="P47" s="33"/>
      <c r="Q47" s="33">
        <v>0</v>
      </c>
      <c r="R47" s="33"/>
      <c r="S47" s="33">
        <v>0.13677418121809001</v>
      </c>
      <c r="T47" s="33">
        <v>9.2439999999999998</v>
      </c>
      <c r="U47" s="33"/>
      <c r="V47" s="33"/>
      <c r="W47" s="33"/>
      <c r="X47" s="33"/>
      <c r="Y47" s="33">
        <v>0</v>
      </c>
      <c r="Z47" s="33">
        <v>0</v>
      </c>
      <c r="AA47" s="33"/>
      <c r="AB47" s="33"/>
      <c r="AC47" s="33"/>
      <c r="AD47" s="33"/>
      <c r="AE47" s="33">
        <v>3.0000000000000001E-3</v>
      </c>
      <c r="AF47" s="33"/>
      <c r="AG47" s="33">
        <v>0</v>
      </c>
      <c r="AH47" s="33"/>
      <c r="AI47" s="33">
        <v>2.347</v>
      </c>
      <c r="AJ47" s="33"/>
      <c r="AK47" s="33"/>
      <c r="AL47" s="33"/>
      <c r="AM47" s="33"/>
      <c r="AN47" s="33"/>
      <c r="AO47" s="33"/>
      <c r="AP47" s="33"/>
      <c r="AQ47" s="33"/>
      <c r="AR47" s="33"/>
      <c r="AS47" s="33"/>
      <c r="AT47" s="33"/>
      <c r="AU47" s="33">
        <v>0</v>
      </c>
      <c r="AV47" s="33"/>
      <c r="AW47" s="33">
        <v>0</v>
      </c>
      <c r="AX47" s="33"/>
      <c r="AY47" s="33">
        <v>5.0613262491430397</v>
      </c>
      <c r="AZ47" s="33">
        <v>0</v>
      </c>
      <c r="BA47" s="33"/>
      <c r="BB47" s="33">
        <v>0.66</v>
      </c>
      <c r="BC47" s="33"/>
      <c r="BD47" s="33"/>
      <c r="BE47" s="33"/>
      <c r="BF47" s="33"/>
      <c r="BG47" s="33"/>
      <c r="BH47" s="33"/>
      <c r="BI47" s="33"/>
      <c r="BJ47" s="33"/>
      <c r="BK47" s="33">
        <v>4.9452254337976898E-2</v>
      </c>
      <c r="BL47" s="33"/>
      <c r="BM47" s="33"/>
      <c r="BN47" s="33"/>
      <c r="BO47" s="33"/>
      <c r="BP47" s="33">
        <v>3.9E-2</v>
      </c>
      <c r="BQ47" s="33">
        <v>22.629000000000001</v>
      </c>
      <c r="BR47" s="33"/>
      <c r="BS47" s="33"/>
      <c r="BT47" s="33"/>
      <c r="BU47" s="33"/>
      <c r="BV47" s="33">
        <v>2.0153722953391399E-2</v>
      </c>
      <c r="BW47" s="33">
        <v>42.993000000000002</v>
      </c>
      <c r="BX47" s="33"/>
      <c r="BY47" s="33"/>
      <c r="BZ47" s="33"/>
      <c r="CA47" s="33"/>
      <c r="CB47" s="33"/>
      <c r="CC47" s="33"/>
      <c r="CD47" s="33"/>
      <c r="CE47" s="33"/>
      <c r="CF47" s="33"/>
      <c r="CG47" s="33"/>
      <c r="CH47" s="33"/>
      <c r="CI47" s="33"/>
      <c r="CJ47" s="33">
        <v>1.1819999999999999</v>
      </c>
      <c r="CK47" s="33"/>
      <c r="CL47" s="33">
        <v>0.74509152933789002</v>
      </c>
      <c r="CM47" s="33"/>
      <c r="CN47" s="33"/>
      <c r="CO47" s="33"/>
      <c r="CP47" s="33"/>
      <c r="CQ47" s="33"/>
      <c r="CR47" s="33">
        <v>2.0089999999999999</v>
      </c>
      <c r="CS47" s="33"/>
      <c r="CT47" s="33">
        <v>0.80700000000000005</v>
      </c>
      <c r="CU47" s="33"/>
      <c r="CV47" s="33">
        <v>0.325641900169022</v>
      </c>
      <c r="CW47" s="33"/>
      <c r="CX47" s="33"/>
      <c r="CY47" s="33"/>
      <c r="CZ47" s="33"/>
      <c r="DA47" s="33">
        <v>2.7945771299302001E-2</v>
      </c>
      <c r="DB47" s="33"/>
      <c r="DC47" s="33">
        <v>3.2765307340318003E-2</v>
      </c>
      <c r="DD47" s="33"/>
      <c r="DE47" s="33"/>
      <c r="DF47" s="33"/>
      <c r="DG47" s="33"/>
      <c r="DH47" s="33"/>
      <c r="DI47" s="33">
        <v>5.1106006594214402E-2</v>
      </c>
      <c r="DJ47" s="33"/>
      <c r="DK47" s="33"/>
      <c r="DL47" s="33">
        <v>0</v>
      </c>
      <c r="DM47" s="33"/>
      <c r="DN47" s="33"/>
      <c r="DO47" s="33"/>
      <c r="DP47" s="33"/>
      <c r="DQ47" s="33"/>
      <c r="DR47" s="33"/>
      <c r="DS47" s="33"/>
      <c r="DT47" s="33"/>
      <c r="DU47" s="33"/>
      <c r="DV47" s="33"/>
      <c r="DW47" s="33"/>
      <c r="DX47" s="33"/>
      <c r="DY47" s="33"/>
      <c r="DZ47" s="33">
        <v>0</v>
      </c>
      <c r="EA47" s="33"/>
      <c r="EB47" s="33"/>
      <c r="EC47" s="33"/>
      <c r="ED47" s="33"/>
      <c r="EE47" s="33"/>
      <c r="EF47" s="33"/>
      <c r="EG47" s="33"/>
      <c r="EH47" s="33">
        <v>2.4609999999999999</v>
      </c>
      <c r="EI47" s="33"/>
      <c r="EJ47" s="33">
        <v>0.28899999999999998</v>
      </c>
      <c r="EK47" s="33"/>
      <c r="EL47" s="33"/>
      <c r="EM47" s="33"/>
      <c r="EN47" s="33"/>
      <c r="EO47" s="33">
        <v>0.42599999999999999</v>
      </c>
      <c r="EP47" s="33"/>
      <c r="EQ47" s="33"/>
      <c r="ER47" s="33">
        <v>0</v>
      </c>
      <c r="ES47" s="33"/>
      <c r="ET47" s="33"/>
      <c r="EU47" s="33"/>
      <c r="EV47" s="33"/>
      <c r="EW47" s="33">
        <v>1E-3</v>
      </c>
      <c r="EX47" s="33"/>
      <c r="EY47" s="33"/>
      <c r="EZ47" s="33">
        <v>8.516</v>
      </c>
      <c r="FA47" s="33">
        <v>0.32800000000000001</v>
      </c>
      <c r="FB47" s="33"/>
      <c r="FC47" s="33"/>
      <c r="FD47" s="33">
        <v>0</v>
      </c>
      <c r="FE47" s="33">
        <v>5.0501795215648501E-2</v>
      </c>
      <c r="FF47" s="33">
        <v>0</v>
      </c>
      <c r="FG47" s="33">
        <v>0</v>
      </c>
      <c r="FH47" s="33"/>
      <c r="FI47" s="33">
        <v>0.129</v>
      </c>
      <c r="FJ47" s="33">
        <v>3.0008974937045401</v>
      </c>
      <c r="FK47" s="33">
        <v>0</v>
      </c>
      <c r="FL47" s="33"/>
      <c r="FM47" s="33"/>
      <c r="FN47" s="33">
        <v>0</v>
      </c>
      <c r="FO47" s="33"/>
      <c r="FP47" s="33"/>
      <c r="FQ47" s="33"/>
      <c r="FR47" s="33"/>
      <c r="FS47" s="33">
        <v>0</v>
      </c>
      <c r="FT47" s="33"/>
      <c r="FU47" s="33"/>
      <c r="FV47" s="33"/>
      <c r="FW47" s="33">
        <v>1.6276737508569601</v>
      </c>
      <c r="FX47" s="33">
        <v>0</v>
      </c>
      <c r="FY47" s="33"/>
      <c r="FZ47" s="33"/>
      <c r="GA47" s="33">
        <v>6.0000000000000001E-3</v>
      </c>
      <c r="GB47" s="33">
        <v>1.6020000000000001</v>
      </c>
      <c r="GC47" s="33"/>
      <c r="GD47" s="33"/>
      <c r="GE47" s="33"/>
      <c r="GF47" s="33"/>
      <c r="GG47" s="33"/>
      <c r="GH47" s="33"/>
      <c r="GI47" s="33">
        <v>0.96899999999999997</v>
      </c>
      <c r="GJ47" s="33">
        <v>0.53600000000000003</v>
      </c>
      <c r="GK47" s="33"/>
      <c r="GL47" s="33"/>
      <c r="GM47" s="33">
        <v>1.6040374734070498E-2</v>
      </c>
      <c r="GN47" s="33"/>
      <c r="GO47" s="33"/>
      <c r="GP47" s="33"/>
      <c r="GQ47" s="33"/>
      <c r="GR47" s="33"/>
      <c r="GS47" s="33"/>
      <c r="GT47" s="33">
        <v>4.8000000000000001E-2</v>
      </c>
      <c r="GU47" s="33">
        <v>4.1585184793530697E-2</v>
      </c>
      <c r="GV47" s="33"/>
      <c r="GW47" s="33"/>
      <c r="GX47" s="33"/>
      <c r="GY47" s="33">
        <v>0.951888192805456</v>
      </c>
      <c r="GZ47" s="33"/>
      <c r="HA47" s="33">
        <v>87.09</v>
      </c>
      <c r="HB47" s="33"/>
      <c r="HC47" s="33">
        <v>73.032090753343695</v>
      </c>
      <c r="HD47" s="33"/>
      <c r="HE47" s="33">
        <v>0.12804799870031899</v>
      </c>
      <c r="HF47" s="33"/>
      <c r="HG47" s="33"/>
      <c r="HH47" s="33">
        <v>0</v>
      </c>
      <c r="HI47" s="33"/>
      <c r="HJ47" s="33"/>
      <c r="HK47" s="33"/>
      <c r="HL47" s="33"/>
      <c r="HM47" s="33">
        <v>271.89620000812602</v>
      </c>
      <c r="HN47" s="33">
        <v>1.6229822745553899</v>
      </c>
      <c r="HO47" s="33">
        <v>267.77554300768202</v>
      </c>
      <c r="HP47" s="33">
        <v>5.7436392749999099</v>
      </c>
      <c r="HQ47" s="33">
        <v>102.714323568273</v>
      </c>
      <c r="HR47" s="33">
        <v>6.0000000000000001E-3</v>
      </c>
      <c r="HS47" s="33">
        <v>2.18770629812165</v>
      </c>
      <c r="HT47" s="33">
        <v>0</v>
      </c>
      <c r="HU47" s="33">
        <v>194.90638523121601</v>
      </c>
      <c r="HV47" s="33">
        <v>4.8000000000000001E-2</v>
      </c>
      <c r="HW47" s="33">
        <v>75.379090753343704</v>
      </c>
      <c r="HX47" s="33">
        <v>0.99099999999999999</v>
      </c>
      <c r="HY47" s="33">
        <v>1E-3</v>
      </c>
      <c r="HZ47" s="33">
        <v>0</v>
      </c>
      <c r="IA47" s="33">
        <v>-5.6843418860808002E-14</v>
      </c>
      <c r="IB47" s="33">
        <v>273.51918228268102</v>
      </c>
      <c r="IC47" s="34"/>
      <c r="ID47" s="34"/>
      <c r="IE47" s="34"/>
      <c r="IF47" s="34"/>
      <c r="IG47" s="34"/>
      <c r="IH47" s="34"/>
      <c r="II47" s="34"/>
      <c r="IJ47" s="34"/>
      <c r="IK47" s="34"/>
      <c r="IL47" s="34"/>
      <c r="IM47" s="34"/>
      <c r="IN47" s="34"/>
      <c r="IO47" s="34"/>
      <c r="IP47" s="34"/>
      <c r="IQ47" s="34"/>
    </row>
    <row r="48" spans="1:251" x14ac:dyDescent="0.2">
      <c r="A48">
        <v>1885</v>
      </c>
      <c r="B48" s="33"/>
      <c r="C48" s="33"/>
      <c r="D48" s="33"/>
      <c r="E48" s="33"/>
      <c r="F48" s="33"/>
      <c r="G48" s="33"/>
      <c r="H48" s="33"/>
      <c r="I48" s="33"/>
      <c r="J48" s="33">
        <v>1.18165699092866E-2</v>
      </c>
      <c r="K48" s="33">
        <v>0</v>
      </c>
      <c r="L48" s="33">
        <v>0.79300000000000004</v>
      </c>
      <c r="M48" s="33">
        <v>3.2879999999999998</v>
      </c>
      <c r="N48" s="33">
        <v>7.1182089057746104E-2</v>
      </c>
      <c r="O48" s="33"/>
      <c r="P48" s="33"/>
      <c r="Q48" s="33">
        <v>0</v>
      </c>
      <c r="R48" s="33"/>
      <c r="S48" s="33">
        <v>0.148977703600148</v>
      </c>
      <c r="T48" s="33">
        <v>9.0289999999999999</v>
      </c>
      <c r="U48" s="33"/>
      <c r="V48" s="33"/>
      <c r="W48" s="33"/>
      <c r="X48" s="33"/>
      <c r="Y48" s="33">
        <v>0</v>
      </c>
      <c r="Z48" s="33">
        <v>1.2031530705774499E-3</v>
      </c>
      <c r="AA48" s="33"/>
      <c r="AB48" s="33"/>
      <c r="AC48" s="33"/>
      <c r="AD48" s="33"/>
      <c r="AE48" s="33">
        <v>2E-3</v>
      </c>
      <c r="AF48" s="33"/>
      <c r="AG48" s="33">
        <v>0</v>
      </c>
      <c r="AH48" s="33"/>
      <c r="AI48" s="33">
        <v>2.25</v>
      </c>
      <c r="AJ48" s="33"/>
      <c r="AK48" s="33"/>
      <c r="AL48" s="33"/>
      <c r="AM48" s="33"/>
      <c r="AN48" s="33"/>
      <c r="AO48" s="33"/>
      <c r="AP48" s="33"/>
      <c r="AQ48" s="33"/>
      <c r="AR48" s="33"/>
      <c r="AS48" s="33"/>
      <c r="AT48" s="33"/>
      <c r="AU48" s="33">
        <v>1.3078643446379501E-3</v>
      </c>
      <c r="AV48" s="33"/>
      <c r="AW48" s="33">
        <v>0</v>
      </c>
      <c r="AX48" s="33"/>
      <c r="AY48" s="33">
        <v>5.3140520627495302</v>
      </c>
      <c r="AZ48" s="33">
        <v>0</v>
      </c>
      <c r="BA48" s="33"/>
      <c r="BB48" s="33">
        <v>0.69199999999999995</v>
      </c>
      <c r="BC48" s="33"/>
      <c r="BD48" s="33"/>
      <c r="BE48" s="33"/>
      <c r="BF48" s="33"/>
      <c r="BG48" s="33"/>
      <c r="BH48" s="33"/>
      <c r="BI48" s="33"/>
      <c r="BJ48" s="33"/>
      <c r="BK48" s="33">
        <v>5.38645760735715E-2</v>
      </c>
      <c r="BL48" s="33"/>
      <c r="BM48" s="33"/>
      <c r="BN48" s="33"/>
      <c r="BO48" s="33"/>
      <c r="BP48" s="33">
        <v>0.06</v>
      </c>
      <c r="BQ48" s="33">
        <v>21.756</v>
      </c>
      <c r="BR48" s="33"/>
      <c r="BS48" s="33"/>
      <c r="BT48" s="33"/>
      <c r="BU48" s="33"/>
      <c r="BV48" s="33">
        <v>2.1951916201218901E-2</v>
      </c>
      <c r="BW48" s="33">
        <v>43.991</v>
      </c>
      <c r="BX48" s="33"/>
      <c r="BY48" s="33"/>
      <c r="BZ48" s="33"/>
      <c r="CA48" s="33"/>
      <c r="CB48" s="33"/>
      <c r="CC48" s="33"/>
      <c r="CD48" s="33"/>
      <c r="CE48" s="33"/>
      <c r="CF48" s="33"/>
      <c r="CG48" s="33"/>
      <c r="CH48" s="33"/>
      <c r="CI48" s="33"/>
      <c r="CJ48" s="33">
        <v>1.1950000000000001</v>
      </c>
      <c r="CK48" s="33"/>
      <c r="CL48" s="33">
        <v>0.67123465933210602</v>
      </c>
      <c r="CM48" s="33"/>
      <c r="CN48" s="33"/>
      <c r="CO48" s="33"/>
      <c r="CP48" s="33"/>
      <c r="CQ48" s="33"/>
      <c r="CR48" s="33">
        <v>2.286</v>
      </c>
      <c r="CS48" s="33"/>
      <c r="CT48" s="33">
        <v>0.91400000000000003</v>
      </c>
      <c r="CU48" s="33"/>
      <c r="CV48" s="33">
        <v>0.354696932206918</v>
      </c>
      <c r="CW48" s="33"/>
      <c r="CX48" s="33"/>
      <c r="CY48" s="33"/>
      <c r="CZ48" s="33"/>
      <c r="DA48" s="33">
        <v>3.0439201290969199E-2</v>
      </c>
      <c r="DB48" s="33"/>
      <c r="DC48" s="33">
        <v>3.5688755010935103E-2</v>
      </c>
      <c r="DD48" s="33"/>
      <c r="DE48" s="33"/>
      <c r="DF48" s="33"/>
      <c r="DG48" s="33"/>
      <c r="DH48" s="33"/>
      <c r="DI48" s="33">
        <v>5.5665882513600398E-2</v>
      </c>
      <c r="DJ48" s="33"/>
      <c r="DK48" s="33"/>
      <c r="DL48" s="33">
        <v>8.7934005499541701E-4</v>
      </c>
      <c r="DM48" s="33"/>
      <c r="DN48" s="33"/>
      <c r="DO48" s="33"/>
      <c r="DP48" s="33"/>
      <c r="DQ48" s="33"/>
      <c r="DR48" s="33"/>
      <c r="DS48" s="33"/>
      <c r="DT48" s="33"/>
      <c r="DU48" s="33"/>
      <c r="DV48" s="33"/>
      <c r="DW48" s="33"/>
      <c r="DX48" s="33"/>
      <c r="DY48" s="33"/>
      <c r="DZ48" s="33">
        <v>1.18738376689768E-4</v>
      </c>
      <c r="EA48" s="33"/>
      <c r="EB48" s="33"/>
      <c r="EC48" s="33"/>
      <c r="ED48" s="33"/>
      <c r="EE48" s="33"/>
      <c r="EF48" s="33"/>
      <c r="EG48" s="33"/>
      <c r="EH48" s="33">
        <v>2.5710000000000002</v>
      </c>
      <c r="EI48" s="33"/>
      <c r="EJ48" s="33">
        <v>0.308</v>
      </c>
      <c r="EK48" s="33"/>
      <c r="EL48" s="33"/>
      <c r="EM48" s="33"/>
      <c r="EN48" s="33"/>
      <c r="EO48" s="33">
        <v>0.48699999999999999</v>
      </c>
      <c r="EP48" s="33"/>
      <c r="EQ48" s="33"/>
      <c r="ER48" s="33">
        <v>0</v>
      </c>
      <c r="ES48" s="33"/>
      <c r="ET48" s="33"/>
      <c r="EU48" s="33"/>
      <c r="EV48" s="33"/>
      <c r="EW48" s="33">
        <v>1E-3</v>
      </c>
      <c r="EX48" s="33"/>
      <c r="EY48" s="33"/>
      <c r="EZ48" s="33">
        <v>8.8970000000000002</v>
      </c>
      <c r="FA48" s="33">
        <v>0.30399999999999999</v>
      </c>
      <c r="FB48" s="33"/>
      <c r="FC48" s="33"/>
      <c r="FD48" s="33">
        <v>0</v>
      </c>
      <c r="FE48" s="33">
        <v>5.5007761054811997E-2</v>
      </c>
      <c r="FF48" s="33">
        <v>0</v>
      </c>
      <c r="FG48" s="33">
        <v>0</v>
      </c>
      <c r="FH48" s="33"/>
      <c r="FI48" s="33">
        <v>0.123</v>
      </c>
      <c r="FJ48" s="33">
        <v>3.2686491951187899</v>
      </c>
      <c r="FK48" s="33">
        <v>0</v>
      </c>
      <c r="FL48" s="33"/>
      <c r="FM48" s="33"/>
      <c r="FN48" s="33">
        <v>0</v>
      </c>
      <c r="FO48" s="33"/>
      <c r="FP48" s="33"/>
      <c r="FQ48" s="33"/>
      <c r="FR48" s="33"/>
      <c r="FS48" s="33">
        <v>3.4942405417337E-3</v>
      </c>
      <c r="FT48" s="33"/>
      <c r="FU48" s="33"/>
      <c r="FV48" s="33"/>
      <c r="FW48" s="33">
        <v>1.7089479372504699</v>
      </c>
      <c r="FX48" s="33">
        <v>9.9666361136572005E-4</v>
      </c>
      <c r="FY48" s="33"/>
      <c r="FZ48" s="33"/>
      <c r="GA48" s="33">
        <v>0.01</v>
      </c>
      <c r="GB48" s="33">
        <v>1.5720000000000001</v>
      </c>
      <c r="GC48" s="33"/>
      <c r="GD48" s="33"/>
      <c r="GE48" s="33"/>
      <c r="GF48" s="33"/>
      <c r="GG48" s="33"/>
      <c r="GH48" s="33"/>
      <c r="GI48" s="33">
        <v>1.0449999999999999</v>
      </c>
      <c r="GJ48" s="33">
        <v>0.55800000000000005</v>
      </c>
      <c r="GK48" s="33"/>
      <c r="GL48" s="33"/>
      <c r="GM48" s="33">
        <v>1.74715591165359E-2</v>
      </c>
      <c r="GN48" s="33"/>
      <c r="GO48" s="33"/>
      <c r="GP48" s="33"/>
      <c r="GQ48" s="33"/>
      <c r="GR48" s="33"/>
      <c r="GS48" s="33"/>
      <c r="GT48" s="33">
        <v>5.2999999999999999E-2</v>
      </c>
      <c r="GU48" s="33">
        <v>4.5295576103281499E-2</v>
      </c>
      <c r="GV48" s="33"/>
      <c r="GW48" s="33"/>
      <c r="GX48" s="33"/>
      <c r="GY48" s="33">
        <v>1.03681934547378</v>
      </c>
      <c r="GZ48" s="33"/>
      <c r="HA48" s="33">
        <v>86.051000000000002</v>
      </c>
      <c r="HB48" s="33"/>
      <c r="HC48" s="33">
        <v>74.280094156594103</v>
      </c>
      <c r="HD48" s="33"/>
      <c r="HE48" s="33">
        <v>0.13947293726840601</v>
      </c>
      <c r="HF48" s="33"/>
      <c r="HG48" s="33"/>
      <c r="HH48" s="33">
        <v>0</v>
      </c>
      <c r="HI48" s="33"/>
      <c r="HJ48" s="33"/>
      <c r="HK48" s="33"/>
      <c r="HL48" s="33"/>
      <c r="HM48" s="33">
        <v>273.92808643874099</v>
      </c>
      <c r="HN48" s="33">
        <v>1.6372423771854201</v>
      </c>
      <c r="HO48" s="33">
        <v>269.45795539627898</v>
      </c>
      <c r="HP48" s="33">
        <v>6.1073734196471703</v>
      </c>
      <c r="HQ48" s="33">
        <v>103.981523741554</v>
      </c>
      <c r="HR48" s="33">
        <v>0.01</v>
      </c>
      <c r="HS48" s="33">
        <v>2.2775614404864699</v>
      </c>
      <c r="HT48" s="33">
        <v>0</v>
      </c>
      <c r="HU48" s="33">
        <v>195.59267321884599</v>
      </c>
      <c r="HV48" s="33">
        <v>5.2999999999999999E-2</v>
      </c>
      <c r="HW48" s="33">
        <v>76.530094156594103</v>
      </c>
      <c r="HX48" s="33">
        <v>1.101</v>
      </c>
      <c r="HY48" s="33">
        <v>1E-3</v>
      </c>
      <c r="HZ48" s="33">
        <v>0</v>
      </c>
      <c r="IA48" s="33">
        <v>0</v>
      </c>
      <c r="IB48" s="33">
        <v>275.56532881592602</v>
      </c>
      <c r="IC48" s="34"/>
      <c r="ID48" s="34"/>
      <c r="IE48" s="34"/>
      <c r="IF48" s="34"/>
      <c r="IG48" s="34"/>
      <c r="IH48" s="34"/>
      <c r="II48" s="34"/>
      <c r="IJ48" s="34"/>
      <c r="IK48" s="34"/>
      <c r="IL48" s="34"/>
      <c r="IM48" s="34"/>
      <c r="IN48" s="34"/>
      <c r="IO48" s="34"/>
      <c r="IP48" s="34"/>
      <c r="IQ48" s="34"/>
    </row>
    <row r="49" spans="1:251" x14ac:dyDescent="0.2">
      <c r="A49">
        <v>1886</v>
      </c>
      <c r="B49" s="33"/>
      <c r="C49" s="33"/>
      <c r="D49" s="33"/>
      <c r="E49" s="33"/>
      <c r="F49" s="33"/>
      <c r="G49" s="33"/>
      <c r="H49" s="33"/>
      <c r="I49" s="33"/>
      <c r="J49" s="33">
        <v>1.2119332220409101E-2</v>
      </c>
      <c r="K49" s="33">
        <v>0</v>
      </c>
      <c r="L49" s="33">
        <v>0.78800000000000003</v>
      </c>
      <c r="M49" s="33">
        <v>3.1030000000000002</v>
      </c>
      <c r="N49" s="33">
        <v>7.3005905440935007E-2</v>
      </c>
      <c r="O49" s="33"/>
      <c r="P49" s="33"/>
      <c r="Q49" s="33">
        <v>0</v>
      </c>
      <c r="R49" s="33"/>
      <c r="S49" s="33">
        <v>0.15279478708494701</v>
      </c>
      <c r="T49" s="33">
        <v>8.7620000000000005</v>
      </c>
      <c r="U49" s="33"/>
      <c r="V49" s="33"/>
      <c r="W49" s="33"/>
      <c r="X49" s="33"/>
      <c r="Y49" s="33">
        <v>0</v>
      </c>
      <c r="Z49" s="33">
        <v>0</v>
      </c>
      <c r="AA49" s="33"/>
      <c r="AB49" s="33"/>
      <c r="AC49" s="33"/>
      <c r="AD49" s="33"/>
      <c r="AE49" s="33">
        <v>2E-3</v>
      </c>
      <c r="AF49" s="33"/>
      <c r="AG49" s="33">
        <v>0</v>
      </c>
      <c r="AH49" s="33"/>
      <c r="AI49" s="33">
        <v>2.4009999999999998</v>
      </c>
      <c r="AJ49" s="33"/>
      <c r="AK49" s="33"/>
      <c r="AL49" s="33"/>
      <c r="AM49" s="33"/>
      <c r="AN49" s="33"/>
      <c r="AO49" s="33"/>
      <c r="AP49" s="33"/>
      <c r="AQ49" s="33"/>
      <c r="AR49" s="33"/>
      <c r="AS49" s="33"/>
      <c r="AT49" s="33"/>
      <c r="AU49" s="33">
        <v>0</v>
      </c>
      <c r="AV49" s="33"/>
      <c r="AW49" s="33">
        <v>0</v>
      </c>
      <c r="AX49" s="33"/>
      <c r="AY49" s="33">
        <v>5.58645114328346</v>
      </c>
      <c r="AZ49" s="33">
        <v>0</v>
      </c>
      <c r="BA49" s="33"/>
      <c r="BB49" s="33">
        <v>0.66300000000000003</v>
      </c>
      <c r="BC49" s="33"/>
      <c r="BD49" s="33"/>
      <c r="BE49" s="33"/>
      <c r="BF49" s="33"/>
      <c r="BG49" s="33"/>
      <c r="BH49" s="33"/>
      <c r="BI49" s="33"/>
      <c r="BJ49" s="33"/>
      <c r="BK49" s="33">
        <v>5.5244685840184403E-2</v>
      </c>
      <c r="BL49" s="33"/>
      <c r="BM49" s="33"/>
      <c r="BN49" s="33"/>
      <c r="BO49" s="33"/>
      <c r="BP49" s="33">
        <v>3.5000000000000003E-2</v>
      </c>
      <c r="BQ49" s="33">
        <v>21.581</v>
      </c>
      <c r="BR49" s="33"/>
      <c r="BS49" s="33"/>
      <c r="BT49" s="33"/>
      <c r="BU49" s="33"/>
      <c r="BV49" s="33">
        <v>2.2514364774169598E-2</v>
      </c>
      <c r="BW49" s="33">
        <v>44.496000000000002</v>
      </c>
      <c r="BX49" s="33"/>
      <c r="BY49" s="33"/>
      <c r="BZ49" s="33"/>
      <c r="CA49" s="33"/>
      <c r="CB49" s="33"/>
      <c r="CC49" s="33"/>
      <c r="CD49" s="33"/>
      <c r="CE49" s="33"/>
      <c r="CF49" s="33"/>
      <c r="CG49" s="33"/>
      <c r="CH49" s="33"/>
      <c r="CI49" s="33"/>
      <c r="CJ49" s="33">
        <v>1.1180000000000001</v>
      </c>
      <c r="CK49" s="33"/>
      <c r="CL49" s="33">
        <v>0.75656774507809599</v>
      </c>
      <c r="CM49" s="33"/>
      <c r="CN49" s="33"/>
      <c r="CO49" s="33"/>
      <c r="CP49" s="33"/>
      <c r="CQ49" s="33"/>
      <c r="CR49" s="33">
        <v>2.2730000000000001</v>
      </c>
      <c r="CS49" s="33"/>
      <c r="CT49" s="33">
        <v>0.98399999999999999</v>
      </c>
      <c r="CU49" s="33"/>
      <c r="CV49" s="33">
        <v>0.36378492167995802</v>
      </c>
      <c r="CW49" s="33"/>
      <c r="CX49" s="33"/>
      <c r="CY49" s="33"/>
      <c r="CZ49" s="33"/>
      <c r="DA49" s="33">
        <v>3.1219109758682501E-2</v>
      </c>
      <c r="DB49" s="33"/>
      <c r="DC49" s="33">
        <v>3.6603166725260497E-2</v>
      </c>
      <c r="DD49" s="33"/>
      <c r="DE49" s="33"/>
      <c r="DF49" s="33"/>
      <c r="DG49" s="33"/>
      <c r="DH49" s="33"/>
      <c r="DI49" s="33">
        <v>5.7092145072860402E-2</v>
      </c>
      <c r="DJ49" s="33"/>
      <c r="DK49" s="33"/>
      <c r="DL49" s="33">
        <v>0</v>
      </c>
      <c r="DM49" s="33"/>
      <c r="DN49" s="33"/>
      <c r="DO49" s="33"/>
      <c r="DP49" s="33"/>
      <c r="DQ49" s="33"/>
      <c r="DR49" s="33"/>
      <c r="DS49" s="33"/>
      <c r="DT49" s="33"/>
      <c r="DU49" s="33"/>
      <c r="DV49" s="33"/>
      <c r="DW49" s="33"/>
      <c r="DX49" s="33"/>
      <c r="DY49" s="33"/>
      <c r="DZ49" s="33">
        <v>0</v>
      </c>
      <c r="EA49" s="33"/>
      <c r="EB49" s="33"/>
      <c r="EC49" s="33"/>
      <c r="ED49" s="33"/>
      <c r="EE49" s="33"/>
      <c r="EF49" s="33"/>
      <c r="EG49" s="33"/>
      <c r="EH49" s="33">
        <v>2.625</v>
      </c>
      <c r="EI49" s="33"/>
      <c r="EJ49" s="33">
        <v>0.32200000000000001</v>
      </c>
      <c r="EK49" s="33"/>
      <c r="EL49" s="33"/>
      <c r="EM49" s="33"/>
      <c r="EN49" s="33"/>
      <c r="EO49" s="33">
        <v>0.47599999999999998</v>
      </c>
      <c r="EP49" s="33"/>
      <c r="EQ49" s="33"/>
      <c r="ER49" s="33">
        <v>0</v>
      </c>
      <c r="ES49" s="33"/>
      <c r="ET49" s="33"/>
      <c r="EU49" s="33"/>
      <c r="EV49" s="33"/>
      <c r="EW49" s="33">
        <v>2E-3</v>
      </c>
      <c r="EX49" s="33"/>
      <c r="EY49" s="33"/>
      <c r="EZ49" s="33">
        <v>9.1240000000000006</v>
      </c>
      <c r="FA49" s="33">
        <v>0.33600000000000002</v>
      </c>
      <c r="FB49" s="33"/>
      <c r="FC49" s="33"/>
      <c r="FD49" s="33">
        <v>0</v>
      </c>
      <c r="FE49" s="33">
        <v>5.6417161328705702E-2</v>
      </c>
      <c r="FF49" s="33">
        <v>0</v>
      </c>
      <c r="FG49" s="33">
        <v>0</v>
      </c>
      <c r="FH49" s="33"/>
      <c r="FI49" s="33">
        <v>0.13200000000000001</v>
      </c>
      <c r="FJ49" s="33">
        <v>3.3523980149675401</v>
      </c>
      <c r="FK49" s="33">
        <v>0</v>
      </c>
      <c r="FL49" s="33"/>
      <c r="FM49" s="33"/>
      <c r="FN49" s="33">
        <v>0</v>
      </c>
      <c r="FO49" s="33"/>
      <c r="FP49" s="33"/>
      <c r="FQ49" s="33"/>
      <c r="FR49" s="33"/>
      <c r="FS49" s="33">
        <v>0</v>
      </c>
      <c r="FT49" s="33"/>
      <c r="FU49" s="33"/>
      <c r="FV49" s="33"/>
      <c r="FW49" s="33">
        <v>1.79654885671654</v>
      </c>
      <c r="FX49" s="33">
        <v>0</v>
      </c>
      <c r="FY49" s="33"/>
      <c r="FZ49" s="33"/>
      <c r="GA49" s="33">
        <v>1.2999999999999999E-2</v>
      </c>
      <c r="GB49" s="33">
        <v>1.663</v>
      </c>
      <c r="GC49" s="33"/>
      <c r="GD49" s="33"/>
      <c r="GE49" s="33"/>
      <c r="GF49" s="33"/>
      <c r="GG49" s="33"/>
      <c r="GH49" s="33"/>
      <c r="GI49" s="33">
        <v>1.024</v>
      </c>
      <c r="GJ49" s="33">
        <v>0.56899999999999995</v>
      </c>
      <c r="GK49" s="33"/>
      <c r="GL49" s="33"/>
      <c r="GM49" s="33">
        <v>1.7919212679087901E-2</v>
      </c>
      <c r="GN49" s="33"/>
      <c r="GO49" s="33"/>
      <c r="GP49" s="33"/>
      <c r="GQ49" s="33"/>
      <c r="GR49" s="33"/>
      <c r="GS49" s="33"/>
      <c r="GT49" s="33">
        <v>3.6999999999999998E-2</v>
      </c>
      <c r="GU49" s="33">
        <v>4.6456132289208099E-2</v>
      </c>
      <c r="GV49" s="33"/>
      <c r="GW49" s="33"/>
      <c r="GX49" s="33"/>
      <c r="GY49" s="33">
        <v>1.0633845690252799</v>
      </c>
      <c r="GZ49" s="33"/>
      <c r="HA49" s="33">
        <v>85.27</v>
      </c>
      <c r="HB49" s="33"/>
      <c r="HC49" s="33">
        <v>78.456102097511604</v>
      </c>
      <c r="HD49" s="33"/>
      <c r="HE49" s="33">
        <v>0.14304649111276199</v>
      </c>
      <c r="HF49" s="33"/>
      <c r="HG49" s="33"/>
      <c r="HH49" s="33">
        <v>0</v>
      </c>
      <c r="HI49" s="33"/>
      <c r="HJ49" s="33"/>
      <c r="HK49" s="33"/>
      <c r="HL49" s="33"/>
      <c r="HM49" s="33">
        <v>278.150824679143</v>
      </c>
      <c r="HN49" s="33">
        <v>1.72784516344696</v>
      </c>
      <c r="HO49" s="33">
        <v>273.54434678335201</v>
      </c>
      <c r="HP49" s="33">
        <v>6.3343230592379101</v>
      </c>
      <c r="HQ49" s="33">
        <v>104.468939997638</v>
      </c>
      <c r="HR49" s="33">
        <v>1.2999999999999999E-2</v>
      </c>
      <c r="HS49" s="33">
        <v>2.4506332150333101</v>
      </c>
      <c r="HT49" s="33">
        <v>0</v>
      </c>
      <c r="HU49" s="33">
        <v>195.408934530045</v>
      </c>
      <c r="HV49" s="33">
        <v>3.6999999999999998E-2</v>
      </c>
      <c r="HW49" s="33">
        <v>80.8571020975116</v>
      </c>
      <c r="HX49" s="33">
        <v>1.1100000000000001</v>
      </c>
      <c r="HY49" s="33">
        <v>2E-3</v>
      </c>
      <c r="HZ49" s="33">
        <v>0</v>
      </c>
      <c r="IA49" s="33">
        <v>1.13686837721616E-13</v>
      </c>
      <c r="IB49" s="33">
        <v>279.87866984259</v>
      </c>
      <c r="IC49" s="34"/>
      <c r="ID49" s="34"/>
      <c r="IE49" s="34"/>
      <c r="IF49" s="34"/>
      <c r="IG49" s="34"/>
      <c r="IH49" s="34"/>
      <c r="II49" s="34"/>
      <c r="IJ49" s="34"/>
      <c r="IK49" s="34"/>
      <c r="IL49" s="34"/>
      <c r="IM49" s="34"/>
      <c r="IN49" s="34"/>
      <c r="IO49" s="34"/>
      <c r="IP49" s="34"/>
      <c r="IQ49" s="34"/>
    </row>
    <row r="50" spans="1:251" x14ac:dyDescent="0.2">
      <c r="A50">
        <v>1887</v>
      </c>
      <c r="B50" s="33"/>
      <c r="C50" s="33"/>
      <c r="D50" s="33"/>
      <c r="E50" s="33"/>
      <c r="F50" s="33"/>
      <c r="G50" s="33"/>
      <c r="H50" s="33"/>
      <c r="I50" s="33">
        <v>0.29599999999999999</v>
      </c>
      <c r="J50" s="33">
        <v>1.2824304317110499E-2</v>
      </c>
      <c r="K50" s="33">
        <v>0</v>
      </c>
      <c r="L50" s="33">
        <v>0.82799999999999996</v>
      </c>
      <c r="M50" s="33">
        <v>3.3450000000000002</v>
      </c>
      <c r="N50" s="33">
        <v>7.7252601982812905E-2</v>
      </c>
      <c r="O50" s="33"/>
      <c r="P50" s="33"/>
      <c r="Q50" s="33">
        <v>0</v>
      </c>
      <c r="R50" s="33"/>
      <c r="S50" s="33">
        <v>0.161682740600647</v>
      </c>
      <c r="T50" s="33">
        <v>9.2710000000000008</v>
      </c>
      <c r="U50" s="33"/>
      <c r="V50" s="33"/>
      <c r="W50" s="33"/>
      <c r="X50" s="33"/>
      <c r="Y50" s="33">
        <v>0</v>
      </c>
      <c r="Z50" s="33">
        <v>0</v>
      </c>
      <c r="AA50" s="33"/>
      <c r="AB50" s="33"/>
      <c r="AC50" s="33"/>
      <c r="AD50" s="33"/>
      <c r="AE50" s="33">
        <v>3.0000000000000001E-3</v>
      </c>
      <c r="AF50" s="33"/>
      <c r="AG50" s="33">
        <v>0</v>
      </c>
      <c r="AH50" s="33"/>
      <c r="AI50" s="33">
        <v>2.77</v>
      </c>
      <c r="AJ50" s="33"/>
      <c r="AK50" s="33"/>
      <c r="AL50" s="33"/>
      <c r="AM50" s="33"/>
      <c r="AN50" s="33"/>
      <c r="AO50" s="33"/>
      <c r="AP50" s="33"/>
      <c r="AQ50" s="33"/>
      <c r="AR50" s="33"/>
      <c r="AS50" s="33"/>
      <c r="AT50" s="33"/>
      <c r="AU50" s="33">
        <v>0</v>
      </c>
      <c r="AV50" s="33"/>
      <c r="AW50" s="33">
        <v>0</v>
      </c>
      <c r="AX50" s="33"/>
      <c r="AY50" s="33">
        <v>5.8679301931685304</v>
      </c>
      <c r="AZ50" s="33">
        <v>0</v>
      </c>
      <c r="BA50" s="33"/>
      <c r="BB50" s="33">
        <v>0.68</v>
      </c>
      <c r="BC50" s="33"/>
      <c r="BD50" s="33"/>
      <c r="BE50" s="33"/>
      <c r="BF50" s="33"/>
      <c r="BG50" s="33"/>
      <c r="BH50" s="33"/>
      <c r="BI50" s="33"/>
      <c r="BJ50" s="33"/>
      <c r="BK50" s="33">
        <v>5.8458226099670003E-2</v>
      </c>
      <c r="BL50" s="33"/>
      <c r="BM50" s="33"/>
      <c r="BN50" s="33"/>
      <c r="BO50" s="33"/>
      <c r="BP50" s="33">
        <v>3.5000000000000003E-2</v>
      </c>
      <c r="BQ50" s="33">
        <v>22.731999999999999</v>
      </c>
      <c r="BR50" s="33"/>
      <c r="BS50" s="33"/>
      <c r="BT50" s="33"/>
      <c r="BU50" s="33"/>
      <c r="BV50" s="33">
        <v>2.3824007801696901E-2</v>
      </c>
      <c r="BW50" s="33">
        <v>46.503999999999998</v>
      </c>
      <c r="BX50" s="33"/>
      <c r="BY50" s="33"/>
      <c r="BZ50" s="33"/>
      <c r="CA50" s="33"/>
      <c r="CB50" s="33"/>
      <c r="CC50" s="33"/>
      <c r="CD50" s="33"/>
      <c r="CE50" s="33"/>
      <c r="CF50" s="33"/>
      <c r="CG50" s="33"/>
      <c r="CH50" s="33"/>
      <c r="CI50" s="33"/>
      <c r="CJ50" s="33">
        <v>1.115</v>
      </c>
      <c r="CK50" s="33"/>
      <c r="CL50" s="33">
        <v>0.83679560159815103</v>
      </c>
      <c r="CM50" s="33"/>
      <c r="CN50" s="33"/>
      <c r="CO50" s="33"/>
      <c r="CP50" s="33"/>
      <c r="CQ50" s="33"/>
      <c r="CR50" s="33">
        <v>2.77</v>
      </c>
      <c r="CS50" s="33"/>
      <c r="CT50" s="33">
        <v>1.2210000000000001</v>
      </c>
      <c r="CU50" s="33"/>
      <c r="CV50" s="33">
        <v>0.38494600665732998</v>
      </c>
      <c r="CW50" s="33"/>
      <c r="CX50" s="33"/>
      <c r="CY50" s="33"/>
      <c r="CZ50" s="33"/>
      <c r="DA50" s="33">
        <v>3.3035101008321403E-2</v>
      </c>
      <c r="DB50" s="33"/>
      <c r="DC50" s="33">
        <v>3.8732344366646E-2</v>
      </c>
      <c r="DD50" s="33"/>
      <c r="DE50" s="33"/>
      <c r="DF50" s="33"/>
      <c r="DG50" s="33"/>
      <c r="DH50" s="33"/>
      <c r="DI50" s="33">
        <v>6.0413150594057101E-2</v>
      </c>
      <c r="DJ50" s="33"/>
      <c r="DK50" s="33"/>
      <c r="DL50" s="33">
        <v>0</v>
      </c>
      <c r="DM50" s="33"/>
      <c r="DN50" s="33"/>
      <c r="DO50" s="33"/>
      <c r="DP50" s="33"/>
      <c r="DQ50" s="33"/>
      <c r="DR50" s="33"/>
      <c r="DS50" s="33"/>
      <c r="DT50" s="33"/>
      <c r="DU50" s="33"/>
      <c r="DV50" s="33"/>
      <c r="DW50" s="33"/>
      <c r="DX50" s="33"/>
      <c r="DY50" s="33"/>
      <c r="DZ50" s="33">
        <v>0</v>
      </c>
      <c r="EA50" s="33"/>
      <c r="EB50" s="33"/>
      <c r="EC50" s="33"/>
      <c r="ED50" s="33"/>
      <c r="EE50" s="33"/>
      <c r="EF50" s="33"/>
      <c r="EG50" s="33"/>
      <c r="EH50" s="33">
        <v>2.6709999999999998</v>
      </c>
      <c r="EI50" s="33"/>
      <c r="EJ50" s="33">
        <v>0.33800000000000002</v>
      </c>
      <c r="EK50" s="33"/>
      <c r="EL50" s="33"/>
      <c r="EM50" s="33"/>
      <c r="EN50" s="33"/>
      <c r="EO50" s="33">
        <v>0.45900000000000002</v>
      </c>
      <c r="EP50" s="33"/>
      <c r="EQ50" s="33"/>
      <c r="ER50" s="33">
        <v>0</v>
      </c>
      <c r="ES50" s="33"/>
      <c r="ET50" s="33"/>
      <c r="EU50" s="33"/>
      <c r="EV50" s="33"/>
      <c r="EW50" s="33">
        <v>2E-3</v>
      </c>
      <c r="EX50" s="33"/>
      <c r="EY50" s="33"/>
      <c r="EZ50" s="33">
        <v>9.1910000000000007</v>
      </c>
      <c r="FA50" s="33">
        <v>0.34599999999999997</v>
      </c>
      <c r="FB50" s="33"/>
      <c r="FC50" s="33"/>
      <c r="FD50" s="33">
        <v>0</v>
      </c>
      <c r="FE50" s="33">
        <v>5.9698903572297402E-2</v>
      </c>
      <c r="FF50" s="33">
        <v>0</v>
      </c>
      <c r="FG50" s="33">
        <v>0</v>
      </c>
      <c r="FH50" s="33"/>
      <c r="FI50" s="33">
        <v>0.14399999999999999</v>
      </c>
      <c r="FJ50" s="33">
        <v>3.5474043911117201</v>
      </c>
      <c r="FK50" s="33">
        <v>0</v>
      </c>
      <c r="FL50" s="33"/>
      <c r="FM50" s="33"/>
      <c r="FN50" s="33">
        <v>0</v>
      </c>
      <c r="FO50" s="33"/>
      <c r="FP50" s="33"/>
      <c r="FQ50" s="33"/>
      <c r="FR50" s="33"/>
      <c r="FS50" s="33">
        <v>0</v>
      </c>
      <c r="FT50" s="33"/>
      <c r="FU50" s="33"/>
      <c r="FV50" s="33"/>
      <c r="FW50" s="33">
        <v>1.88706980683147</v>
      </c>
      <c r="FX50" s="33">
        <v>0</v>
      </c>
      <c r="FY50" s="33"/>
      <c r="FZ50" s="33"/>
      <c r="GA50" s="33">
        <v>1.2999999999999999E-2</v>
      </c>
      <c r="GB50" s="33">
        <v>1.6759999999999999</v>
      </c>
      <c r="GC50" s="33"/>
      <c r="GD50" s="33"/>
      <c r="GE50" s="33"/>
      <c r="GF50" s="33"/>
      <c r="GG50" s="33"/>
      <c r="GH50" s="33"/>
      <c r="GI50" s="33">
        <v>1.038</v>
      </c>
      <c r="GJ50" s="33">
        <v>0.61599999999999999</v>
      </c>
      <c r="GK50" s="33"/>
      <c r="GL50" s="33"/>
      <c r="GM50" s="33">
        <v>1.8961559295541001E-2</v>
      </c>
      <c r="GN50" s="33"/>
      <c r="GO50" s="33"/>
      <c r="GP50" s="33"/>
      <c r="GQ50" s="33"/>
      <c r="GR50" s="33"/>
      <c r="GS50" s="33"/>
      <c r="GT50" s="33">
        <v>6.7000000000000004E-2</v>
      </c>
      <c r="GU50" s="33">
        <v>4.9158449247679502E-2</v>
      </c>
      <c r="GV50" s="33"/>
      <c r="GW50" s="33"/>
      <c r="GX50" s="33"/>
      <c r="GY50" s="33">
        <v>1.12524081948463</v>
      </c>
      <c r="GZ50" s="33"/>
      <c r="HA50" s="33">
        <v>87.456999999999994</v>
      </c>
      <c r="HB50" s="33"/>
      <c r="HC50" s="33">
        <v>83.892151847224099</v>
      </c>
      <c r="HD50" s="33"/>
      <c r="HE50" s="33">
        <v>0.15136739385983899</v>
      </c>
      <c r="HF50" s="33"/>
      <c r="HG50" s="33"/>
      <c r="HH50" s="33">
        <v>0</v>
      </c>
      <c r="HI50" s="33"/>
      <c r="HJ50" s="33"/>
      <c r="HK50" s="33"/>
      <c r="HL50" s="33"/>
      <c r="HM50" s="33">
        <v>291.687400778881</v>
      </c>
      <c r="HN50" s="33">
        <v>2.1875466699414301</v>
      </c>
      <c r="HO50" s="33">
        <v>286.83561007332401</v>
      </c>
      <c r="HP50" s="33">
        <v>7.03933737549848</v>
      </c>
      <c r="HQ50" s="33">
        <v>109.43360372106</v>
      </c>
      <c r="HR50" s="33">
        <v>1.2999999999999999E-2</v>
      </c>
      <c r="HS50" s="33">
        <v>2.8091650257684799</v>
      </c>
      <c r="HT50" s="33">
        <v>0</v>
      </c>
      <c r="HU50" s="33">
        <v>202.85963057583001</v>
      </c>
      <c r="HV50" s="33">
        <v>6.7000000000000004E-2</v>
      </c>
      <c r="HW50" s="33">
        <v>86.662151847224095</v>
      </c>
      <c r="HX50" s="33">
        <v>1.1659999999999999</v>
      </c>
      <c r="HY50" s="33">
        <v>0.29799999999999999</v>
      </c>
      <c r="HZ50" s="33">
        <v>0</v>
      </c>
      <c r="IA50" s="33">
        <v>-5.6843418860808002E-14</v>
      </c>
      <c r="IB50" s="33">
        <v>293.87494744882201</v>
      </c>
      <c r="IC50" s="34"/>
      <c r="ID50" s="34"/>
      <c r="IE50" s="34"/>
      <c r="IF50" s="34"/>
      <c r="IG50" s="34"/>
      <c r="IH50" s="34"/>
      <c r="II50" s="34"/>
      <c r="IJ50" s="34"/>
      <c r="IK50" s="34"/>
      <c r="IL50" s="34"/>
      <c r="IM50" s="34"/>
      <c r="IN50" s="34"/>
      <c r="IO50" s="34"/>
      <c r="IP50" s="34"/>
      <c r="IQ50" s="34"/>
    </row>
    <row r="51" spans="1:251" x14ac:dyDescent="0.2">
      <c r="A51">
        <v>1888</v>
      </c>
      <c r="B51" s="33"/>
      <c r="C51" s="33"/>
      <c r="D51" s="33"/>
      <c r="E51" s="33"/>
      <c r="F51" s="33"/>
      <c r="G51" s="33"/>
      <c r="H51" s="33"/>
      <c r="I51" s="33">
        <v>0.24299999999999999</v>
      </c>
      <c r="J51" s="33">
        <v>1.33767902863123E-2</v>
      </c>
      <c r="K51" s="33">
        <v>0</v>
      </c>
      <c r="L51" s="33">
        <v>0.96299999999999997</v>
      </c>
      <c r="M51" s="33">
        <v>3.262</v>
      </c>
      <c r="N51" s="33">
        <v>8.0580734068924104E-2</v>
      </c>
      <c r="O51" s="33"/>
      <c r="P51" s="33"/>
      <c r="Q51" s="33">
        <v>0</v>
      </c>
      <c r="R51" s="33"/>
      <c r="S51" s="33">
        <v>0.168648221412323</v>
      </c>
      <c r="T51" s="33">
        <v>9.84</v>
      </c>
      <c r="U51" s="33"/>
      <c r="V51" s="33"/>
      <c r="W51" s="33"/>
      <c r="X51" s="33"/>
      <c r="Y51" s="33">
        <v>0</v>
      </c>
      <c r="Z51" s="33">
        <v>0</v>
      </c>
      <c r="AA51" s="33"/>
      <c r="AB51" s="33"/>
      <c r="AC51" s="33"/>
      <c r="AD51" s="33"/>
      <c r="AE51" s="33">
        <v>5.0000000000000001E-3</v>
      </c>
      <c r="AF51" s="33"/>
      <c r="AG51" s="33">
        <v>0</v>
      </c>
      <c r="AH51" s="33"/>
      <c r="AI51" s="33">
        <v>3.633</v>
      </c>
      <c r="AJ51" s="33"/>
      <c r="AK51" s="33"/>
      <c r="AL51" s="33"/>
      <c r="AM51" s="33"/>
      <c r="AN51" s="33"/>
      <c r="AO51" s="33"/>
      <c r="AP51" s="33"/>
      <c r="AQ51" s="33"/>
      <c r="AR51" s="33"/>
      <c r="AS51" s="33"/>
      <c r="AT51" s="33"/>
      <c r="AU51" s="33">
        <v>0</v>
      </c>
      <c r="AV51" s="33"/>
      <c r="AW51" s="33">
        <v>0</v>
      </c>
      <c r="AX51" s="33"/>
      <c r="AY51" s="33">
        <v>6.2893921038835296</v>
      </c>
      <c r="AZ51" s="33">
        <v>0</v>
      </c>
      <c r="BA51" s="33"/>
      <c r="BB51" s="33">
        <v>0.76500000000000001</v>
      </c>
      <c r="BC51" s="33"/>
      <c r="BD51" s="33"/>
      <c r="BE51" s="33"/>
      <c r="BF51" s="33"/>
      <c r="BG51" s="33"/>
      <c r="BH51" s="33"/>
      <c r="BI51" s="33"/>
      <c r="BJ51" s="33"/>
      <c r="BK51" s="33">
        <v>6.0976674578890597E-2</v>
      </c>
      <c r="BL51" s="33"/>
      <c r="BM51" s="33"/>
      <c r="BN51" s="33"/>
      <c r="BO51" s="33"/>
      <c r="BP51" s="33">
        <v>3.3000000000000002E-2</v>
      </c>
      <c r="BQ51" s="33">
        <v>23.65</v>
      </c>
      <c r="BR51" s="33"/>
      <c r="BS51" s="33"/>
      <c r="BT51" s="33"/>
      <c r="BU51" s="33"/>
      <c r="BV51" s="33">
        <v>2.4850373810730901E-2</v>
      </c>
      <c r="BW51" s="33">
        <v>50.859000000000002</v>
      </c>
      <c r="BX51" s="33"/>
      <c r="BY51" s="33">
        <v>1E-3</v>
      </c>
      <c r="BZ51" s="33"/>
      <c r="CA51" s="33"/>
      <c r="CB51" s="33"/>
      <c r="CC51" s="33"/>
      <c r="CD51" s="33"/>
      <c r="CE51" s="33"/>
      <c r="CF51" s="33"/>
      <c r="CG51" s="33"/>
      <c r="CH51" s="33"/>
      <c r="CI51" s="33"/>
      <c r="CJ51" s="33">
        <v>1.2090000000000001</v>
      </c>
      <c r="CK51" s="33"/>
      <c r="CL51" s="33">
        <v>0.93055575172872096</v>
      </c>
      <c r="CM51" s="33"/>
      <c r="CN51" s="33"/>
      <c r="CO51" s="33"/>
      <c r="CP51" s="33"/>
      <c r="CQ51" s="33"/>
      <c r="CR51" s="33">
        <v>2.9740000000000002</v>
      </c>
      <c r="CS51" s="33"/>
      <c r="CT51" s="33">
        <v>1.411</v>
      </c>
      <c r="CU51" s="33"/>
      <c r="CV51" s="33">
        <v>0.40152992905339002</v>
      </c>
      <c r="CW51" s="33"/>
      <c r="CX51" s="33"/>
      <c r="CY51" s="33"/>
      <c r="CZ51" s="33"/>
      <c r="DA51" s="33">
        <v>3.44582916428346E-2</v>
      </c>
      <c r="DB51" s="33"/>
      <c r="DC51" s="33">
        <v>4.0400978881838398E-2</v>
      </c>
      <c r="DD51" s="33"/>
      <c r="DE51" s="33"/>
      <c r="DF51" s="33"/>
      <c r="DG51" s="33"/>
      <c r="DH51" s="33"/>
      <c r="DI51" s="33">
        <v>6.3015819497816206E-2</v>
      </c>
      <c r="DJ51" s="33"/>
      <c r="DK51" s="33"/>
      <c r="DL51" s="33">
        <v>0</v>
      </c>
      <c r="DM51" s="33"/>
      <c r="DN51" s="33"/>
      <c r="DO51" s="33"/>
      <c r="DP51" s="33"/>
      <c r="DQ51" s="33"/>
      <c r="DR51" s="33"/>
      <c r="DS51" s="33"/>
      <c r="DT51" s="33"/>
      <c r="DU51" s="33"/>
      <c r="DV51" s="33"/>
      <c r="DW51" s="33"/>
      <c r="DX51" s="33"/>
      <c r="DY51" s="33"/>
      <c r="DZ51" s="33">
        <v>0</v>
      </c>
      <c r="EA51" s="33"/>
      <c r="EB51" s="33"/>
      <c r="EC51" s="33"/>
      <c r="ED51" s="33"/>
      <c r="EE51" s="33"/>
      <c r="EF51" s="33"/>
      <c r="EG51" s="33"/>
      <c r="EH51" s="33">
        <v>2.964</v>
      </c>
      <c r="EI51" s="33"/>
      <c r="EJ51" s="33">
        <v>0.372</v>
      </c>
      <c r="EK51" s="33"/>
      <c r="EL51" s="33"/>
      <c r="EM51" s="33"/>
      <c r="EN51" s="33"/>
      <c r="EO51" s="33">
        <v>0.53100000000000003</v>
      </c>
      <c r="EP51" s="33"/>
      <c r="EQ51" s="33"/>
      <c r="ER51" s="33">
        <v>0</v>
      </c>
      <c r="ES51" s="33"/>
      <c r="ET51" s="33"/>
      <c r="EU51" s="33"/>
      <c r="EV51" s="33"/>
      <c r="EW51" s="33">
        <v>2E-3</v>
      </c>
      <c r="EX51" s="33"/>
      <c r="EY51" s="33"/>
      <c r="EZ51" s="33">
        <v>10.234999999999999</v>
      </c>
      <c r="FA51" s="33">
        <v>0.373</v>
      </c>
      <c r="FB51" s="33"/>
      <c r="FC51" s="33"/>
      <c r="FD51" s="33">
        <v>0</v>
      </c>
      <c r="FE51" s="33">
        <v>6.2270801882322299E-2</v>
      </c>
      <c r="FF51" s="33">
        <v>0</v>
      </c>
      <c r="FG51" s="33">
        <v>0</v>
      </c>
      <c r="FH51" s="33"/>
      <c r="FI51" s="33">
        <v>0.17199999999999999</v>
      </c>
      <c r="FJ51" s="33">
        <v>3.7002307047043299</v>
      </c>
      <c r="FK51" s="33">
        <v>0</v>
      </c>
      <c r="FL51" s="33"/>
      <c r="FM51" s="33"/>
      <c r="FN51" s="33">
        <v>0</v>
      </c>
      <c r="FO51" s="33"/>
      <c r="FP51" s="33"/>
      <c r="FQ51" s="33"/>
      <c r="FR51" s="33"/>
      <c r="FS51" s="33">
        <v>0</v>
      </c>
      <c r="FT51" s="33"/>
      <c r="FU51" s="33"/>
      <c r="FV51" s="33"/>
      <c r="FW51" s="33">
        <v>2.0226078961164702</v>
      </c>
      <c r="FX51" s="33">
        <v>0</v>
      </c>
      <c r="FY51" s="33"/>
      <c r="FZ51" s="33"/>
      <c r="GA51" s="33">
        <v>2.1999999999999999E-2</v>
      </c>
      <c r="GB51" s="33">
        <v>1.756</v>
      </c>
      <c r="GC51" s="33"/>
      <c r="GD51" s="33"/>
      <c r="GE51" s="33"/>
      <c r="GF51" s="33"/>
      <c r="GG51" s="33"/>
      <c r="GH51" s="33"/>
      <c r="GI51" s="33">
        <v>1.159</v>
      </c>
      <c r="GJ51" s="33">
        <v>0.629</v>
      </c>
      <c r="GK51" s="33"/>
      <c r="GL51" s="33"/>
      <c r="GM51" s="33">
        <v>1.9778445358592099E-2</v>
      </c>
      <c r="GN51" s="33"/>
      <c r="GO51" s="33"/>
      <c r="GP51" s="33"/>
      <c r="GQ51" s="33"/>
      <c r="GR51" s="33"/>
      <c r="GS51" s="33"/>
      <c r="GT51" s="33">
        <v>7.2999999999999995E-2</v>
      </c>
      <c r="GU51" s="33">
        <v>5.1276252506669701E-2</v>
      </c>
      <c r="GV51" s="33"/>
      <c r="GW51" s="33"/>
      <c r="GX51" s="33"/>
      <c r="GY51" s="33">
        <v>1.1737175047976001</v>
      </c>
      <c r="GZ51" s="33"/>
      <c r="HA51" s="33">
        <v>90.93</v>
      </c>
      <c r="HB51" s="33"/>
      <c r="HC51" s="33">
        <v>102.040147548942</v>
      </c>
      <c r="HD51" s="33"/>
      <c r="HE51" s="33">
        <v>0.15788847751742299</v>
      </c>
      <c r="HF51" s="33"/>
      <c r="HG51" s="33"/>
      <c r="HH51" s="33">
        <v>0</v>
      </c>
      <c r="HI51" s="33"/>
      <c r="HJ51" s="33"/>
      <c r="HK51" s="33"/>
      <c r="HL51" s="33"/>
      <c r="HM51" s="33">
        <v>323.116489231402</v>
      </c>
      <c r="HN51" s="33">
        <v>2.2852140692682399</v>
      </c>
      <c r="HO51" s="33">
        <v>318.03512422351997</v>
      </c>
      <c r="HP51" s="33">
        <v>7.3665790771498303</v>
      </c>
      <c r="HQ51" s="33">
        <v>117.73339347295899</v>
      </c>
      <c r="HR51" s="33">
        <v>2.1999999999999999E-2</v>
      </c>
      <c r="HS51" s="33">
        <v>3.1252950459736</v>
      </c>
      <c r="HT51" s="33">
        <v>0</v>
      </c>
      <c r="HU51" s="33">
        <v>214.92826070575501</v>
      </c>
      <c r="HV51" s="33">
        <v>7.2999999999999995E-2</v>
      </c>
      <c r="HW51" s="33">
        <v>105.673147548942</v>
      </c>
      <c r="HX51" s="33">
        <v>1.335</v>
      </c>
      <c r="HY51" s="33">
        <v>0.245</v>
      </c>
      <c r="HZ51" s="33">
        <v>0</v>
      </c>
      <c r="IA51" s="33">
        <v>0</v>
      </c>
      <c r="IB51" s="33">
        <v>325.40170330067002</v>
      </c>
      <c r="IC51" s="34"/>
      <c r="ID51" s="34"/>
      <c r="IE51" s="34"/>
      <c r="IF51" s="34"/>
      <c r="IG51" s="34"/>
      <c r="IH51" s="34"/>
      <c r="II51" s="34"/>
      <c r="IJ51" s="34"/>
      <c r="IK51" s="34"/>
      <c r="IL51" s="34"/>
      <c r="IM51" s="34"/>
      <c r="IN51" s="34"/>
      <c r="IO51" s="34"/>
      <c r="IP51" s="34"/>
      <c r="IQ51" s="34"/>
    </row>
    <row r="52" spans="1:251" x14ac:dyDescent="0.2">
      <c r="A52">
        <v>1889</v>
      </c>
      <c r="B52" s="33"/>
      <c r="C52" s="33"/>
      <c r="D52" s="33"/>
      <c r="E52" s="33"/>
      <c r="F52" s="33"/>
      <c r="G52" s="33"/>
      <c r="H52" s="33"/>
      <c r="I52" s="33">
        <v>0.47899999999999998</v>
      </c>
      <c r="J52" s="33">
        <v>1.44464031226868E-2</v>
      </c>
      <c r="K52" s="33">
        <v>0</v>
      </c>
      <c r="L52" s="33">
        <v>0.93500000000000005</v>
      </c>
      <c r="M52" s="33">
        <v>3.5139999999999998</v>
      </c>
      <c r="N52" s="33">
        <v>8.7023997787635393E-2</v>
      </c>
      <c r="O52" s="33"/>
      <c r="P52" s="33"/>
      <c r="Q52" s="33">
        <v>0</v>
      </c>
      <c r="R52" s="33"/>
      <c r="S52" s="33">
        <v>0.18213339226372999</v>
      </c>
      <c r="T52" s="33">
        <v>10.053000000000001</v>
      </c>
      <c r="U52" s="33"/>
      <c r="V52" s="33"/>
      <c r="W52" s="33"/>
      <c r="X52" s="33"/>
      <c r="Y52" s="33">
        <v>0</v>
      </c>
      <c r="Z52" s="33">
        <v>0</v>
      </c>
      <c r="AA52" s="33"/>
      <c r="AB52" s="33"/>
      <c r="AC52" s="33"/>
      <c r="AD52" s="33"/>
      <c r="AE52" s="33">
        <v>7.0000000000000001E-3</v>
      </c>
      <c r="AF52" s="33"/>
      <c r="AG52" s="33">
        <v>0</v>
      </c>
      <c r="AH52" s="33"/>
      <c r="AI52" s="33">
        <v>3.0819999999999999</v>
      </c>
      <c r="AJ52" s="33"/>
      <c r="AK52" s="33"/>
      <c r="AL52" s="33"/>
      <c r="AM52" s="33"/>
      <c r="AN52" s="33"/>
      <c r="AO52" s="33"/>
      <c r="AP52" s="33"/>
      <c r="AQ52" s="33"/>
      <c r="AR52" s="33"/>
      <c r="AS52" s="33"/>
      <c r="AT52" s="33"/>
      <c r="AU52" s="33">
        <v>0</v>
      </c>
      <c r="AV52" s="33"/>
      <c r="AW52" s="33">
        <v>0</v>
      </c>
      <c r="AX52" s="33"/>
      <c r="AY52" s="33">
        <v>6.6586441908295404</v>
      </c>
      <c r="AZ52" s="33">
        <v>0</v>
      </c>
      <c r="BA52" s="33"/>
      <c r="BB52" s="33">
        <v>0.81699999999999995</v>
      </c>
      <c r="BC52" s="33"/>
      <c r="BD52" s="33"/>
      <c r="BE52" s="33"/>
      <c r="BF52" s="33"/>
      <c r="BG52" s="33"/>
      <c r="BH52" s="33"/>
      <c r="BI52" s="33"/>
      <c r="BJ52" s="33"/>
      <c r="BK52" s="33">
        <v>6.5852390834661795E-2</v>
      </c>
      <c r="BL52" s="33"/>
      <c r="BM52" s="33"/>
      <c r="BN52" s="33"/>
      <c r="BO52" s="33"/>
      <c r="BP52" s="33">
        <v>4.3999999999999997E-2</v>
      </c>
      <c r="BQ52" s="33">
        <v>24.234999999999999</v>
      </c>
      <c r="BR52" s="33"/>
      <c r="BS52" s="33"/>
      <c r="BT52" s="33"/>
      <c r="BU52" s="33"/>
      <c r="BV52" s="33">
        <v>2.68374184042207E-2</v>
      </c>
      <c r="BW52" s="33">
        <v>54.271000000000001</v>
      </c>
      <c r="BX52" s="33"/>
      <c r="BY52" s="33"/>
      <c r="BZ52" s="33"/>
      <c r="CA52" s="33"/>
      <c r="CB52" s="33"/>
      <c r="CC52" s="33"/>
      <c r="CD52" s="33"/>
      <c r="CE52" s="33"/>
      <c r="CF52" s="33"/>
      <c r="CG52" s="33"/>
      <c r="CH52" s="33"/>
      <c r="CI52" s="33"/>
      <c r="CJ52" s="33">
        <v>1.2969999999999999</v>
      </c>
      <c r="CK52" s="33"/>
      <c r="CL52" s="33">
        <v>1.09766150270208</v>
      </c>
      <c r="CM52" s="33">
        <v>1E-3</v>
      </c>
      <c r="CN52" s="33"/>
      <c r="CO52" s="33"/>
      <c r="CP52" s="33"/>
      <c r="CQ52" s="33"/>
      <c r="CR52" s="33">
        <v>3.0720000000000001</v>
      </c>
      <c r="CS52" s="33"/>
      <c r="CT52" s="33">
        <v>1.7070000000000001</v>
      </c>
      <c r="CU52" s="33"/>
      <c r="CV52" s="33">
        <v>0.43363640281216098</v>
      </c>
      <c r="CW52" s="33"/>
      <c r="CX52" s="33"/>
      <c r="CY52" s="33"/>
      <c r="CZ52" s="33"/>
      <c r="DA52" s="33">
        <v>3.7213588711252299E-2</v>
      </c>
      <c r="DB52" s="33"/>
      <c r="DC52" s="33">
        <v>4.3631455303250903E-2</v>
      </c>
      <c r="DD52" s="33"/>
      <c r="DE52" s="33"/>
      <c r="DF52" s="33"/>
      <c r="DG52" s="33"/>
      <c r="DH52" s="33"/>
      <c r="DI52" s="33">
        <v>6.8054586495493896E-2</v>
      </c>
      <c r="DJ52" s="33"/>
      <c r="DK52" s="33"/>
      <c r="DL52" s="33">
        <v>0</v>
      </c>
      <c r="DM52" s="33"/>
      <c r="DN52" s="33"/>
      <c r="DO52" s="33"/>
      <c r="DP52" s="33"/>
      <c r="DQ52" s="33"/>
      <c r="DR52" s="33"/>
      <c r="DS52" s="33"/>
      <c r="DT52" s="33"/>
      <c r="DU52" s="33"/>
      <c r="DV52" s="33"/>
      <c r="DW52" s="33"/>
      <c r="DX52" s="33"/>
      <c r="DY52" s="33"/>
      <c r="DZ52" s="33">
        <v>0</v>
      </c>
      <c r="EA52" s="33"/>
      <c r="EB52" s="33"/>
      <c r="EC52" s="33"/>
      <c r="ED52" s="33"/>
      <c r="EE52" s="33"/>
      <c r="EF52" s="33"/>
      <c r="EG52" s="33"/>
      <c r="EH52" s="33">
        <v>2.8959999999999999</v>
      </c>
      <c r="EI52" s="33"/>
      <c r="EJ52" s="33">
        <v>0.35799999999999998</v>
      </c>
      <c r="EK52" s="33"/>
      <c r="EL52" s="33"/>
      <c r="EM52" s="33"/>
      <c r="EN52" s="33"/>
      <c r="EO52" s="33">
        <v>0.60599999999999998</v>
      </c>
      <c r="EP52" s="33"/>
      <c r="EQ52" s="33"/>
      <c r="ER52" s="33">
        <v>0</v>
      </c>
      <c r="ES52" s="33"/>
      <c r="ET52" s="33"/>
      <c r="EU52" s="33"/>
      <c r="EV52" s="33"/>
      <c r="EW52" s="33">
        <v>2E-3</v>
      </c>
      <c r="EX52" s="33"/>
      <c r="EY52" s="33"/>
      <c r="EZ52" s="33">
        <v>11.058</v>
      </c>
      <c r="FA52" s="33">
        <v>0.42899999999999999</v>
      </c>
      <c r="FB52" s="33"/>
      <c r="FC52" s="33"/>
      <c r="FD52" s="33">
        <v>0</v>
      </c>
      <c r="FE52" s="33">
        <v>6.7249997010530402E-2</v>
      </c>
      <c r="FF52" s="33">
        <v>0</v>
      </c>
      <c r="FG52" s="33">
        <v>0</v>
      </c>
      <c r="FH52" s="33"/>
      <c r="FI52" s="33">
        <v>0.17599999999999999</v>
      </c>
      <c r="FJ52" s="33">
        <v>3.9961024478196299</v>
      </c>
      <c r="FK52" s="33">
        <v>0</v>
      </c>
      <c r="FL52" s="33"/>
      <c r="FM52" s="33"/>
      <c r="FN52" s="33">
        <v>0</v>
      </c>
      <c r="FO52" s="33"/>
      <c r="FP52" s="33"/>
      <c r="FQ52" s="33"/>
      <c r="FR52" s="33"/>
      <c r="FS52" s="33">
        <v>0</v>
      </c>
      <c r="FT52" s="33"/>
      <c r="FU52" s="33"/>
      <c r="FV52" s="33"/>
      <c r="FW52" s="33">
        <v>2.1413558091704599</v>
      </c>
      <c r="FX52" s="33">
        <v>0</v>
      </c>
      <c r="FY52" s="33"/>
      <c r="FZ52" s="33"/>
      <c r="GA52" s="33">
        <v>3.5999999999999997E-2</v>
      </c>
      <c r="GB52" s="33">
        <v>1.8620000000000001</v>
      </c>
      <c r="GC52" s="33"/>
      <c r="GD52" s="33"/>
      <c r="GE52" s="33"/>
      <c r="GF52" s="33"/>
      <c r="GG52" s="33"/>
      <c r="GH52" s="33"/>
      <c r="GI52" s="33">
        <v>1.353</v>
      </c>
      <c r="GJ52" s="33">
        <v>0.69399999999999995</v>
      </c>
      <c r="GK52" s="33"/>
      <c r="GL52" s="33"/>
      <c r="GM52" s="33">
        <v>2.13599367766589E-2</v>
      </c>
      <c r="GN52" s="33"/>
      <c r="GO52" s="33"/>
      <c r="GP52" s="33"/>
      <c r="GQ52" s="33"/>
      <c r="GR52" s="33"/>
      <c r="GS52" s="33"/>
      <c r="GT52" s="33">
        <v>0.11</v>
      </c>
      <c r="GU52" s="33">
        <v>5.5376319616074601E-2</v>
      </c>
      <c r="GV52" s="33"/>
      <c r="GW52" s="33"/>
      <c r="GX52" s="33"/>
      <c r="GY52" s="33">
        <v>1.2675683675635101</v>
      </c>
      <c r="GZ52" s="33"/>
      <c r="HA52" s="33">
        <v>94.165999999999997</v>
      </c>
      <c r="HB52" s="33"/>
      <c r="HC52" s="33">
        <v>91.578158818351497</v>
      </c>
      <c r="HD52" s="33"/>
      <c r="HE52" s="33">
        <v>0.17051329547850599</v>
      </c>
      <c r="HF52" s="33"/>
      <c r="HG52" s="33"/>
      <c r="HH52" s="33">
        <v>0</v>
      </c>
      <c r="HI52" s="33"/>
      <c r="HJ52" s="33"/>
      <c r="HK52" s="33"/>
      <c r="HL52" s="33"/>
      <c r="HM52" s="33">
        <v>322.45136806636799</v>
      </c>
      <c r="HN52" s="33">
        <v>2.8214522546855298</v>
      </c>
      <c r="HO52" s="33">
        <v>317.00301120918601</v>
      </c>
      <c r="HP52" s="33">
        <v>8.26980911186741</v>
      </c>
      <c r="HQ52" s="33">
        <v>124.061538432633</v>
      </c>
      <c r="HR52" s="33">
        <v>3.5999999999999997E-2</v>
      </c>
      <c r="HS52" s="33">
        <v>3.6520688654112701</v>
      </c>
      <c r="HT52" s="33">
        <v>0</v>
      </c>
      <c r="HU52" s="33">
        <v>225.04059263729101</v>
      </c>
      <c r="HV52" s="33">
        <v>0.11</v>
      </c>
      <c r="HW52" s="33">
        <v>94.660158818351405</v>
      </c>
      <c r="HX52" s="33">
        <v>1.2929999999999999</v>
      </c>
      <c r="HY52" s="33">
        <v>0.48099999999999998</v>
      </c>
      <c r="HZ52" s="33">
        <v>0</v>
      </c>
      <c r="IA52" s="33">
        <v>0</v>
      </c>
      <c r="IB52" s="33">
        <v>325.27282032105398</v>
      </c>
      <c r="IC52" s="34"/>
      <c r="ID52" s="34"/>
      <c r="IE52" s="34"/>
      <c r="IF52" s="34"/>
      <c r="IG52" s="34"/>
      <c r="IH52" s="34"/>
      <c r="II52" s="34"/>
      <c r="IJ52" s="34"/>
      <c r="IK52" s="34"/>
      <c r="IL52" s="34"/>
      <c r="IM52" s="34"/>
      <c r="IN52" s="34"/>
      <c r="IO52" s="34"/>
      <c r="IP52" s="34"/>
      <c r="IQ52" s="34"/>
    </row>
    <row r="53" spans="1:251" x14ac:dyDescent="0.2">
      <c r="A53">
        <v>1890</v>
      </c>
      <c r="B53" s="33"/>
      <c r="C53" s="33"/>
      <c r="D53" s="33"/>
      <c r="E53" s="33"/>
      <c r="F53" s="33"/>
      <c r="G53" s="33"/>
      <c r="H53" s="33"/>
      <c r="I53" s="33">
        <v>0.374</v>
      </c>
      <c r="J53" s="33">
        <v>1.6360214520001599E-2</v>
      </c>
      <c r="K53" s="33">
        <v>0</v>
      </c>
      <c r="L53" s="33">
        <v>0.96799999999999997</v>
      </c>
      <c r="M53" s="33">
        <v>3.5579999999999998</v>
      </c>
      <c r="N53" s="33">
        <v>9.8552647333924506E-2</v>
      </c>
      <c r="O53" s="33"/>
      <c r="P53" s="33"/>
      <c r="Q53" s="33">
        <v>0</v>
      </c>
      <c r="R53" s="33"/>
      <c r="S53" s="33">
        <v>0.206261817795379</v>
      </c>
      <c r="T53" s="33">
        <v>10.869</v>
      </c>
      <c r="U53" s="33"/>
      <c r="V53" s="33"/>
      <c r="W53" s="33"/>
      <c r="X53" s="33"/>
      <c r="Y53" s="33">
        <v>0</v>
      </c>
      <c r="Z53" s="33">
        <v>3.6094592117323601E-3</v>
      </c>
      <c r="AA53" s="33"/>
      <c r="AB53" s="33"/>
      <c r="AC53" s="33"/>
      <c r="AD53" s="33"/>
      <c r="AE53" s="33">
        <v>8.9999999999999993E-3</v>
      </c>
      <c r="AF53" s="33"/>
      <c r="AG53" s="33">
        <v>0</v>
      </c>
      <c r="AH53" s="33"/>
      <c r="AI53" s="33">
        <v>3.3879999999999999</v>
      </c>
      <c r="AJ53" s="33"/>
      <c r="AK53" s="33"/>
      <c r="AL53" s="33"/>
      <c r="AM53" s="33"/>
      <c r="AN53" s="33"/>
      <c r="AO53" s="33"/>
      <c r="AP53" s="33"/>
      <c r="AQ53" s="33"/>
      <c r="AR53" s="33"/>
      <c r="AS53" s="33"/>
      <c r="AT53" s="33"/>
      <c r="AU53" s="33">
        <v>3.92359303391384E-3</v>
      </c>
      <c r="AV53" s="33"/>
      <c r="AW53" s="33">
        <v>0</v>
      </c>
      <c r="AX53" s="33"/>
      <c r="AY53" s="33">
        <v>7.1209659636246299</v>
      </c>
      <c r="AZ53" s="33">
        <v>0</v>
      </c>
      <c r="BA53" s="33"/>
      <c r="BB53" s="33">
        <v>0.78300000000000003</v>
      </c>
      <c r="BC53" s="33"/>
      <c r="BD53" s="33"/>
      <c r="BE53" s="33"/>
      <c r="BF53" s="33"/>
      <c r="BG53" s="33"/>
      <c r="BH53" s="33"/>
      <c r="BI53" s="33"/>
      <c r="BJ53" s="33"/>
      <c r="BK53" s="33">
        <v>7.4576296366682199E-2</v>
      </c>
      <c r="BL53" s="33"/>
      <c r="BM53" s="33"/>
      <c r="BN53" s="33"/>
      <c r="BO53" s="33"/>
      <c r="BP53" s="33">
        <v>5.7000000000000002E-2</v>
      </c>
      <c r="BQ53" s="33">
        <v>26.696999999999999</v>
      </c>
      <c r="BR53" s="33"/>
      <c r="BS53" s="33"/>
      <c r="BT53" s="33"/>
      <c r="BU53" s="33"/>
      <c r="BV53" s="33">
        <v>3.03927502595145E-2</v>
      </c>
      <c r="BW53" s="33">
        <v>56.832000000000001</v>
      </c>
      <c r="BX53" s="33"/>
      <c r="BY53" s="33"/>
      <c r="BZ53" s="33"/>
      <c r="CA53" s="33"/>
      <c r="CB53" s="33"/>
      <c r="CC53" s="33"/>
      <c r="CD53" s="33"/>
      <c r="CE53" s="33"/>
      <c r="CF53" s="33"/>
      <c r="CG53" s="33"/>
      <c r="CH53" s="33"/>
      <c r="CI53" s="33"/>
      <c r="CJ53" s="33">
        <v>1.4339999999999999</v>
      </c>
      <c r="CK53" s="33"/>
      <c r="CL53" s="33">
        <v>1.20951805438128</v>
      </c>
      <c r="CM53" s="33">
        <v>4.0000000000000001E-3</v>
      </c>
      <c r="CN53" s="33"/>
      <c r="CO53" s="33"/>
      <c r="CP53" s="33"/>
      <c r="CQ53" s="33"/>
      <c r="CR53" s="33">
        <v>3.3319999999999999</v>
      </c>
      <c r="CS53" s="33"/>
      <c r="CT53" s="33">
        <v>1.8440000000000001</v>
      </c>
      <c r="CU53" s="33"/>
      <c r="CV53" s="33">
        <v>0.49108310999211002</v>
      </c>
      <c r="CW53" s="33"/>
      <c r="CX53" s="33"/>
      <c r="CY53" s="33"/>
      <c r="CZ53" s="33"/>
      <c r="DA53" s="33">
        <v>4.2143521069206102E-2</v>
      </c>
      <c r="DB53" s="33"/>
      <c r="DC53" s="33">
        <v>4.9411605263877403E-2</v>
      </c>
      <c r="DD53" s="33"/>
      <c r="DE53" s="33"/>
      <c r="DF53" s="33"/>
      <c r="DG53" s="33"/>
      <c r="DH53" s="33"/>
      <c r="DI53" s="33">
        <v>7.7070231578115503E-2</v>
      </c>
      <c r="DJ53" s="33"/>
      <c r="DK53" s="33"/>
      <c r="DL53" s="33">
        <v>2.63802016498625E-3</v>
      </c>
      <c r="DM53" s="33"/>
      <c r="DN53" s="33"/>
      <c r="DO53" s="33">
        <v>2E-3</v>
      </c>
      <c r="DP53" s="33"/>
      <c r="DQ53" s="33"/>
      <c r="DR53" s="33"/>
      <c r="DS53" s="33"/>
      <c r="DT53" s="33"/>
      <c r="DU53" s="33"/>
      <c r="DV53" s="33"/>
      <c r="DW53" s="33"/>
      <c r="DX53" s="33"/>
      <c r="DY53" s="33"/>
      <c r="DZ53" s="33">
        <v>3.5621513006930299E-4</v>
      </c>
      <c r="EA53" s="33"/>
      <c r="EB53" s="33"/>
      <c r="EC53" s="33"/>
      <c r="ED53" s="33"/>
      <c r="EE53" s="33"/>
      <c r="EF53" s="33"/>
      <c r="EG53" s="33"/>
      <c r="EH53" s="33">
        <v>2.8069999999999999</v>
      </c>
      <c r="EI53" s="33"/>
      <c r="EJ53" s="33">
        <v>0.38800000000000001</v>
      </c>
      <c r="EK53" s="33"/>
      <c r="EL53" s="33"/>
      <c r="EM53" s="33"/>
      <c r="EN53" s="33"/>
      <c r="EO53" s="33">
        <v>0.56699999999999995</v>
      </c>
      <c r="EP53" s="33"/>
      <c r="EQ53" s="33"/>
      <c r="ER53" s="33">
        <v>0</v>
      </c>
      <c r="ES53" s="33"/>
      <c r="ET53" s="33"/>
      <c r="EU53" s="33"/>
      <c r="EV53" s="33"/>
      <c r="EW53" s="33">
        <v>3.0000000000000001E-3</v>
      </c>
      <c r="EX53" s="33"/>
      <c r="EY53" s="33"/>
      <c r="EZ53" s="33">
        <v>11.426</v>
      </c>
      <c r="FA53" s="33">
        <v>0.45800000000000002</v>
      </c>
      <c r="FB53" s="33"/>
      <c r="FC53" s="33"/>
      <c r="FD53" s="33">
        <v>0</v>
      </c>
      <c r="FE53" s="33">
        <v>7.6159052756456597E-2</v>
      </c>
      <c r="FF53" s="33">
        <v>0</v>
      </c>
      <c r="FG53" s="33">
        <v>0</v>
      </c>
      <c r="FH53" s="33"/>
      <c r="FI53" s="33">
        <v>0.22</v>
      </c>
      <c r="FJ53" s="33">
        <v>4.5254927981044402</v>
      </c>
      <c r="FK53" s="33">
        <v>0</v>
      </c>
      <c r="FL53" s="33"/>
      <c r="FM53" s="33"/>
      <c r="FN53" s="33">
        <v>0</v>
      </c>
      <c r="FO53" s="33"/>
      <c r="FP53" s="33"/>
      <c r="FQ53" s="33"/>
      <c r="FR53" s="33"/>
      <c r="FS53" s="33">
        <v>1.04827216252011E-2</v>
      </c>
      <c r="FT53" s="33"/>
      <c r="FU53" s="33"/>
      <c r="FV53" s="33"/>
      <c r="FW53" s="33">
        <v>2.2900340363753702</v>
      </c>
      <c r="FX53" s="33">
        <v>2.9899908340971599E-3</v>
      </c>
      <c r="FY53" s="33"/>
      <c r="FZ53" s="33"/>
      <c r="GA53" s="33">
        <v>8.1000000000000003E-2</v>
      </c>
      <c r="GB53" s="33">
        <v>2.0030000000000001</v>
      </c>
      <c r="GC53" s="33"/>
      <c r="GD53" s="33"/>
      <c r="GE53" s="33"/>
      <c r="GF53" s="33"/>
      <c r="GG53" s="33"/>
      <c r="GH53" s="33"/>
      <c r="GI53" s="33">
        <v>1.35</v>
      </c>
      <c r="GJ53" s="33">
        <v>0.78500000000000003</v>
      </c>
      <c r="GK53" s="33"/>
      <c r="GL53" s="33"/>
      <c r="GM53" s="33">
        <v>2.4189630099067799E-2</v>
      </c>
      <c r="GN53" s="33"/>
      <c r="GO53" s="33"/>
      <c r="GP53" s="33"/>
      <c r="GQ53" s="33"/>
      <c r="GR53" s="33"/>
      <c r="GS53" s="33"/>
      <c r="GT53" s="33">
        <v>0.1</v>
      </c>
      <c r="GU53" s="33">
        <v>6.2712390105216495E-2</v>
      </c>
      <c r="GV53" s="33"/>
      <c r="GW53" s="33"/>
      <c r="GX53" s="33"/>
      <c r="GY53" s="33">
        <v>1.4354916054876301</v>
      </c>
      <c r="GZ53" s="33"/>
      <c r="HA53" s="33">
        <v>96.349000000000004</v>
      </c>
      <c r="HB53" s="33"/>
      <c r="HC53" s="33">
        <v>109.64718150668701</v>
      </c>
      <c r="HD53" s="33"/>
      <c r="HE53" s="33">
        <v>0.19310232926837601</v>
      </c>
      <c r="HF53" s="33"/>
      <c r="HG53" s="33"/>
      <c r="HH53" s="33">
        <v>0</v>
      </c>
      <c r="HI53" s="33"/>
      <c r="HJ53" s="33"/>
      <c r="HK53" s="33"/>
      <c r="HL53" s="33"/>
      <c r="HM53" s="33">
        <v>351.35113762735602</v>
      </c>
      <c r="HN53" s="33">
        <v>3.0315619337125201</v>
      </c>
      <c r="HO53" s="33">
        <v>345.13074779388802</v>
      </c>
      <c r="HP53" s="33">
        <v>9.2519517671805005</v>
      </c>
      <c r="HQ53" s="33">
        <v>131.453971717077</v>
      </c>
      <c r="HR53" s="33">
        <v>8.1000000000000003E-2</v>
      </c>
      <c r="HS53" s="33">
        <v>4.0180546470287002</v>
      </c>
      <c r="HT53" s="33">
        <v>0</v>
      </c>
      <c r="HU53" s="33">
        <v>235.415463407353</v>
      </c>
      <c r="HV53" s="33">
        <v>0.1</v>
      </c>
      <c r="HW53" s="33">
        <v>113.035181506687</v>
      </c>
      <c r="HX53" s="33">
        <v>1.3560000000000001</v>
      </c>
      <c r="HY53" s="33">
        <v>0.377</v>
      </c>
      <c r="HZ53" s="33">
        <v>0</v>
      </c>
      <c r="IA53" s="33">
        <v>0</v>
      </c>
      <c r="IB53" s="33">
        <v>354.38269956106899</v>
      </c>
      <c r="IC53" s="34"/>
      <c r="ID53" s="34"/>
      <c r="IE53" s="34"/>
      <c r="IF53" s="34"/>
      <c r="IG53" s="34"/>
      <c r="IH53" s="34"/>
      <c r="II53" s="34"/>
      <c r="IJ53" s="34"/>
      <c r="IK53" s="34"/>
      <c r="IL53" s="34"/>
      <c r="IM53" s="34"/>
      <c r="IN53" s="34"/>
      <c r="IO53" s="34"/>
      <c r="IP53" s="34"/>
      <c r="IQ53" s="34"/>
    </row>
    <row r="54" spans="1:251" x14ac:dyDescent="0.2">
      <c r="A54">
        <v>1891</v>
      </c>
      <c r="B54" s="33"/>
      <c r="C54" s="33"/>
      <c r="D54" s="33"/>
      <c r="E54" s="33"/>
      <c r="F54" s="33"/>
      <c r="G54" s="33"/>
      <c r="H54" s="33"/>
      <c r="I54" s="33">
        <v>0.25600000000000001</v>
      </c>
      <c r="J54" s="33">
        <v>1.8013252539853201E-2</v>
      </c>
      <c r="K54" s="33">
        <v>0</v>
      </c>
      <c r="L54" s="33">
        <v>1.0940000000000001</v>
      </c>
      <c r="M54" s="33">
        <v>4.0789999999999997</v>
      </c>
      <c r="N54" s="33">
        <v>0.108510418535569</v>
      </c>
      <c r="O54" s="33"/>
      <c r="P54" s="33"/>
      <c r="Q54" s="33">
        <v>0</v>
      </c>
      <c r="R54" s="33"/>
      <c r="S54" s="33">
        <v>0.227102536383917</v>
      </c>
      <c r="T54" s="33">
        <v>10.311</v>
      </c>
      <c r="U54" s="33"/>
      <c r="V54" s="33"/>
      <c r="W54" s="33"/>
      <c r="X54" s="33"/>
      <c r="Y54" s="33">
        <v>0</v>
      </c>
      <c r="Z54" s="33">
        <v>4.2110357470210797E-3</v>
      </c>
      <c r="AA54" s="33"/>
      <c r="AB54" s="33"/>
      <c r="AC54" s="33"/>
      <c r="AD54" s="33"/>
      <c r="AE54" s="33">
        <v>1.0999999999999999E-2</v>
      </c>
      <c r="AF54" s="33"/>
      <c r="AG54" s="33">
        <v>0</v>
      </c>
      <c r="AH54" s="33"/>
      <c r="AI54" s="33">
        <v>3.8050000000000002</v>
      </c>
      <c r="AJ54" s="33"/>
      <c r="AK54" s="33"/>
      <c r="AL54" s="33"/>
      <c r="AM54" s="33"/>
      <c r="AN54" s="33"/>
      <c r="AO54" s="33"/>
      <c r="AP54" s="33"/>
      <c r="AQ54" s="33"/>
      <c r="AR54" s="33"/>
      <c r="AS54" s="33"/>
      <c r="AT54" s="33"/>
      <c r="AU54" s="33">
        <v>4.5775252062328102E-3</v>
      </c>
      <c r="AV54" s="33"/>
      <c r="AW54" s="33">
        <v>0</v>
      </c>
      <c r="AX54" s="33"/>
      <c r="AY54" s="33">
        <v>7.3827717465822502</v>
      </c>
      <c r="AZ54" s="33">
        <v>0</v>
      </c>
      <c r="BA54" s="33"/>
      <c r="BB54" s="33">
        <v>0.84199999999999997</v>
      </c>
      <c r="BC54" s="33"/>
      <c r="BD54" s="33"/>
      <c r="BE54" s="33"/>
      <c r="BF54" s="33"/>
      <c r="BG54" s="33"/>
      <c r="BH54" s="33"/>
      <c r="BI54" s="33"/>
      <c r="BJ54" s="33"/>
      <c r="BK54" s="33">
        <v>8.21114942165104E-2</v>
      </c>
      <c r="BL54" s="33"/>
      <c r="BM54" s="33"/>
      <c r="BN54" s="33"/>
      <c r="BO54" s="33"/>
      <c r="BP54" s="33">
        <v>0.06</v>
      </c>
      <c r="BQ54" s="33">
        <v>26.742000000000001</v>
      </c>
      <c r="BR54" s="33"/>
      <c r="BS54" s="33"/>
      <c r="BT54" s="33"/>
      <c r="BU54" s="33"/>
      <c r="BV54" s="33">
        <v>3.3463637358544199E-2</v>
      </c>
      <c r="BW54" s="33">
        <v>60.273000000000003</v>
      </c>
      <c r="BX54" s="33"/>
      <c r="BY54" s="33"/>
      <c r="BZ54" s="33"/>
      <c r="CA54" s="33"/>
      <c r="CB54" s="33"/>
      <c r="CC54" s="33"/>
      <c r="CD54" s="33"/>
      <c r="CE54" s="33"/>
      <c r="CF54" s="33"/>
      <c r="CG54" s="33"/>
      <c r="CH54" s="33"/>
      <c r="CI54" s="33"/>
      <c r="CJ54" s="33">
        <v>1.5069999999999999</v>
      </c>
      <c r="CK54" s="33"/>
      <c r="CL54" s="33">
        <v>1.3025176299458301</v>
      </c>
      <c r="CM54" s="33">
        <v>6.0000000000000001E-3</v>
      </c>
      <c r="CN54" s="33"/>
      <c r="CO54" s="33"/>
      <c r="CP54" s="33"/>
      <c r="CQ54" s="33"/>
      <c r="CR54" s="33">
        <v>3.0019999999999998</v>
      </c>
      <c r="CS54" s="33"/>
      <c r="CT54" s="33">
        <v>2.2170000000000001</v>
      </c>
      <c r="CU54" s="33"/>
      <c r="CV54" s="33">
        <v>0.54070220580112005</v>
      </c>
      <c r="CW54" s="33"/>
      <c r="CX54" s="33"/>
      <c r="CY54" s="33"/>
      <c r="CZ54" s="33"/>
      <c r="DA54" s="33">
        <v>4.64017074476697E-2</v>
      </c>
      <c r="DB54" s="33"/>
      <c r="DC54" s="33">
        <v>5.4404159733332999E-2</v>
      </c>
      <c r="DD54" s="33"/>
      <c r="DE54" s="33"/>
      <c r="DF54" s="33"/>
      <c r="DG54" s="33"/>
      <c r="DH54" s="33"/>
      <c r="DI54" s="33">
        <v>8.48574169381629E-2</v>
      </c>
      <c r="DJ54" s="33"/>
      <c r="DK54" s="33"/>
      <c r="DL54" s="33">
        <v>3.0776901924839599E-3</v>
      </c>
      <c r="DM54" s="33"/>
      <c r="DN54" s="33"/>
      <c r="DO54" s="33">
        <v>5.0000000000000001E-3</v>
      </c>
      <c r="DP54" s="33"/>
      <c r="DQ54" s="33"/>
      <c r="DR54" s="33"/>
      <c r="DS54" s="33"/>
      <c r="DT54" s="33"/>
      <c r="DU54" s="33"/>
      <c r="DV54" s="33"/>
      <c r="DW54" s="33"/>
      <c r="DX54" s="33">
        <v>0.14199999999999999</v>
      </c>
      <c r="DY54" s="33"/>
      <c r="DZ54" s="33">
        <v>4.1558431841418698E-4</v>
      </c>
      <c r="EA54" s="33"/>
      <c r="EB54" s="33"/>
      <c r="EC54" s="33"/>
      <c r="ED54" s="33"/>
      <c r="EE54" s="33"/>
      <c r="EF54" s="33"/>
      <c r="EG54" s="33"/>
      <c r="EH54" s="33">
        <v>3.25</v>
      </c>
      <c r="EI54" s="33"/>
      <c r="EJ54" s="33">
        <v>0.40699999999999997</v>
      </c>
      <c r="EK54" s="33"/>
      <c r="EL54" s="33"/>
      <c r="EM54" s="33"/>
      <c r="EN54" s="33"/>
      <c r="EO54" s="33">
        <v>0.65900000000000003</v>
      </c>
      <c r="EP54" s="33"/>
      <c r="EQ54" s="33"/>
      <c r="ER54" s="33">
        <v>0</v>
      </c>
      <c r="ES54" s="33"/>
      <c r="ET54" s="33"/>
      <c r="EU54" s="33"/>
      <c r="EV54" s="33"/>
      <c r="EW54" s="33">
        <v>1.2999999999999999E-2</v>
      </c>
      <c r="EX54" s="33"/>
      <c r="EY54" s="33"/>
      <c r="EZ54" s="33">
        <v>12.375</v>
      </c>
      <c r="FA54" s="33">
        <v>0.47499999999999998</v>
      </c>
      <c r="FB54" s="33"/>
      <c r="FC54" s="33"/>
      <c r="FD54" s="33">
        <v>0</v>
      </c>
      <c r="FE54" s="33">
        <v>8.3854172500051005E-2</v>
      </c>
      <c r="FF54" s="33">
        <v>0</v>
      </c>
      <c r="FG54" s="33">
        <v>0</v>
      </c>
      <c r="FH54" s="33"/>
      <c r="FI54" s="33">
        <v>0.30499999999999999</v>
      </c>
      <c r="FJ54" s="33">
        <v>4.9827491283735297</v>
      </c>
      <c r="FK54" s="33">
        <v>0</v>
      </c>
      <c r="FL54" s="33"/>
      <c r="FM54" s="33"/>
      <c r="FN54" s="33">
        <v>0</v>
      </c>
      <c r="FO54" s="33"/>
      <c r="FP54" s="33"/>
      <c r="FQ54" s="33"/>
      <c r="FR54" s="33"/>
      <c r="FS54" s="33">
        <v>1.22298418960679E-2</v>
      </c>
      <c r="FT54" s="33"/>
      <c r="FU54" s="33"/>
      <c r="FV54" s="33"/>
      <c r="FW54" s="33">
        <v>2.3742282534177499</v>
      </c>
      <c r="FX54" s="33">
        <v>3.4883226397800201E-3</v>
      </c>
      <c r="FY54" s="33"/>
      <c r="FZ54" s="33"/>
      <c r="GA54" s="33">
        <v>8.1000000000000003E-2</v>
      </c>
      <c r="GB54" s="33">
        <v>2.1669999999999998</v>
      </c>
      <c r="GC54" s="33"/>
      <c r="GD54" s="33"/>
      <c r="GE54" s="33"/>
      <c r="GF54" s="33"/>
      <c r="GG54" s="33"/>
      <c r="GH54" s="33"/>
      <c r="GI54" s="33">
        <v>1.4410000000000001</v>
      </c>
      <c r="GJ54" s="33">
        <v>0.96099999999999997</v>
      </c>
      <c r="GK54" s="33"/>
      <c r="GL54" s="33"/>
      <c r="GM54" s="33">
        <v>2.66337531997165E-2</v>
      </c>
      <c r="GN54" s="33"/>
      <c r="GO54" s="33"/>
      <c r="GP54" s="33"/>
      <c r="GQ54" s="33"/>
      <c r="GR54" s="33"/>
      <c r="GS54" s="33"/>
      <c r="GT54" s="33">
        <v>0.11</v>
      </c>
      <c r="GU54" s="33">
        <v>6.9048857456115095E-2</v>
      </c>
      <c r="GV54" s="33"/>
      <c r="GW54" s="33"/>
      <c r="GX54" s="33"/>
      <c r="GY54" s="33">
        <v>1.5805338479440401</v>
      </c>
      <c r="GZ54" s="33"/>
      <c r="HA54" s="33">
        <v>98.382000000000005</v>
      </c>
      <c r="HB54" s="33"/>
      <c r="HC54" s="33">
        <v>116.655186561467</v>
      </c>
      <c r="HD54" s="33"/>
      <c r="HE54" s="33">
        <v>0.212613411571868</v>
      </c>
      <c r="HF54" s="33"/>
      <c r="HG54" s="33"/>
      <c r="HH54" s="33">
        <v>0</v>
      </c>
      <c r="HI54" s="33"/>
      <c r="HJ54" s="33"/>
      <c r="HK54" s="33"/>
      <c r="HL54" s="33"/>
      <c r="HM54" s="33">
        <v>367.56990845651899</v>
      </c>
      <c r="HN54" s="33">
        <v>3.3017957348942399</v>
      </c>
      <c r="HO54" s="33">
        <v>360.79878637832297</v>
      </c>
      <c r="HP54" s="33">
        <v>10.0729178130895</v>
      </c>
      <c r="HQ54" s="33">
        <v>136.826438918734</v>
      </c>
      <c r="HR54" s="33">
        <v>8.1000000000000003E-2</v>
      </c>
      <c r="HS54" s="33">
        <v>4.5859048738562898</v>
      </c>
      <c r="HT54" s="33">
        <v>0</v>
      </c>
      <c r="HU54" s="33">
        <v>243.72261275609</v>
      </c>
      <c r="HV54" s="33">
        <v>0.11</v>
      </c>
      <c r="HW54" s="33">
        <v>120.60218656146699</v>
      </c>
      <c r="HX54" s="33">
        <v>1.5009999999999999</v>
      </c>
      <c r="HY54" s="33">
        <v>0.26900000000000002</v>
      </c>
      <c r="HZ54" s="33">
        <v>0</v>
      </c>
      <c r="IA54" s="33">
        <v>-5.6843418860808002E-14</v>
      </c>
      <c r="IB54" s="33">
        <v>370.87170419141302</v>
      </c>
      <c r="IC54" s="34"/>
      <c r="ID54" s="34"/>
      <c r="IE54" s="34"/>
      <c r="IF54" s="34"/>
      <c r="IG54" s="34"/>
      <c r="IH54" s="34"/>
      <c r="II54" s="34"/>
      <c r="IJ54" s="34"/>
      <c r="IK54" s="34"/>
      <c r="IL54" s="34"/>
      <c r="IM54" s="34"/>
      <c r="IN54" s="34"/>
      <c r="IO54" s="34"/>
      <c r="IP54" s="34"/>
      <c r="IQ54" s="34"/>
    </row>
    <row r="55" spans="1:251" x14ac:dyDescent="0.2">
      <c r="A55">
        <v>1892</v>
      </c>
      <c r="B55" s="33"/>
      <c r="C55" s="33"/>
      <c r="D55" s="33"/>
      <c r="E55" s="33"/>
      <c r="F55" s="33"/>
      <c r="G55" s="33"/>
      <c r="H55" s="33"/>
      <c r="I55" s="33">
        <v>0.378</v>
      </c>
      <c r="J55" s="33">
        <v>1.9067395769090102E-2</v>
      </c>
      <c r="K55" s="33">
        <v>0</v>
      </c>
      <c r="L55" s="33">
        <v>1.133</v>
      </c>
      <c r="M55" s="33">
        <v>3.948</v>
      </c>
      <c r="N55" s="33">
        <v>0.114860494555869</v>
      </c>
      <c r="O55" s="33"/>
      <c r="P55" s="33"/>
      <c r="Q55" s="33">
        <v>0</v>
      </c>
      <c r="R55" s="33"/>
      <c r="S55" s="33">
        <v>0.24039267377259699</v>
      </c>
      <c r="T55" s="33">
        <v>10.297000000000001</v>
      </c>
      <c r="U55" s="33"/>
      <c r="V55" s="33"/>
      <c r="W55" s="33"/>
      <c r="X55" s="33"/>
      <c r="Y55" s="33">
        <v>0</v>
      </c>
      <c r="Z55" s="33">
        <v>4.6622181484876303E-3</v>
      </c>
      <c r="AA55" s="33"/>
      <c r="AB55" s="33"/>
      <c r="AC55" s="33"/>
      <c r="AD55" s="33"/>
      <c r="AE55" s="33">
        <v>1.2999999999999999E-2</v>
      </c>
      <c r="AF55" s="33"/>
      <c r="AG55" s="33">
        <v>0</v>
      </c>
      <c r="AH55" s="33"/>
      <c r="AI55" s="33">
        <v>3.7909999999999999</v>
      </c>
      <c r="AJ55" s="33"/>
      <c r="AK55" s="33"/>
      <c r="AL55" s="33"/>
      <c r="AM55" s="33"/>
      <c r="AN55" s="33"/>
      <c r="AO55" s="33"/>
      <c r="AP55" s="33"/>
      <c r="AQ55" s="33"/>
      <c r="AR55" s="33"/>
      <c r="AS55" s="33"/>
      <c r="AT55" s="33"/>
      <c r="AU55" s="33">
        <v>5.0679743354720402E-3</v>
      </c>
      <c r="AV55" s="33"/>
      <c r="AW55" s="33">
        <v>0</v>
      </c>
      <c r="AX55" s="33"/>
      <c r="AY55" s="33">
        <v>7.4947580352461998</v>
      </c>
      <c r="AZ55" s="33">
        <v>0</v>
      </c>
      <c r="BA55" s="33"/>
      <c r="BB55" s="33">
        <v>0.86499999999999999</v>
      </c>
      <c r="BC55" s="33"/>
      <c r="BD55" s="33"/>
      <c r="BE55" s="33"/>
      <c r="BF55" s="33"/>
      <c r="BG55" s="33"/>
      <c r="BH55" s="33"/>
      <c r="BI55" s="33"/>
      <c r="BJ55" s="33"/>
      <c r="BK55" s="33">
        <v>8.6916693914863397E-2</v>
      </c>
      <c r="BL55" s="33"/>
      <c r="BM55" s="33"/>
      <c r="BN55" s="33"/>
      <c r="BO55" s="33"/>
      <c r="BP55" s="33">
        <v>5.2999999999999999E-2</v>
      </c>
      <c r="BQ55" s="33">
        <v>26.78</v>
      </c>
      <c r="BR55" s="33"/>
      <c r="BS55" s="33"/>
      <c r="BT55" s="33"/>
      <c r="BU55" s="33"/>
      <c r="BV55" s="33">
        <v>3.5421943703781003E-2</v>
      </c>
      <c r="BW55" s="33">
        <v>58.676000000000002</v>
      </c>
      <c r="BX55" s="33"/>
      <c r="BY55" s="33">
        <v>0.10100000000000001</v>
      </c>
      <c r="BZ55" s="33"/>
      <c r="CA55" s="33"/>
      <c r="CB55" s="33"/>
      <c r="CC55" s="33"/>
      <c r="CD55" s="33"/>
      <c r="CE55" s="33"/>
      <c r="CF55" s="33"/>
      <c r="CG55" s="33"/>
      <c r="CH55" s="33"/>
      <c r="CI55" s="33"/>
      <c r="CJ55" s="33">
        <v>1.57</v>
      </c>
      <c r="CK55" s="33"/>
      <c r="CL55" s="33">
        <v>1.4321222677102501</v>
      </c>
      <c r="CM55" s="33">
        <v>5.2062499999999998E-2</v>
      </c>
      <c r="CN55" s="33"/>
      <c r="CO55" s="33"/>
      <c r="CP55" s="33"/>
      <c r="CQ55" s="33"/>
      <c r="CR55" s="33">
        <v>2.972</v>
      </c>
      <c r="CS55" s="33"/>
      <c r="CT55" s="33">
        <v>2.2040000000000002</v>
      </c>
      <c r="CU55" s="33"/>
      <c r="CV55" s="33">
        <v>0.57234432973280103</v>
      </c>
      <c r="CW55" s="33"/>
      <c r="CX55" s="33"/>
      <c r="CY55" s="33"/>
      <c r="CZ55" s="33"/>
      <c r="DA55" s="33">
        <v>4.9117155178320999E-2</v>
      </c>
      <c r="DB55" s="33"/>
      <c r="DC55" s="33">
        <v>5.7587914388320199E-2</v>
      </c>
      <c r="DD55" s="33"/>
      <c r="DE55" s="33"/>
      <c r="DF55" s="33"/>
      <c r="DG55" s="33"/>
      <c r="DH55" s="33"/>
      <c r="DI55" s="33">
        <v>8.9823309206535307E-2</v>
      </c>
      <c r="DJ55" s="33"/>
      <c r="DK55" s="33"/>
      <c r="DL55" s="33">
        <v>3.40744271310724E-3</v>
      </c>
      <c r="DM55" s="33"/>
      <c r="DN55" s="33"/>
      <c r="DO55" s="33">
        <v>1.2999999999999999E-2</v>
      </c>
      <c r="DP55" s="33"/>
      <c r="DQ55" s="33"/>
      <c r="DR55" s="33"/>
      <c r="DS55" s="33"/>
      <c r="DT55" s="33"/>
      <c r="DU55" s="33"/>
      <c r="DV55" s="33"/>
      <c r="DW55" s="33"/>
      <c r="DX55" s="33">
        <v>0.158</v>
      </c>
      <c r="DY55" s="33"/>
      <c r="DZ55" s="33">
        <v>4.6011120967285002E-4</v>
      </c>
      <c r="EA55" s="33"/>
      <c r="EB55" s="33"/>
      <c r="EC55" s="33"/>
      <c r="ED55" s="33"/>
      <c r="EE55" s="33"/>
      <c r="EF55" s="33"/>
      <c r="EG55" s="33"/>
      <c r="EH55" s="33">
        <v>3.09</v>
      </c>
      <c r="EI55" s="33"/>
      <c r="EJ55" s="33">
        <v>0.41</v>
      </c>
      <c r="EK55" s="33"/>
      <c r="EL55" s="33"/>
      <c r="EM55" s="33"/>
      <c r="EN55" s="33"/>
      <c r="EO55" s="33">
        <v>0.67300000000000004</v>
      </c>
      <c r="EP55" s="33"/>
      <c r="EQ55" s="33"/>
      <c r="ER55" s="33">
        <v>0</v>
      </c>
      <c r="ES55" s="33"/>
      <c r="ET55" s="33"/>
      <c r="EU55" s="33"/>
      <c r="EV55" s="33"/>
      <c r="EW55" s="33">
        <v>1.7999999999999999E-2</v>
      </c>
      <c r="EX55" s="33"/>
      <c r="EY55" s="33"/>
      <c r="EZ55" s="33">
        <v>11.762</v>
      </c>
      <c r="FA55" s="33">
        <v>0.46200000000000002</v>
      </c>
      <c r="FB55" s="33"/>
      <c r="FC55" s="33"/>
      <c r="FD55" s="33">
        <v>0</v>
      </c>
      <c r="FE55" s="33">
        <v>8.8761354475578494E-2</v>
      </c>
      <c r="FF55" s="33">
        <v>0</v>
      </c>
      <c r="FG55" s="33">
        <v>0</v>
      </c>
      <c r="FH55" s="33"/>
      <c r="FI55" s="33">
        <v>0.28699999999999998</v>
      </c>
      <c r="FJ55" s="33">
        <v>5.2743417347082397</v>
      </c>
      <c r="FK55" s="33">
        <v>0</v>
      </c>
      <c r="FL55" s="33"/>
      <c r="FM55" s="33"/>
      <c r="FN55" s="33">
        <v>0</v>
      </c>
      <c r="FO55" s="33"/>
      <c r="FP55" s="33"/>
      <c r="FQ55" s="33"/>
      <c r="FR55" s="33"/>
      <c r="FS55" s="33">
        <v>1.35401820992181E-2</v>
      </c>
      <c r="FT55" s="33"/>
      <c r="FU55" s="33"/>
      <c r="FV55" s="33"/>
      <c r="FW55" s="33">
        <v>2.4102419647538</v>
      </c>
      <c r="FX55" s="33">
        <v>3.86207149404216E-3</v>
      </c>
      <c r="FY55" s="33"/>
      <c r="FZ55" s="33"/>
      <c r="GA55" s="33">
        <v>0.13100000000000001</v>
      </c>
      <c r="GB55" s="33">
        <v>2.2650000000000001</v>
      </c>
      <c r="GC55" s="33"/>
      <c r="GD55" s="33"/>
      <c r="GE55" s="33"/>
      <c r="GF55" s="33"/>
      <c r="GG55" s="33"/>
      <c r="GH55" s="33"/>
      <c r="GI55" s="33">
        <v>1.4330000000000001</v>
      </c>
      <c r="GJ55" s="33">
        <v>0.94699999999999995</v>
      </c>
      <c r="GK55" s="33"/>
      <c r="GL55" s="33"/>
      <c r="GM55" s="33">
        <v>2.81923718080179E-2</v>
      </c>
      <c r="GN55" s="33"/>
      <c r="GO55" s="33"/>
      <c r="GP55" s="33"/>
      <c r="GQ55" s="33"/>
      <c r="GR55" s="33"/>
      <c r="GS55" s="33"/>
      <c r="GT55" s="33">
        <v>0.112</v>
      </c>
      <c r="GU55" s="33">
        <v>7.3089626074268305E-2</v>
      </c>
      <c r="GV55" s="33"/>
      <c r="GW55" s="33"/>
      <c r="GX55" s="33"/>
      <c r="GY55" s="33">
        <v>1.6730273635211801</v>
      </c>
      <c r="GZ55" s="33"/>
      <c r="HA55" s="33">
        <v>96.344999999999999</v>
      </c>
      <c r="HB55" s="33"/>
      <c r="HC55" s="33">
        <v>122.939198718535</v>
      </c>
      <c r="HD55" s="33"/>
      <c r="HE55" s="33">
        <v>0.225055639190538</v>
      </c>
      <c r="HF55" s="33"/>
      <c r="HG55" s="33"/>
      <c r="HH55" s="33">
        <v>5.8000000000000003E-2</v>
      </c>
      <c r="HI55" s="33"/>
      <c r="HJ55" s="33"/>
      <c r="HK55" s="33"/>
      <c r="HL55" s="33"/>
      <c r="HM55" s="33">
        <v>370.11182578010403</v>
      </c>
      <c r="HN55" s="33">
        <v>3.8205577061415998</v>
      </c>
      <c r="HO55" s="33">
        <v>362.98197748394398</v>
      </c>
      <c r="HP55" s="33">
        <v>10.950406002301399</v>
      </c>
      <c r="HQ55" s="33">
        <v>134.72225796333899</v>
      </c>
      <c r="HR55" s="33">
        <v>0.13100000000000001</v>
      </c>
      <c r="HS55" s="33">
        <v>4.8763337237229401</v>
      </c>
      <c r="HT55" s="33">
        <v>0</v>
      </c>
      <c r="HU55" s="33">
        <v>239.985851043987</v>
      </c>
      <c r="HV55" s="33">
        <v>0.112</v>
      </c>
      <c r="HW55" s="33">
        <v>126.88819871853499</v>
      </c>
      <c r="HX55" s="33">
        <v>1.5429999999999999</v>
      </c>
      <c r="HY55" s="33">
        <v>0.39600000000000002</v>
      </c>
      <c r="HZ55" s="33">
        <v>0</v>
      </c>
      <c r="IA55" s="33">
        <v>0</v>
      </c>
      <c r="IB55" s="33">
        <v>373.93238348624601</v>
      </c>
      <c r="IC55" s="34"/>
      <c r="ID55" s="34"/>
      <c r="IE55" s="34"/>
      <c r="IF55" s="34"/>
      <c r="IG55" s="34"/>
      <c r="IH55" s="34"/>
      <c r="II55" s="34"/>
      <c r="IJ55" s="34"/>
      <c r="IK55" s="34"/>
      <c r="IL55" s="34"/>
      <c r="IM55" s="34"/>
      <c r="IN55" s="34"/>
      <c r="IO55" s="34"/>
      <c r="IP55" s="34"/>
      <c r="IQ55" s="34"/>
    </row>
    <row r="56" spans="1:251" x14ac:dyDescent="0.2">
      <c r="A56">
        <v>1893</v>
      </c>
      <c r="B56" s="33"/>
      <c r="C56" s="33"/>
      <c r="D56" s="33"/>
      <c r="E56" s="33"/>
      <c r="F56" s="33"/>
      <c r="G56" s="33"/>
      <c r="H56" s="33"/>
      <c r="I56" s="33">
        <v>0.42399999999999999</v>
      </c>
      <c r="J56" s="33">
        <v>2.23491624261484E-2</v>
      </c>
      <c r="K56" s="33">
        <v>0</v>
      </c>
      <c r="L56" s="33">
        <v>1.0820000000000001</v>
      </c>
      <c r="M56" s="33">
        <v>4.8310000000000004</v>
      </c>
      <c r="N56" s="33">
        <v>0.13462959914736999</v>
      </c>
      <c r="O56" s="33"/>
      <c r="P56" s="33"/>
      <c r="Q56" s="33">
        <v>0</v>
      </c>
      <c r="R56" s="33"/>
      <c r="S56" s="33">
        <v>0.28176762979395797</v>
      </c>
      <c r="T56" s="33">
        <v>9.8460000000000001</v>
      </c>
      <c r="U56" s="33"/>
      <c r="V56" s="33"/>
      <c r="W56" s="33"/>
      <c r="X56" s="33"/>
      <c r="Y56" s="33">
        <v>0</v>
      </c>
      <c r="Z56" s="33">
        <v>8.2716773602199804E-3</v>
      </c>
      <c r="AA56" s="33"/>
      <c r="AB56" s="33"/>
      <c r="AC56" s="33"/>
      <c r="AD56" s="33"/>
      <c r="AE56" s="33">
        <v>1.7000000000000001E-2</v>
      </c>
      <c r="AF56" s="33"/>
      <c r="AG56" s="33">
        <v>0</v>
      </c>
      <c r="AH56" s="33"/>
      <c r="AI56" s="33">
        <v>4.0540000000000003</v>
      </c>
      <c r="AJ56" s="33"/>
      <c r="AK56" s="33"/>
      <c r="AL56" s="33"/>
      <c r="AM56" s="33"/>
      <c r="AN56" s="33"/>
      <c r="AO56" s="33"/>
      <c r="AP56" s="33"/>
      <c r="AQ56" s="33"/>
      <c r="AR56" s="33"/>
      <c r="AS56" s="33"/>
      <c r="AT56" s="33"/>
      <c r="AU56" s="33">
        <v>8.9915673693858802E-3</v>
      </c>
      <c r="AV56" s="33"/>
      <c r="AW56" s="33">
        <v>0</v>
      </c>
      <c r="AX56" s="33"/>
      <c r="AY56" s="33">
        <v>7.6612241400169401</v>
      </c>
      <c r="AZ56" s="33">
        <v>0</v>
      </c>
      <c r="BA56" s="33"/>
      <c r="BB56" s="33">
        <v>0.81799999999999995</v>
      </c>
      <c r="BC56" s="33"/>
      <c r="BD56" s="33"/>
      <c r="BE56" s="33"/>
      <c r="BF56" s="33"/>
      <c r="BG56" s="33"/>
      <c r="BH56" s="33"/>
      <c r="BI56" s="33"/>
      <c r="BJ56" s="33"/>
      <c r="BK56" s="33">
        <v>0.101876277881434</v>
      </c>
      <c r="BL56" s="33"/>
      <c r="BM56" s="33"/>
      <c r="BN56" s="33"/>
      <c r="BO56" s="33"/>
      <c r="BP56" s="33">
        <v>5.2999999999999999E-2</v>
      </c>
      <c r="BQ56" s="33">
        <v>26.291</v>
      </c>
      <c r="BR56" s="33"/>
      <c r="BS56" s="33"/>
      <c r="BT56" s="33"/>
      <c r="BU56" s="33"/>
      <c r="BV56" s="33">
        <v>4.1518557797442901E-2</v>
      </c>
      <c r="BW56" s="33">
        <v>60.238</v>
      </c>
      <c r="BX56" s="33"/>
      <c r="BY56" s="33">
        <v>8.8999999999999996E-2</v>
      </c>
      <c r="BZ56" s="33"/>
      <c r="CA56" s="33"/>
      <c r="CB56" s="33"/>
      <c r="CC56" s="33"/>
      <c r="CD56" s="33"/>
      <c r="CE56" s="33"/>
      <c r="CF56" s="33"/>
      <c r="CG56" s="33"/>
      <c r="CH56" s="33"/>
      <c r="CI56" s="33"/>
      <c r="CJ56" s="33">
        <v>1.6359999999999999</v>
      </c>
      <c r="CK56" s="33"/>
      <c r="CL56" s="33">
        <v>1.5128807965962601</v>
      </c>
      <c r="CM56" s="33">
        <v>0.11</v>
      </c>
      <c r="CN56" s="33"/>
      <c r="CO56" s="33"/>
      <c r="CP56" s="33"/>
      <c r="CQ56" s="33"/>
      <c r="CR56" s="33">
        <v>2.8719999999999999</v>
      </c>
      <c r="CS56" s="33"/>
      <c r="CT56" s="33">
        <v>2.34</v>
      </c>
      <c r="CU56" s="33"/>
      <c r="CV56" s="33">
        <v>0.67085282876539398</v>
      </c>
      <c r="CW56" s="33"/>
      <c r="CX56" s="33"/>
      <c r="CY56" s="33"/>
      <c r="CZ56" s="33"/>
      <c r="DA56" s="33">
        <v>5.75709075473297E-2</v>
      </c>
      <c r="DB56" s="33"/>
      <c r="DC56" s="33">
        <v>6.7499603408562994E-2</v>
      </c>
      <c r="DD56" s="33"/>
      <c r="DE56" s="33"/>
      <c r="DF56" s="33"/>
      <c r="DG56" s="33"/>
      <c r="DH56" s="33"/>
      <c r="DI56" s="33">
        <v>0.105283162494865</v>
      </c>
      <c r="DJ56" s="33"/>
      <c r="DK56" s="33"/>
      <c r="DL56" s="33">
        <v>6.04546287809349E-3</v>
      </c>
      <c r="DM56" s="33"/>
      <c r="DN56" s="33"/>
      <c r="DO56" s="33">
        <v>3.0000000000000001E-3</v>
      </c>
      <c r="DP56" s="33"/>
      <c r="DQ56" s="33"/>
      <c r="DR56" s="33"/>
      <c r="DS56" s="33"/>
      <c r="DT56" s="33"/>
      <c r="DU56" s="33"/>
      <c r="DV56" s="33"/>
      <c r="DW56" s="33"/>
      <c r="DX56" s="33">
        <v>0.14499999999999999</v>
      </c>
      <c r="DY56" s="33"/>
      <c r="DZ56" s="33">
        <v>8.1632633974215295E-4</v>
      </c>
      <c r="EA56" s="33"/>
      <c r="EB56" s="33"/>
      <c r="EC56" s="33"/>
      <c r="ED56" s="33"/>
      <c r="EE56" s="33"/>
      <c r="EF56" s="33"/>
      <c r="EG56" s="33"/>
      <c r="EH56" s="33">
        <v>3.1280000000000001</v>
      </c>
      <c r="EI56" s="33"/>
      <c r="EJ56" s="33">
        <v>0.42099999999999999</v>
      </c>
      <c r="EK56" s="33"/>
      <c r="EL56" s="33"/>
      <c r="EM56" s="33"/>
      <c r="EN56" s="33"/>
      <c r="EO56" s="33">
        <v>0.67200000000000004</v>
      </c>
      <c r="EP56" s="33"/>
      <c r="EQ56" s="33"/>
      <c r="ER56" s="33">
        <v>0</v>
      </c>
      <c r="ES56" s="33"/>
      <c r="ET56" s="33"/>
      <c r="EU56" s="33"/>
      <c r="EV56" s="33"/>
      <c r="EW56" s="33">
        <v>1.2999999999999999E-2</v>
      </c>
      <c r="EX56" s="33"/>
      <c r="EY56" s="33"/>
      <c r="EZ56" s="33">
        <v>12.372999999999999</v>
      </c>
      <c r="FA56" s="33">
        <v>0.41299999999999998</v>
      </c>
      <c r="FB56" s="33"/>
      <c r="FC56" s="33"/>
      <c r="FD56" s="33">
        <v>0</v>
      </c>
      <c r="FE56" s="33">
        <v>0.104038430437126</v>
      </c>
      <c r="FF56" s="33">
        <v>0</v>
      </c>
      <c r="FG56" s="33">
        <v>0</v>
      </c>
      <c r="FH56" s="33"/>
      <c r="FI56" s="33">
        <v>0.31</v>
      </c>
      <c r="FJ56" s="33">
        <v>6.1821300374483501</v>
      </c>
      <c r="FK56" s="33">
        <v>0</v>
      </c>
      <c r="FL56" s="33"/>
      <c r="FM56" s="33"/>
      <c r="FN56" s="33">
        <v>0</v>
      </c>
      <c r="FO56" s="33"/>
      <c r="FP56" s="33"/>
      <c r="FQ56" s="33"/>
      <c r="FR56" s="33"/>
      <c r="FS56" s="33">
        <v>2.40229037244192E-2</v>
      </c>
      <c r="FT56" s="33"/>
      <c r="FU56" s="33"/>
      <c r="FV56" s="33"/>
      <c r="FW56" s="33">
        <v>2.4637758599830599</v>
      </c>
      <c r="FX56" s="33">
        <v>6.8520623281393203E-3</v>
      </c>
      <c r="FY56" s="33"/>
      <c r="FZ56" s="33"/>
      <c r="GA56" s="33">
        <v>0.49099999999999999</v>
      </c>
      <c r="GB56" s="33">
        <v>2.2160000000000002</v>
      </c>
      <c r="GC56" s="33"/>
      <c r="GD56" s="33"/>
      <c r="GE56" s="33"/>
      <c r="GF56" s="33"/>
      <c r="GG56" s="33"/>
      <c r="GH56" s="33"/>
      <c r="GI56" s="33">
        <v>1.4410000000000001</v>
      </c>
      <c r="GJ56" s="33">
        <v>0.78500000000000003</v>
      </c>
      <c r="GK56" s="33"/>
      <c r="GL56" s="33"/>
      <c r="GM56" s="33">
        <v>3.3044675022541201E-2</v>
      </c>
      <c r="GN56" s="33"/>
      <c r="GO56" s="33"/>
      <c r="GP56" s="33"/>
      <c r="GQ56" s="33"/>
      <c r="GR56" s="33"/>
      <c r="GS56" s="33"/>
      <c r="GT56" s="33">
        <v>0.11600000000000001</v>
      </c>
      <c r="GU56" s="33">
        <v>8.5669377432669794E-2</v>
      </c>
      <c r="GV56" s="33"/>
      <c r="GW56" s="33"/>
      <c r="GX56" s="33"/>
      <c r="GY56" s="33">
        <v>1.9609788742802201</v>
      </c>
      <c r="GZ56" s="33"/>
      <c r="HA56" s="33">
        <v>86.302000000000007</v>
      </c>
      <c r="HB56" s="33"/>
      <c r="HC56" s="33">
        <v>123.93418156266</v>
      </c>
      <c r="HD56" s="33"/>
      <c r="HE56" s="33">
        <v>0.26379087611658703</v>
      </c>
      <c r="HF56" s="33"/>
      <c r="HG56" s="33"/>
      <c r="HH56" s="33">
        <v>0.18099999999999999</v>
      </c>
      <c r="HI56" s="33"/>
      <c r="HJ56" s="33"/>
      <c r="HK56" s="33"/>
      <c r="HL56" s="33"/>
      <c r="HM56" s="33">
        <v>364.72079314786998</v>
      </c>
      <c r="HN56" s="33">
        <v>4.73026921138531</v>
      </c>
      <c r="HO56" s="33">
        <v>356.32990990286902</v>
      </c>
      <c r="HP56" s="33">
        <v>13.121152456386699</v>
      </c>
      <c r="HQ56" s="33">
        <v>136.987502673482</v>
      </c>
      <c r="HR56" s="33">
        <v>0.49099999999999999</v>
      </c>
      <c r="HS56" s="33">
        <v>5.45630678085175</v>
      </c>
      <c r="HT56" s="33">
        <v>0</v>
      </c>
      <c r="HU56" s="33">
        <v>233.31457401574499</v>
      </c>
      <c r="HV56" s="33">
        <v>0.11600000000000001</v>
      </c>
      <c r="HW56" s="33">
        <v>128.13318156265899</v>
      </c>
      <c r="HX56" s="33">
        <v>1.5029999999999999</v>
      </c>
      <c r="HY56" s="33">
        <v>0.437</v>
      </c>
      <c r="HZ56" s="33">
        <v>0</v>
      </c>
      <c r="IA56" s="33">
        <v>-5.6843418860808002E-14</v>
      </c>
      <c r="IB56" s="33">
        <v>369.45106235925601</v>
      </c>
      <c r="IC56" s="34"/>
      <c r="ID56" s="34"/>
      <c r="IE56" s="34"/>
      <c r="IF56" s="34"/>
      <c r="IG56" s="34"/>
      <c r="IH56" s="34"/>
      <c r="II56" s="34"/>
      <c r="IJ56" s="34"/>
      <c r="IK56" s="34"/>
      <c r="IL56" s="34"/>
      <c r="IM56" s="34"/>
      <c r="IN56" s="34"/>
      <c r="IO56" s="34"/>
      <c r="IP56" s="34"/>
      <c r="IQ56" s="34"/>
    </row>
    <row r="57" spans="1:251" x14ac:dyDescent="0.2">
      <c r="A57">
        <v>1894</v>
      </c>
      <c r="B57" s="33"/>
      <c r="C57" s="33"/>
      <c r="D57" s="33"/>
      <c r="E57" s="33"/>
      <c r="F57" s="33"/>
      <c r="G57" s="33"/>
      <c r="H57" s="33"/>
      <c r="I57" s="33">
        <v>0.54400000000000004</v>
      </c>
      <c r="J57" s="33">
        <v>2.2762421931111301E-2</v>
      </c>
      <c r="K57" s="33">
        <v>0</v>
      </c>
      <c r="L57" s="33">
        <v>1.19</v>
      </c>
      <c r="M57" s="33">
        <v>4.9480000000000004</v>
      </c>
      <c r="N57" s="33">
        <v>0.13711904194778099</v>
      </c>
      <c r="O57" s="33"/>
      <c r="P57" s="33"/>
      <c r="Q57" s="33">
        <v>0</v>
      </c>
      <c r="R57" s="33"/>
      <c r="S57" s="33">
        <v>0.28697780944109202</v>
      </c>
      <c r="T57" s="33">
        <v>10.871</v>
      </c>
      <c r="U57" s="33"/>
      <c r="V57" s="33"/>
      <c r="W57" s="33"/>
      <c r="X57" s="33"/>
      <c r="Y57" s="33">
        <v>0</v>
      </c>
      <c r="Z57" s="33">
        <v>1.5791384051329099E-2</v>
      </c>
      <c r="AA57" s="33"/>
      <c r="AB57" s="33"/>
      <c r="AC57" s="33"/>
      <c r="AD57" s="33"/>
      <c r="AE57" s="33">
        <v>2.1999999999999999E-2</v>
      </c>
      <c r="AF57" s="33"/>
      <c r="AG57" s="33">
        <v>0</v>
      </c>
      <c r="AH57" s="33"/>
      <c r="AI57" s="33">
        <v>3.87</v>
      </c>
      <c r="AJ57" s="33"/>
      <c r="AK57" s="33"/>
      <c r="AL57" s="33"/>
      <c r="AM57" s="33"/>
      <c r="AN57" s="33"/>
      <c r="AO57" s="33"/>
      <c r="AP57" s="33"/>
      <c r="AQ57" s="33"/>
      <c r="AR57" s="33"/>
      <c r="AS57" s="33"/>
      <c r="AT57" s="33"/>
      <c r="AU57" s="33">
        <v>1.7165719523373101E-2</v>
      </c>
      <c r="AV57" s="33"/>
      <c r="AW57" s="33">
        <v>0</v>
      </c>
      <c r="AX57" s="33"/>
      <c r="AY57" s="33">
        <v>7.8534168246158798</v>
      </c>
      <c r="AZ57" s="33">
        <v>0</v>
      </c>
      <c r="BA57" s="33"/>
      <c r="BB57" s="33">
        <v>0.92800000000000005</v>
      </c>
      <c r="BC57" s="33"/>
      <c r="BD57" s="33"/>
      <c r="BE57" s="33"/>
      <c r="BF57" s="33"/>
      <c r="BG57" s="33"/>
      <c r="BH57" s="33"/>
      <c r="BI57" s="33"/>
      <c r="BJ57" s="33"/>
      <c r="BK57" s="33">
        <v>0.10376007734389101</v>
      </c>
      <c r="BL57" s="33"/>
      <c r="BM57" s="33"/>
      <c r="BN57" s="33"/>
      <c r="BO57" s="33"/>
      <c r="BP57" s="33">
        <v>0.06</v>
      </c>
      <c r="BQ57" s="33">
        <v>27.811</v>
      </c>
      <c r="BR57" s="33"/>
      <c r="BS57" s="33"/>
      <c r="BT57" s="33"/>
      <c r="BU57" s="33"/>
      <c r="BV57" s="33">
        <v>4.2286279572200297E-2</v>
      </c>
      <c r="BW57" s="33">
        <v>62.636000000000003</v>
      </c>
      <c r="BX57" s="33"/>
      <c r="BY57" s="33">
        <v>9.0999999999999998E-2</v>
      </c>
      <c r="BZ57" s="33"/>
      <c r="CA57" s="33"/>
      <c r="CB57" s="33"/>
      <c r="CC57" s="33"/>
      <c r="CD57" s="33"/>
      <c r="CE57" s="33"/>
      <c r="CF57" s="33"/>
      <c r="CG57" s="33"/>
      <c r="CH57" s="33"/>
      <c r="CI57" s="33"/>
      <c r="CJ57" s="33">
        <v>1.756</v>
      </c>
      <c r="CK57" s="33"/>
      <c r="CL57" s="33">
        <v>1.5329448977512501</v>
      </c>
      <c r="CM57" s="33">
        <v>0.13100000000000001</v>
      </c>
      <c r="CN57" s="33"/>
      <c r="CO57" s="33"/>
      <c r="CP57" s="33"/>
      <c r="CQ57" s="33"/>
      <c r="CR57" s="33">
        <v>3.5649999999999999</v>
      </c>
      <c r="CS57" s="33"/>
      <c r="CT57" s="33">
        <v>3.0089999999999999</v>
      </c>
      <c r="CU57" s="33"/>
      <c r="CV57" s="33">
        <v>0.68325760271764702</v>
      </c>
      <c r="CW57" s="33"/>
      <c r="CX57" s="33"/>
      <c r="CY57" s="33"/>
      <c r="CZ57" s="33"/>
      <c r="DA57" s="33">
        <v>5.8635454141945598E-2</v>
      </c>
      <c r="DB57" s="33"/>
      <c r="DC57" s="33">
        <v>6.87477420259269E-2</v>
      </c>
      <c r="DD57" s="33"/>
      <c r="DE57" s="33"/>
      <c r="DF57" s="33"/>
      <c r="DG57" s="33"/>
      <c r="DH57" s="33"/>
      <c r="DI57" s="33">
        <v>0.107229958834876</v>
      </c>
      <c r="DJ57" s="33"/>
      <c r="DK57" s="33"/>
      <c r="DL57" s="33">
        <v>1.15413382218149E-2</v>
      </c>
      <c r="DM57" s="33"/>
      <c r="DN57" s="33"/>
      <c r="DO57" s="33">
        <v>1.2999999999999999E-2</v>
      </c>
      <c r="DP57" s="33"/>
      <c r="DQ57" s="33"/>
      <c r="DR57" s="33"/>
      <c r="DS57" s="33"/>
      <c r="DT57" s="33"/>
      <c r="DU57" s="33"/>
      <c r="DV57" s="33"/>
      <c r="DW57" s="33"/>
      <c r="DX57" s="33">
        <v>0.14699999999999999</v>
      </c>
      <c r="DY57" s="33"/>
      <c r="DZ57" s="33">
        <v>1.5584411940532E-3</v>
      </c>
      <c r="EA57" s="33"/>
      <c r="EB57" s="33"/>
      <c r="EC57" s="33"/>
      <c r="ED57" s="33"/>
      <c r="EE57" s="33"/>
      <c r="EF57" s="33"/>
      <c r="EG57" s="33"/>
      <c r="EH57" s="33">
        <v>3.1709999999999998</v>
      </c>
      <c r="EI57" s="33"/>
      <c r="EJ57" s="33">
        <v>0.439</v>
      </c>
      <c r="EK57" s="33"/>
      <c r="EL57" s="33"/>
      <c r="EM57" s="33"/>
      <c r="EN57" s="33"/>
      <c r="EO57" s="33">
        <v>0.79300000000000004</v>
      </c>
      <c r="EP57" s="33"/>
      <c r="EQ57" s="33"/>
      <c r="ER57" s="33">
        <v>0</v>
      </c>
      <c r="ES57" s="33"/>
      <c r="ET57" s="33"/>
      <c r="EU57" s="33"/>
      <c r="EV57" s="33"/>
      <c r="EW57" s="33">
        <v>1.0999999999999999E-2</v>
      </c>
      <c r="EX57" s="33"/>
      <c r="EY57" s="33"/>
      <c r="EZ57" s="33">
        <v>12.58</v>
      </c>
      <c r="FA57" s="33">
        <v>0.48499999999999999</v>
      </c>
      <c r="FB57" s="33"/>
      <c r="FC57" s="33"/>
      <c r="FD57" s="33">
        <v>0</v>
      </c>
      <c r="FE57" s="33">
        <v>0.105962210373025</v>
      </c>
      <c r="FF57" s="33">
        <v>0</v>
      </c>
      <c r="FG57" s="33">
        <v>0</v>
      </c>
      <c r="FH57" s="33"/>
      <c r="FI57" s="33">
        <v>0.28399999999999997</v>
      </c>
      <c r="FJ57" s="33">
        <v>6.2964441200156296</v>
      </c>
      <c r="FK57" s="33">
        <v>0</v>
      </c>
      <c r="FL57" s="33"/>
      <c r="FM57" s="33"/>
      <c r="FN57" s="33">
        <v>0</v>
      </c>
      <c r="FO57" s="33"/>
      <c r="FP57" s="33"/>
      <c r="FQ57" s="33"/>
      <c r="FR57" s="33"/>
      <c r="FS57" s="33">
        <v>4.5861907110254799E-2</v>
      </c>
      <c r="FT57" s="33"/>
      <c r="FU57" s="33"/>
      <c r="FV57" s="33"/>
      <c r="FW57" s="33">
        <v>2.5255831753841198</v>
      </c>
      <c r="FX57" s="33">
        <v>1.3081209899175101E-2</v>
      </c>
      <c r="FY57" s="33"/>
      <c r="FZ57" s="33"/>
      <c r="GA57" s="33">
        <v>0.66400000000000003</v>
      </c>
      <c r="GB57" s="33">
        <v>2.3839999999999999</v>
      </c>
      <c r="GC57" s="33"/>
      <c r="GD57" s="33"/>
      <c r="GE57" s="33"/>
      <c r="GF57" s="33"/>
      <c r="GG57" s="33"/>
      <c r="GH57" s="33"/>
      <c r="GI57" s="33">
        <v>1.6080000000000001</v>
      </c>
      <c r="GJ57" s="33">
        <v>0.97799999999999998</v>
      </c>
      <c r="GK57" s="33"/>
      <c r="GL57" s="33"/>
      <c r="GM57" s="33">
        <v>3.3655705797703397E-2</v>
      </c>
      <c r="GN57" s="33"/>
      <c r="GO57" s="33"/>
      <c r="GP57" s="33"/>
      <c r="GQ57" s="33"/>
      <c r="GR57" s="33"/>
      <c r="GS57" s="33"/>
      <c r="GT57" s="33">
        <v>0.107</v>
      </c>
      <c r="GU57" s="33">
        <v>8.7253494270394402E-2</v>
      </c>
      <c r="GV57" s="33"/>
      <c r="GW57" s="33"/>
      <c r="GX57" s="33"/>
      <c r="GY57" s="33">
        <v>1.9972394348943201</v>
      </c>
      <c r="GZ57" s="33"/>
      <c r="HA57" s="33">
        <v>98.826999999999998</v>
      </c>
      <c r="HB57" s="33"/>
      <c r="HC57" s="33">
        <v>116.007189725424</v>
      </c>
      <c r="HD57" s="33"/>
      <c r="HE57" s="33">
        <v>0.26866864669245899</v>
      </c>
      <c r="HF57" s="33"/>
      <c r="HG57" s="33"/>
      <c r="HH57" s="33">
        <v>8.3000000000000004E-2</v>
      </c>
      <c r="HI57" s="33"/>
      <c r="HJ57" s="33"/>
      <c r="HK57" s="33"/>
      <c r="HL57" s="33"/>
      <c r="HM57" s="33">
        <v>377.29585798796103</v>
      </c>
      <c r="HN57" s="33">
        <v>5.0342766352140602</v>
      </c>
      <c r="HO57" s="33">
        <v>368.75703101266703</v>
      </c>
      <c r="HP57" s="33">
        <v>13.5731036105082</v>
      </c>
      <c r="HQ57" s="33">
        <v>143.888984707627</v>
      </c>
      <c r="HR57" s="33">
        <v>0.66400000000000003</v>
      </c>
      <c r="HS57" s="33">
        <v>6.1025835448224903</v>
      </c>
      <c r="HT57" s="33">
        <v>0</v>
      </c>
      <c r="HU57" s="33">
        <v>253.24836135292901</v>
      </c>
      <c r="HV57" s="33">
        <v>0.107</v>
      </c>
      <c r="HW57" s="33">
        <v>120.02418972542399</v>
      </c>
      <c r="HX57" s="33">
        <v>1.629</v>
      </c>
      <c r="HY57" s="33">
        <v>0.55500000000000005</v>
      </c>
      <c r="HZ57" s="33">
        <v>0</v>
      </c>
      <c r="IA57" s="33">
        <v>1.13686837721616E-13</v>
      </c>
      <c r="IB57" s="33">
        <v>382.33013462317501</v>
      </c>
      <c r="IC57" s="34"/>
      <c r="ID57" s="34"/>
      <c r="IE57" s="34"/>
      <c r="IF57" s="34"/>
      <c r="IG57" s="34"/>
      <c r="IH57" s="34"/>
      <c r="II57" s="34"/>
      <c r="IJ57" s="34"/>
      <c r="IK57" s="34"/>
      <c r="IL57" s="34"/>
      <c r="IM57" s="34"/>
      <c r="IN57" s="34"/>
      <c r="IO57" s="34"/>
      <c r="IP57" s="34"/>
      <c r="IQ57" s="34"/>
    </row>
    <row r="58" spans="1:251" x14ac:dyDescent="0.2">
      <c r="A58">
        <v>1895</v>
      </c>
      <c r="B58" s="33"/>
      <c r="C58" s="33"/>
      <c r="D58" s="33"/>
      <c r="E58" s="33"/>
      <c r="F58" s="33"/>
      <c r="G58" s="33"/>
      <c r="H58" s="33"/>
      <c r="I58" s="33">
        <v>0.61799999999999999</v>
      </c>
      <c r="J58" s="33">
        <v>2.6154685782009902E-2</v>
      </c>
      <c r="K58" s="33">
        <v>0</v>
      </c>
      <c r="L58" s="33">
        <v>1.2529999999999999</v>
      </c>
      <c r="M58" s="33">
        <v>5.56</v>
      </c>
      <c r="N58" s="33">
        <v>0.157553772956504</v>
      </c>
      <c r="O58" s="33"/>
      <c r="P58" s="33"/>
      <c r="Q58" s="33">
        <v>0</v>
      </c>
      <c r="R58" s="33"/>
      <c r="S58" s="33">
        <v>0.32974586162478903</v>
      </c>
      <c r="T58" s="33">
        <v>10.952999999999999</v>
      </c>
      <c r="U58" s="33"/>
      <c r="V58" s="33"/>
      <c r="W58" s="33"/>
      <c r="X58" s="33"/>
      <c r="Y58" s="33">
        <v>0</v>
      </c>
      <c r="Z58" s="33">
        <v>1.5791384051329099E-2</v>
      </c>
      <c r="AA58" s="33"/>
      <c r="AB58" s="33"/>
      <c r="AC58" s="33"/>
      <c r="AD58" s="33"/>
      <c r="AE58" s="33">
        <v>2.3E-2</v>
      </c>
      <c r="AF58" s="33"/>
      <c r="AG58" s="33">
        <v>0</v>
      </c>
      <c r="AH58" s="33"/>
      <c r="AI58" s="33">
        <v>3.6930000000000001</v>
      </c>
      <c r="AJ58" s="33"/>
      <c r="AK58" s="33"/>
      <c r="AL58" s="33"/>
      <c r="AM58" s="33">
        <v>0.14299999999999999</v>
      </c>
      <c r="AN58" s="33"/>
      <c r="AO58" s="33"/>
      <c r="AP58" s="33"/>
      <c r="AQ58" s="33"/>
      <c r="AR58" s="33"/>
      <c r="AS58" s="33"/>
      <c r="AT58" s="33"/>
      <c r="AU58" s="33">
        <v>1.7165719523373101E-2</v>
      </c>
      <c r="AV58" s="33"/>
      <c r="AW58" s="33">
        <v>0</v>
      </c>
      <c r="AX58" s="33"/>
      <c r="AY58" s="33">
        <v>8.1507858208654298</v>
      </c>
      <c r="AZ58" s="33">
        <v>0</v>
      </c>
      <c r="BA58" s="33"/>
      <c r="BB58" s="33">
        <v>0.96199999999999997</v>
      </c>
      <c r="BC58" s="33"/>
      <c r="BD58" s="33"/>
      <c r="BE58" s="33"/>
      <c r="BF58" s="33"/>
      <c r="BG58" s="33"/>
      <c r="BH58" s="33"/>
      <c r="BI58" s="33"/>
      <c r="BJ58" s="33"/>
      <c r="BK58" s="33">
        <v>0.119223351006306</v>
      </c>
      <c r="BL58" s="33"/>
      <c r="BM58" s="33"/>
      <c r="BN58" s="33"/>
      <c r="BO58" s="33"/>
      <c r="BP58" s="33">
        <v>6.4000000000000001E-2</v>
      </c>
      <c r="BQ58" s="33">
        <v>28.05</v>
      </c>
      <c r="BR58" s="33"/>
      <c r="BS58" s="33"/>
      <c r="BT58" s="33"/>
      <c r="BU58" s="33"/>
      <c r="BV58" s="33">
        <v>4.8588166867669001E-2</v>
      </c>
      <c r="BW58" s="33">
        <v>65.034000000000006</v>
      </c>
      <c r="BX58" s="33"/>
      <c r="BY58" s="33">
        <v>8.5000000000000006E-2</v>
      </c>
      <c r="BZ58" s="33"/>
      <c r="CA58" s="33"/>
      <c r="CB58" s="33"/>
      <c r="CC58" s="33"/>
      <c r="CD58" s="33"/>
      <c r="CE58" s="33"/>
      <c r="CF58" s="33"/>
      <c r="CG58" s="33"/>
      <c r="CH58" s="33"/>
      <c r="CI58" s="33"/>
      <c r="CJ58" s="33">
        <v>1.873</v>
      </c>
      <c r="CK58" s="33"/>
      <c r="CL58" s="33">
        <v>1.9199538026148499</v>
      </c>
      <c r="CM58" s="33">
        <v>0.21</v>
      </c>
      <c r="CN58" s="33"/>
      <c r="CO58" s="33"/>
      <c r="CP58" s="33"/>
      <c r="CQ58" s="33"/>
      <c r="CR58" s="33">
        <v>3.2810000000000001</v>
      </c>
      <c r="CS58" s="33"/>
      <c r="CT58" s="33">
        <v>3.3370000000000002</v>
      </c>
      <c r="CU58" s="33"/>
      <c r="CV58" s="33">
        <v>0.78508288622945099</v>
      </c>
      <c r="CW58" s="33"/>
      <c r="CX58" s="33"/>
      <c r="CY58" s="33"/>
      <c r="CZ58" s="33"/>
      <c r="DA58" s="33">
        <v>6.7373844637856894E-2</v>
      </c>
      <c r="DB58" s="33"/>
      <c r="DC58" s="33">
        <v>7.8993157949208304E-2</v>
      </c>
      <c r="DD58" s="33"/>
      <c r="DE58" s="33"/>
      <c r="DF58" s="33"/>
      <c r="DG58" s="33"/>
      <c r="DH58" s="33"/>
      <c r="DI58" s="33">
        <v>0.12321034590395701</v>
      </c>
      <c r="DJ58" s="33"/>
      <c r="DK58" s="33"/>
      <c r="DL58" s="33">
        <v>1.15413382218149E-2</v>
      </c>
      <c r="DM58" s="33"/>
      <c r="DN58" s="33"/>
      <c r="DO58" s="33">
        <v>0.03</v>
      </c>
      <c r="DP58" s="33"/>
      <c r="DQ58" s="33"/>
      <c r="DR58" s="33"/>
      <c r="DS58" s="33"/>
      <c r="DT58" s="33"/>
      <c r="DU58" s="33"/>
      <c r="DV58" s="33"/>
      <c r="DW58" s="33"/>
      <c r="DX58" s="33">
        <v>0.13500000000000001</v>
      </c>
      <c r="DY58" s="33"/>
      <c r="DZ58" s="33">
        <v>1.5584411940532E-3</v>
      </c>
      <c r="EA58" s="33"/>
      <c r="EB58" s="33"/>
      <c r="EC58" s="33"/>
      <c r="ED58" s="33"/>
      <c r="EE58" s="33"/>
      <c r="EF58" s="33"/>
      <c r="EG58" s="33"/>
      <c r="EH58" s="33">
        <v>3.173</v>
      </c>
      <c r="EI58" s="33"/>
      <c r="EJ58" s="33">
        <v>0.443</v>
      </c>
      <c r="EK58" s="33"/>
      <c r="EL58" s="33"/>
      <c r="EM58" s="33"/>
      <c r="EN58" s="33"/>
      <c r="EO58" s="33">
        <v>0.83499999999999996</v>
      </c>
      <c r="EP58" s="33"/>
      <c r="EQ58" s="33"/>
      <c r="ER58" s="33">
        <v>0</v>
      </c>
      <c r="ES58" s="33"/>
      <c r="ET58" s="33"/>
      <c r="EU58" s="33"/>
      <c r="EV58" s="33"/>
      <c r="EW58" s="33">
        <v>1.0999999999999999E-2</v>
      </c>
      <c r="EX58" s="33"/>
      <c r="EY58" s="33"/>
      <c r="EZ58" s="33">
        <v>13.371</v>
      </c>
      <c r="FA58" s="33">
        <v>0.46300000000000002</v>
      </c>
      <c r="FB58" s="33"/>
      <c r="FC58" s="33"/>
      <c r="FD58" s="33">
        <v>0</v>
      </c>
      <c r="FE58" s="33">
        <v>0.121753665996578</v>
      </c>
      <c r="FF58" s="33">
        <v>0</v>
      </c>
      <c r="FG58" s="33">
        <v>0</v>
      </c>
      <c r="FH58" s="33"/>
      <c r="FI58" s="33">
        <v>0.29399999999999998</v>
      </c>
      <c r="FJ58" s="33">
        <v>7.2347976854742697</v>
      </c>
      <c r="FK58" s="33">
        <v>0</v>
      </c>
      <c r="FL58" s="33"/>
      <c r="FM58" s="33"/>
      <c r="FN58" s="33">
        <v>0</v>
      </c>
      <c r="FO58" s="33"/>
      <c r="FP58" s="33"/>
      <c r="FQ58" s="33"/>
      <c r="FR58" s="33"/>
      <c r="FS58" s="33">
        <v>4.5861907110254799E-2</v>
      </c>
      <c r="FT58" s="33"/>
      <c r="FU58" s="33"/>
      <c r="FV58" s="33"/>
      <c r="FW58" s="33">
        <v>2.62121417913457</v>
      </c>
      <c r="FX58" s="33">
        <v>1.3081209899175101E-2</v>
      </c>
      <c r="FY58" s="33"/>
      <c r="FZ58" s="33"/>
      <c r="GA58" s="33">
        <v>0.91100000000000003</v>
      </c>
      <c r="GB58" s="33">
        <v>2.3479999999999999</v>
      </c>
      <c r="GC58" s="33"/>
      <c r="GD58" s="33"/>
      <c r="GE58" s="33"/>
      <c r="GF58" s="33"/>
      <c r="GG58" s="33"/>
      <c r="GH58" s="33"/>
      <c r="GI58" s="33">
        <v>1.625</v>
      </c>
      <c r="GJ58" s="33">
        <v>1.05</v>
      </c>
      <c r="GK58" s="33"/>
      <c r="GL58" s="33"/>
      <c r="GM58" s="33">
        <v>3.8671386224836901E-2</v>
      </c>
      <c r="GN58" s="33"/>
      <c r="GO58" s="33"/>
      <c r="GP58" s="33"/>
      <c r="GQ58" s="33"/>
      <c r="GR58" s="33"/>
      <c r="GS58" s="33"/>
      <c r="GT58" s="33">
        <v>0.10199999999999999</v>
      </c>
      <c r="GU58" s="33">
        <v>0.100256806280594</v>
      </c>
      <c r="GV58" s="33"/>
      <c r="GW58" s="33"/>
      <c r="GX58" s="33"/>
      <c r="GY58" s="33">
        <v>2.2948862827159502</v>
      </c>
      <c r="GZ58" s="33"/>
      <c r="HA58" s="33">
        <v>99.768000000000001</v>
      </c>
      <c r="HB58" s="33"/>
      <c r="HC58" s="33">
        <v>130.99019810095899</v>
      </c>
      <c r="HD58" s="33"/>
      <c r="HE58" s="33">
        <v>0.30870810035002499</v>
      </c>
      <c r="HF58" s="33"/>
      <c r="HG58" s="33"/>
      <c r="HH58" s="33">
        <v>4.9000000000000002E-2</v>
      </c>
      <c r="HI58" s="33"/>
      <c r="HJ58" s="33"/>
      <c r="HK58" s="33"/>
      <c r="HL58" s="33"/>
      <c r="HM58" s="33">
        <v>399.18155585343101</v>
      </c>
      <c r="HN58" s="33">
        <v>6.1875960501426102</v>
      </c>
      <c r="HO58" s="33">
        <v>389.49550266186401</v>
      </c>
      <c r="HP58" s="33">
        <v>15.8736492417094</v>
      </c>
      <c r="HQ58" s="33">
        <v>148.282673784282</v>
      </c>
      <c r="HR58" s="33">
        <v>0.91100000000000003</v>
      </c>
      <c r="HS58" s="33">
        <v>7.0783434519438</v>
      </c>
      <c r="HT58" s="33">
        <v>0</v>
      </c>
      <c r="HU58" s="33">
        <v>259.99161035067101</v>
      </c>
      <c r="HV58" s="33">
        <v>0.10199999999999999</v>
      </c>
      <c r="HW58" s="33">
        <v>134.81819810095899</v>
      </c>
      <c r="HX58" s="33">
        <v>1.696</v>
      </c>
      <c r="HY58" s="33">
        <v>0.77200000000000002</v>
      </c>
      <c r="HZ58" s="33">
        <v>0</v>
      </c>
      <c r="IA58" s="33">
        <v>0</v>
      </c>
      <c r="IB58" s="33">
        <v>405.36915190357399</v>
      </c>
      <c r="IC58" s="34"/>
      <c r="ID58" s="34"/>
      <c r="IE58" s="34"/>
      <c r="IF58" s="34"/>
      <c r="IG58" s="34"/>
      <c r="IH58" s="34"/>
      <c r="II58" s="34"/>
      <c r="IJ58" s="34"/>
      <c r="IK58" s="34"/>
      <c r="IL58" s="34"/>
      <c r="IM58" s="34"/>
      <c r="IN58" s="34"/>
      <c r="IO58" s="34"/>
      <c r="IP58" s="34"/>
      <c r="IQ58" s="34"/>
    </row>
    <row r="59" spans="1:251" x14ac:dyDescent="0.2">
      <c r="A59">
        <v>1896</v>
      </c>
      <c r="B59" s="33"/>
      <c r="C59" s="33"/>
      <c r="D59" s="33"/>
      <c r="E59" s="33"/>
      <c r="F59" s="33"/>
      <c r="G59" s="33"/>
      <c r="H59" s="33"/>
      <c r="I59" s="33">
        <v>0.629</v>
      </c>
      <c r="J59" s="33">
        <v>2.6625403827769699E-2</v>
      </c>
      <c r="K59" s="33">
        <v>0</v>
      </c>
      <c r="L59" s="33">
        <v>1.2290000000000001</v>
      </c>
      <c r="M59" s="33">
        <v>5.8129999999999997</v>
      </c>
      <c r="N59" s="33">
        <v>0.16038934149386999</v>
      </c>
      <c r="O59" s="33"/>
      <c r="P59" s="33"/>
      <c r="Q59" s="33">
        <v>0</v>
      </c>
      <c r="R59" s="33"/>
      <c r="S59" s="33">
        <v>0.335680451276338</v>
      </c>
      <c r="T59" s="33">
        <v>11.539</v>
      </c>
      <c r="U59" s="33"/>
      <c r="V59" s="33"/>
      <c r="W59" s="33"/>
      <c r="X59" s="33"/>
      <c r="Y59" s="33">
        <v>0</v>
      </c>
      <c r="Z59" s="33">
        <v>1.7596113657195201E-2</v>
      </c>
      <c r="AA59" s="33"/>
      <c r="AB59" s="33"/>
      <c r="AC59" s="33"/>
      <c r="AD59" s="33"/>
      <c r="AE59" s="33">
        <v>2.9000000000000001E-2</v>
      </c>
      <c r="AF59" s="33"/>
      <c r="AG59" s="33">
        <v>0</v>
      </c>
      <c r="AH59" s="33"/>
      <c r="AI59" s="33">
        <v>3.9980000000000002</v>
      </c>
      <c r="AJ59" s="33"/>
      <c r="AK59" s="33"/>
      <c r="AL59" s="33"/>
      <c r="AM59" s="33">
        <v>0.14599999999999999</v>
      </c>
      <c r="AN59" s="33"/>
      <c r="AO59" s="33"/>
      <c r="AP59" s="33"/>
      <c r="AQ59" s="33"/>
      <c r="AR59" s="33"/>
      <c r="AS59" s="33"/>
      <c r="AT59" s="33"/>
      <c r="AU59" s="33">
        <v>1.912751604033E-2</v>
      </c>
      <c r="AV59" s="33"/>
      <c r="AW59" s="33">
        <v>0</v>
      </c>
      <c r="AX59" s="33"/>
      <c r="AY59" s="33">
        <v>8.3513018107029104</v>
      </c>
      <c r="AZ59" s="33">
        <v>0</v>
      </c>
      <c r="BA59" s="33"/>
      <c r="BB59" s="33">
        <v>1.177</v>
      </c>
      <c r="BC59" s="33"/>
      <c r="BD59" s="33"/>
      <c r="BE59" s="33"/>
      <c r="BF59" s="33"/>
      <c r="BG59" s="33"/>
      <c r="BH59" s="33"/>
      <c r="BI59" s="33"/>
      <c r="BJ59" s="33"/>
      <c r="BK59" s="33">
        <v>0.121369069110602</v>
      </c>
      <c r="BL59" s="33"/>
      <c r="BM59" s="33"/>
      <c r="BN59" s="33"/>
      <c r="BO59" s="33"/>
      <c r="BP59" s="33">
        <v>8.1000000000000003E-2</v>
      </c>
      <c r="BQ59" s="33">
        <v>29.007000000000001</v>
      </c>
      <c r="BR59" s="33"/>
      <c r="BS59" s="33"/>
      <c r="BT59" s="33"/>
      <c r="BU59" s="33"/>
      <c r="BV59" s="33">
        <v>4.9462630707366E-2</v>
      </c>
      <c r="BW59" s="33">
        <v>69.94</v>
      </c>
      <c r="BX59" s="33"/>
      <c r="BY59" s="33">
        <v>0.10199999999999999</v>
      </c>
      <c r="BZ59" s="33"/>
      <c r="CA59" s="33"/>
      <c r="CB59" s="33"/>
      <c r="CC59" s="33"/>
      <c r="CD59" s="33"/>
      <c r="CE59" s="33"/>
      <c r="CF59" s="33"/>
      <c r="CG59" s="33"/>
      <c r="CH59" s="33"/>
      <c r="CI59" s="33"/>
      <c r="CJ59" s="33">
        <v>2.0129999999999999</v>
      </c>
      <c r="CK59" s="33"/>
      <c r="CL59" s="33">
        <v>2.0764287272613902</v>
      </c>
      <c r="CM59" s="33">
        <v>0.23499999999999999</v>
      </c>
      <c r="CN59" s="33"/>
      <c r="CO59" s="33"/>
      <c r="CP59" s="33"/>
      <c r="CQ59" s="33"/>
      <c r="CR59" s="33">
        <v>3.1179999999999999</v>
      </c>
      <c r="CS59" s="33"/>
      <c r="CT59" s="33">
        <v>3.5249999999999999</v>
      </c>
      <c r="CU59" s="33"/>
      <c r="CV59" s="33">
        <v>0.79921238811089401</v>
      </c>
      <c r="CW59" s="33"/>
      <c r="CX59" s="33"/>
      <c r="CY59" s="33"/>
      <c r="CZ59" s="33"/>
      <c r="DA59" s="33">
        <v>6.8586403058462198E-2</v>
      </c>
      <c r="DB59" s="33"/>
      <c r="DC59" s="33">
        <v>8.0414834556152198E-2</v>
      </c>
      <c r="DD59" s="33"/>
      <c r="DE59" s="33"/>
      <c r="DF59" s="33"/>
      <c r="DG59" s="33"/>
      <c r="DH59" s="33"/>
      <c r="DI59" s="33">
        <v>0.12542781980996001</v>
      </c>
      <c r="DJ59" s="33"/>
      <c r="DK59" s="33"/>
      <c r="DL59" s="33">
        <v>1.2860348304308E-2</v>
      </c>
      <c r="DM59" s="33"/>
      <c r="DN59" s="33"/>
      <c r="DO59" s="33">
        <v>3.4000000000000002E-2</v>
      </c>
      <c r="DP59" s="33"/>
      <c r="DQ59" s="33"/>
      <c r="DR59" s="33"/>
      <c r="DS59" s="33"/>
      <c r="DT59" s="33"/>
      <c r="DU59" s="33"/>
      <c r="DV59" s="33"/>
      <c r="DW59" s="33"/>
      <c r="DX59" s="33">
        <v>0.158</v>
      </c>
      <c r="DY59" s="33"/>
      <c r="DZ59" s="33">
        <v>1.73654875908785E-3</v>
      </c>
      <c r="EA59" s="33"/>
      <c r="EB59" s="33"/>
      <c r="EC59" s="33"/>
      <c r="ED59" s="33"/>
      <c r="EE59" s="33"/>
      <c r="EF59" s="33"/>
      <c r="EG59" s="33"/>
      <c r="EH59" s="33">
        <v>3.41</v>
      </c>
      <c r="EI59" s="33"/>
      <c r="EJ59" s="33">
        <v>0.48299999999999998</v>
      </c>
      <c r="EK59" s="33"/>
      <c r="EL59" s="33"/>
      <c r="EM59" s="33"/>
      <c r="EN59" s="33"/>
      <c r="EO59" s="33">
        <v>0.85299999999999998</v>
      </c>
      <c r="EP59" s="33"/>
      <c r="EQ59" s="33"/>
      <c r="ER59" s="33">
        <v>0</v>
      </c>
      <c r="ES59" s="33"/>
      <c r="ET59" s="33"/>
      <c r="EU59" s="33"/>
      <c r="EV59" s="33"/>
      <c r="EW59" s="33">
        <v>1.0999999999999999E-2</v>
      </c>
      <c r="EX59" s="33"/>
      <c r="EY59" s="33"/>
      <c r="EZ59" s="33">
        <v>14.39</v>
      </c>
      <c r="FA59" s="33">
        <v>0.47199999999999998</v>
      </c>
      <c r="FB59" s="33"/>
      <c r="FC59" s="33"/>
      <c r="FD59" s="33">
        <v>0</v>
      </c>
      <c r="FE59" s="33">
        <v>0.123944923356719</v>
      </c>
      <c r="FF59" s="33">
        <v>0</v>
      </c>
      <c r="FG59" s="33">
        <v>0</v>
      </c>
      <c r="FH59" s="33"/>
      <c r="FI59" s="33">
        <v>0.30499999999999999</v>
      </c>
      <c r="FJ59" s="33">
        <v>7.3650057046551796</v>
      </c>
      <c r="FK59" s="33">
        <v>0</v>
      </c>
      <c r="FL59" s="33"/>
      <c r="FM59" s="33"/>
      <c r="FN59" s="33">
        <v>0</v>
      </c>
      <c r="FO59" s="33"/>
      <c r="FP59" s="33"/>
      <c r="FQ59" s="33"/>
      <c r="FR59" s="33"/>
      <c r="FS59" s="33">
        <v>5.11032679228553E-2</v>
      </c>
      <c r="FT59" s="33"/>
      <c r="FU59" s="33"/>
      <c r="FV59" s="33"/>
      <c r="FW59" s="33">
        <v>2.6856981892970899</v>
      </c>
      <c r="FX59" s="33">
        <v>1.4576205316223599E-2</v>
      </c>
      <c r="FY59" s="33"/>
      <c r="FZ59" s="33"/>
      <c r="GA59" s="33">
        <v>1.1619999999999999</v>
      </c>
      <c r="GB59" s="33">
        <v>2.5390000000000001</v>
      </c>
      <c r="GC59" s="33"/>
      <c r="GD59" s="33"/>
      <c r="GE59" s="33"/>
      <c r="GF59" s="33"/>
      <c r="GG59" s="33"/>
      <c r="GH59" s="33"/>
      <c r="GI59" s="33">
        <v>1.68</v>
      </c>
      <c r="GJ59" s="33">
        <v>1.149</v>
      </c>
      <c r="GK59" s="33"/>
      <c r="GL59" s="33">
        <v>1E-3</v>
      </c>
      <c r="GM59" s="33">
        <v>3.9367373150556398E-2</v>
      </c>
      <c r="GN59" s="33"/>
      <c r="GO59" s="33"/>
      <c r="GP59" s="33"/>
      <c r="GQ59" s="33"/>
      <c r="GR59" s="33"/>
      <c r="GS59" s="33"/>
      <c r="GT59" s="33">
        <v>0.121</v>
      </c>
      <c r="GU59" s="33">
        <v>0.10206117465725401</v>
      </c>
      <c r="GV59" s="33"/>
      <c r="GW59" s="33"/>
      <c r="GX59" s="33"/>
      <c r="GY59" s="33">
        <v>2.3361884186026001</v>
      </c>
      <c r="GZ59" s="33"/>
      <c r="HA59" s="33">
        <v>102.61499999999999</v>
      </c>
      <c r="HB59" s="33"/>
      <c r="HC59" s="33">
        <v>131.24521584487101</v>
      </c>
      <c r="HD59" s="33"/>
      <c r="HE59" s="33">
        <v>0.314264063626287</v>
      </c>
      <c r="HF59" s="33"/>
      <c r="HG59" s="33"/>
      <c r="HH59" s="33">
        <v>9.9000000000000005E-2</v>
      </c>
      <c r="HI59" s="33"/>
      <c r="HJ59" s="33"/>
      <c r="HK59" s="33"/>
      <c r="HL59" s="33"/>
      <c r="HM59" s="33">
        <v>411.81132541296199</v>
      </c>
      <c r="HN59" s="33">
        <v>6.7753191591703601</v>
      </c>
      <c r="HO59" s="33">
        <v>401.97616111929801</v>
      </c>
      <c r="HP59" s="33">
        <v>16.6104834528346</v>
      </c>
      <c r="HQ59" s="33">
        <v>157.012915444833</v>
      </c>
      <c r="HR59" s="33">
        <v>1.1619999999999999</v>
      </c>
      <c r="HS59" s="33">
        <v>7.5303975058938502</v>
      </c>
      <c r="HT59" s="33">
        <v>0</v>
      </c>
      <c r="HU59" s="33">
        <v>271.874031221368</v>
      </c>
      <c r="HV59" s="33">
        <v>0.121</v>
      </c>
      <c r="HW59" s="33">
        <v>135.40121584487099</v>
      </c>
      <c r="HX59" s="33">
        <v>1.712</v>
      </c>
      <c r="HY59" s="33">
        <v>0.78600000000000003</v>
      </c>
      <c r="HZ59" s="33">
        <v>0</v>
      </c>
      <c r="IA59" s="33">
        <v>-5.6843418860808002E-14</v>
      </c>
      <c r="IB59" s="33">
        <v>418.58664457213303</v>
      </c>
      <c r="IC59" s="34"/>
      <c r="ID59" s="34"/>
      <c r="IE59" s="34"/>
      <c r="IF59" s="34"/>
      <c r="IG59" s="34"/>
      <c r="IH59" s="34"/>
      <c r="II59" s="34"/>
      <c r="IJ59" s="34"/>
      <c r="IK59" s="34"/>
      <c r="IL59" s="34"/>
      <c r="IM59" s="34"/>
      <c r="IN59" s="34"/>
      <c r="IO59" s="34"/>
      <c r="IP59" s="34"/>
      <c r="IQ59" s="34"/>
    </row>
    <row r="60" spans="1:251" x14ac:dyDescent="0.2">
      <c r="A60">
        <v>1897</v>
      </c>
      <c r="B60" s="33"/>
      <c r="C60" s="33"/>
      <c r="D60" s="33"/>
      <c r="E60" s="33"/>
      <c r="F60" s="33"/>
      <c r="G60" s="33"/>
      <c r="H60" s="33"/>
      <c r="I60" s="33">
        <v>0.56799999999999995</v>
      </c>
      <c r="J60" s="33">
        <v>3.0784518203920402E-2</v>
      </c>
      <c r="K60" s="33">
        <v>0</v>
      </c>
      <c r="L60" s="33">
        <v>1.3580000000000001</v>
      </c>
      <c r="M60" s="33">
        <v>6.2830000000000004</v>
      </c>
      <c r="N60" s="33">
        <v>0.185443519838115</v>
      </c>
      <c r="O60" s="33"/>
      <c r="P60" s="33"/>
      <c r="Q60" s="33">
        <v>0</v>
      </c>
      <c r="R60" s="33"/>
      <c r="S60" s="33">
        <v>0.38811659082664202</v>
      </c>
      <c r="T60" s="33">
        <v>11.939</v>
      </c>
      <c r="U60" s="33"/>
      <c r="V60" s="33"/>
      <c r="W60" s="33"/>
      <c r="X60" s="33"/>
      <c r="Y60" s="33">
        <v>0</v>
      </c>
      <c r="Z60" s="33">
        <v>1.3685866177818499E-2</v>
      </c>
      <c r="AA60" s="33"/>
      <c r="AB60" s="33"/>
      <c r="AC60" s="33"/>
      <c r="AD60" s="33"/>
      <c r="AE60" s="33">
        <v>0.03</v>
      </c>
      <c r="AF60" s="33"/>
      <c r="AG60" s="33">
        <v>0</v>
      </c>
      <c r="AH60" s="33"/>
      <c r="AI60" s="33">
        <v>4.0389999999999997</v>
      </c>
      <c r="AJ60" s="33"/>
      <c r="AK60" s="33"/>
      <c r="AL60" s="33"/>
      <c r="AM60" s="33">
        <v>0.17399999999999999</v>
      </c>
      <c r="AN60" s="33"/>
      <c r="AO60" s="33"/>
      <c r="AP60" s="33"/>
      <c r="AQ60" s="33"/>
      <c r="AR60" s="33"/>
      <c r="AS60" s="33"/>
      <c r="AT60" s="33"/>
      <c r="AU60" s="33">
        <v>1.48769569202566E-2</v>
      </c>
      <c r="AV60" s="33"/>
      <c r="AW60" s="33">
        <v>0</v>
      </c>
      <c r="AX60" s="33"/>
      <c r="AY60" s="33">
        <v>8.8385934992136193</v>
      </c>
      <c r="AZ60" s="33">
        <v>0</v>
      </c>
      <c r="BA60" s="33"/>
      <c r="BB60" s="33">
        <v>1.262</v>
      </c>
      <c r="BC60" s="33"/>
      <c r="BD60" s="33"/>
      <c r="BE60" s="33"/>
      <c r="BF60" s="33"/>
      <c r="BG60" s="33"/>
      <c r="BH60" s="33"/>
      <c r="BI60" s="33"/>
      <c r="BJ60" s="33"/>
      <c r="BK60" s="33">
        <v>0.14032794926217501</v>
      </c>
      <c r="BL60" s="33"/>
      <c r="BM60" s="33"/>
      <c r="BN60" s="33"/>
      <c r="BO60" s="33"/>
      <c r="BP60" s="33">
        <v>0.14099999999999999</v>
      </c>
      <c r="BQ60" s="33">
        <v>30.366</v>
      </c>
      <c r="BR60" s="33"/>
      <c r="BS60" s="33"/>
      <c r="BT60" s="33"/>
      <c r="BU60" s="33"/>
      <c r="BV60" s="33">
        <v>5.7189114023373802E-2</v>
      </c>
      <c r="BW60" s="33">
        <v>74.66</v>
      </c>
      <c r="BX60" s="33"/>
      <c r="BY60" s="33">
        <v>9.9000000000000005E-2</v>
      </c>
      <c r="BZ60" s="33"/>
      <c r="CA60" s="33"/>
      <c r="CB60" s="33"/>
      <c r="CC60" s="33"/>
      <c r="CD60" s="33"/>
      <c r="CE60" s="33"/>
      <c r="CF60" s="33"/>
      <c r="CG60" s="33"/>
      <c r="CH60" s="33"/>
      <c r="CI60" s="33"/>
      <c r="CJ60" s="33">
        <v>2.0369999999999999</v>
      </c>
      <c r="CK60" s="33"/>
      <c r="CL60" s="33">
        <v>2.2525606357843801</v>
      </c>
      <c r="CM60" s="33">
        <v>0.30199999999999999</v>
      </c>
      <c r="CN60" s="33"/>
      <c r="CO60" s="33"/>
      <c r="CP60" s="33"/>
      <c r="CQ60" s="33"/>
      <c r="CR60" s="33">
        <v>3.2530000000000001</v>
      </c>
      <c r="CS60" s="33"/>
      <c r="CT60" s="33">
        <v>3.6960000000000002</v>
      </c>
      <c r="CU60" s="33"/>
      <c r="CV60" s="33">
        <v>0.92405615590842904</v>
      </c>
      <c r="CW60" s="33"/>
      <c r="CX60" s="33"/>
      <c r="CY60" s="33"/>
      <c r="CZ60" s="33"/>
      <c r="DA60" s="33">
        <v>7.9300182155077906E-2</v>
      </c>
      <c r="DB60" s="33"/>
      <c r="DC60" s="33">
        <v>9.2976315186520594E-2</v>
      </c>
      <c r="DD60" s="33"/>
      <c r="DE60" s="33"/>
      <c r="DF60" s="33"/>
      <c r="DG60" s="33"/>
      <c r="DH60" s="33"/>
      <c r="DI60" s="33">
        <v>0.145020711317459</v>
      </c>
      <c r="DJ60" s="33"/>
      <c r="DK60" s="33"/>
      <c r="DL60" s="33">
        <v>1.00024931255729E-2</v>
      </c>
      <c r="DM60" s="33"/>
      <c r="DN60" s="33"/>
      <c r="DO60" s="33">
        <v>2.5000000000000001E-2</v>
      </c>
      <c r="DP60" s="33"/>
      <c r="DQ60" s="33"/>
      <c r="DR60" s="33"/>
      <c r="DS60" s="33"/>
      <c r="DT60" s="33"/>
      <c r="DU60" s="33"/>
      <c r="DV60" s="33"/>
      <c r="DW60" s="33"/>
      <c r="DX60" s="33">
        <v>0.188</v>
      </c>
      <c r="DY60" s="33"/>
      <c r="DZ60" s="33">
        <v>1.3506490348461099E-3</v>
      </c>
      <c r="EA60" s="33"/>
      <c r="EB60" s="33"/>
      <c r="EC60" s="33"/>
      <c r="ED60" s="33"/>
      <c r="EE60" s="33"/>
      <c r="EF60" s="33"/>
      <c r="EG60" s="33"/>
      <c r="EH60" s="33">
        <v>3.5760000000000001</v>
      </c>
      <c r="EI60" s="33"/>
      <c r="EJ60" s="33">
        <v>0.51200000000000001</v>
      </c>
      <c r="EK60" s="33"/>
      <c r="EL60" s="33"/>
      <c r="EM60" s="33"/>
      <c r="EN60" s="33"/>
      <c r="EO60" s="33">
        <v>0.92400000000000004</v>
      </c>
      <c r="EP60" s="33"/>
      <c r="EQ60" s="33"/>
      <c r="ER60" s="33">
        <v>0</v>
      </c>
      <c r="ES60" s="33"/>
      <c r="ET60" s="33"/>
      <c r="EU60" s="33"/>
      <c r="EV60" s="33"/>
      <c r="EW60" s="33">
        <v>1.0999999999999999E-2</v>
      </c>
      <c r="EX60" s="33"/>
      <c r="EY60" s="33"/>
      <c r="EZ60" s="33">
        <v>15.036</v>
      </c>
      <c r="FA60" s="33">
        <v>0.496</v>
      </c>
      <c r="FB60" s="33"/>
      <c r="FC60" s="33"/>
      <c r="FD60" s="33">
        <v>0</v>
      </c>
      <c r="FE60" s="33">
        <v>0.14330617383458599</v>
      </c>
      <c r="FF60" s="33">
        <v>0</v>
      </c>
      <c r="FG60" s="33">
        <v>0</v>
      </c>
      <c r="FH60" s="33"/>
      <c r="FI60" s="33">
        <v>0.35399999999999998</v>
      </c>
      <c r="FJ60" s="33">
        <v>8.5154821933803593</v>
      </c>
      <c r="FK60" s="33">
        <v>0</v>
      </c>
      <c r="FL60" s="33"/>
      <c r="FM60" s="33"/>
      <c r="FN60" s="33">
        <v>0</v>
      </c>
      <c r="FO60" s="33"/>
      <c r="FP60" s="33"/>
      <c r="FQ60" s="33"/>
      <c r="FR60" s="33"/>
      <c r="FS60" s="33">
        <v>3.9746986162220797E-2</v>
      </c>
      <c r="FT60" s="33"/>
      <c r="FU60" s="33"/>
      <c r="FV60" s="33"/>
      <c r="FW60" s="33">
        <v>2.8424065007863901</v>
      </c>
      <c r="FX60" s="33">
        <v>1.13370485792851E-2</v>
      </c>
      <c r="FY60" s="33"/>
      <c r="FZ60" s="33"/>
      <c r="GA60" s="33">
        <v>1.304</v>
      </c>
      <c r="GB60" s="33">
        <v>2.605</v>
      </c>
      <c r="GC60" s="33"/>
      <c r="GD60" s="33"/>
      <c r="GE60" s="33"/>
      <c r="GF60" s="33"/>
      <c r="GG60" s="33"/>
      <c r="GH60" s="33"/>
      <c r="GI60" s="33">
        <v>1.871</v>
      </c>
      <c r="GJ60" s="33">
        <v>1.212</v>
      </c>
      <c r="GK60" s="33"/>
      <c r="GL60" s="33">
        <v>1.4E-2</v>
      </c>
      <c r="GM60" s="33">
        <v>4.5516891433204698E-2</v>
      </c>
      <c r="GN60" s="33"/>
      <c r="GO60" s="33"/>
      <c r="GP60" s="33"/>
      <c r="GQ60" s="33"/>
      <c r="GR60" s="33"/>
      <c r="GS60" s="33"/>
      <c r="GT60" s="33">
        <v>8.5999999999999993E-2</v>
      </c>
      <c r="GU60" s="33">
        <v>0.118003997590932</v>
      </c>
      <c r="GV60" s="33"/>
      <c r="GW60" s="33"/>
      <c r="GX60" s="33"/>
      <c r="GY60" s="33">
        <v>2.7011209056386201</v>
      </c>
      <c r="GZ60" s="33"/>
      <c r="HA60" s="33">
        <v>105.34099999999999</v>
      </c>
      <c r="HB60" s="33"/>
      <c r="HC60" s="33">
        <v>136.54124933262801</v>
      </c>
      <c r="HD60" s="33"/>
      <c r="HE60" s="33">
        <v>0.36335478140057897</v>
      </c>
      <c r="HF60" s="33"/>
      <c r="HG60" s="33"/>
      <c r="HH60" s="33">
        <v>0.14299999999999999</v>
      </c>
      <c r="HI60" s="33"/>
      <c r="HJ60" s="33"/>
      <c r="HK60" s="33"/>
      <c r="HL60" s="33"/>
      <c r="HM60" s="33">
        <v>430.93339141291301</v>
      </c>
      <c r="HN60" s="33">
        <v>7.4674185554996999</v>
      </c>
      <c r="HO60" s="33">
        <v>419.52791433047003</v>
      </c>
      <c r="HP60" s="33">
        <v>18.8728956379429</v>
      </c>
      <c r="HQ60" s="33">
        <v>166.09353898126599</v>
      </c>
      <c r="HR60" s="33">
        <v>1.304</v>
      </c>
      <c r="HS60" s="33">
        <v>8.2362097963380094</v>
      </c>
      <c r="HT60" s="33">
        <v>0</v>
      </c>
      <c r="HU60" s="33">
        <v>285.383350839446</v>
      </c>
      <c r="HV60" s="33">
        <v>8.5999999999999993E-2</v>
      </c>
      <c r="HW60" s="33">
        <v>140.76824933262799</v>
      </c>
      <c r="HX60" s="33">
        <v>1.87</v>
      </c>
      <c r="HY60" s="33">
        <v>0.753</v>
      </c>
      <c r="HZ60" s="33">
        <v>0</v>
      </c>
      <c r="IA60" s="33">
        <v>0</v>
      </c>
      <c r="IB60" s="33">
        <v>438.400809968413</v>
      </c>
      <c r="IC60" s="34"/>
      <c r="ID60" s="34"/>
      <c r="IE60" s="34"/>
      <c r="IF60" s="34"/>
      <c r="IG60" s="34"/>
      <c r="IH60" s="34"/>
      <c r="II60" s="34"/>
      <c r="IJ60" s="34"/>
      <c r="IK60" s="34"/>
      <c r="IL60" s="34"/>
      <c r="IM60" s="34"/>
      <c r="IN60" s="34"/>
      <c r="IO60" s="34"/>
      <c r="IP60" s="34"/>
      <c r="IQ60" s="34"/>
    </row>
    <row r="61" spans="1:251" x14ac:dyDescent="0.2">
      <c r="A61">
        <v>1898</v>
      </c>
      <c r="B61" s="33"/>
      <c r="C61" s="33"/>
      <c r="D61" s="33"/>
      <c r="E61" s="33"/>
      <c r="F61" s="33"/>
      <c r="G61" s="33"/>
      <c r="H61" s="33"/>
      <c r="I61" s="33">
        <v>0.64100000000000001</v>
      </c>
      <c r="J61" s="33">
        <v>3.4525953187354498E-2</v>
      </c>
      <c r="K61" s="33">
        <v>0</v>
      </c>
      <c r="L61" s="33">
        <v>1.532</v>
      </c>
      <c r="M61" s="33">
        <v>6.6740000000000004</v>
      </c>
      <c r="N61" s="33">
        <v>0.20798163032525999</v>
      </c>
      <c r="O61" s="33"/>
      <c r="P61" s="33"/>
      <c r="Q61" s="33">
        <v>0</v>
      </c>
      <c r="R61" s="33"/>
      <c r="S61" s="33">
        <v>0.43528682688331899</v>
      </c>
      <c r="T61" s="33">
        <v>12.305</v>
      </c>
      <c r="U61" s="33"/>
      <c r="V61" s="33"/>
      <c r="W61" s="33"/>
      <c r="X61" s="33"/>
      <c r="Y61" s="33">
        <v>0</v>
      </c>
      <c r="Z61" s="33">
        <v>2.0754390467461001E-2</v>
      </c>
      <c r="AA61" s="33"/>
      <c r="AB61" s="33"/>
      <c r="AC61" s="33"/>
      <c r="AD61" s="33"/>
      <c r="AE61" s="33">
        <v>0.04</v>
      </c>
      <c r="AF61" s="33"/>
      <c r="AG61" s="33">
        <v>0</v>
      </c>
      <c r="AH61" s="33"/>
      <c r="AI61" s="33">
        <v>4.2869999999999999</v>
      </c>
      <c r="AJ61" s="33"/>
      <c r="AK61" s="33"/>
      <c r="AL61" s="33"/>
      <c r="AM61" s="33">
        <v>0.20200000000000001</v>
      </c>
      <c r="AN61" s="33"/>
      <c r="AO61" s="33"/>
      <c r="AP61" s="33"/>
      <c r="AQ61" s="33"/>
      <c r="AR61" s="33"/>
      <c r="AS61" s="33"/>
      <c r="AT61" s="33"/>
      <c r="AU61" s="33">
        <v>2.2560659945004599E-2</v>
      </c>
      <c r="AV61" s="33"/>
      <c r="AW61" s="33">
        <v>0</v>
      </c>
      <c r="AX61" s="33"/>
      <c r="AY61" s="33">
        <v>9.0360828326007194</v>
      </c>
      <c r="AZ61" s="33">
        <v>0</v>
      </c>
      <c r="BA61" s="33"/>
      <c r="BB61" s="33">
        <v>1.3109999999999999</v>
      </c>
      <c r="BC61" s="33"/>
      <c r="BD61" s="33"/>
      <c r="BE61" s="33"/>
      <c r="BF61" s="33"/>
      <c r="BG61" s="33"/>
      <c r="BH61" s="33"/>
      <c r="BI61" s="33"/>
      <c r="BJ61" s="33"/>
      <c r="BK61" s="33">
        <v>0.15738288236345699</v>
      </c>
      <c r="BL61" s="33"/>
      <c r="BM61" s="33"/>
      <c r="BN61" s="33"/>
      <c r="BO61" s="33"/>
      <c r="BP61" s="33">
        <v>0.13300000000000001</v>
      </c>
      <c r="BQ61" s="33">
        <v>31.399000000000001</v>
      </c>
      <c r="BR61" s="33"/>
      <c r="BS61" s="33"/>
      <c r="BT61" s="33"/>
      <c r="BU61" s="33"/>
      <c r="BV61" s="33">
        <v>6.4139664636552005E-2</v>
      </c>
      <c r="BW61" s="33">
        <v>77.887</v>
      </c>
      <c r="BX61" s="33"/>
      <c r="BY61" s="33">
        <v>0.126</v>
      </c>
      <c r="BZ61" s="33"/>
      <c r="CA61" s="33"/>
      <c r="CB61" s="33"/>
      <c r="CC61" s="33"/>
      <c r="CD61" s="33"/>
      <c r="CE61" s="33"/>
      <c r="CF61" s="33"/>
      <c r="CG61" s="33"/>
      <c r="CH61" s="33"/>
      <c r="CI61" s="33"/>
      <c r="CJ61" s="33">
        <v>2.3290000000000002</v>
      </c>
      <c r="CK61" s="33"/>
      <c r="CL61" s="33">
        <v>2.4905010497100299</v>
      </c>
      <c r="CM61" s="33">
        <v>0.35199999999999998</v>
      </c>
      <c r="CN61" s="33"/>
      <c r="CO61" s="33"/>
      <c r="CP61" s="33"/>
      <c r="CQ61" s="33"/>
      <c r="CR61" s="33">
        <v>3.3849999999999998</v>
      </c>
      <c r="CS61" s="33"/>
      <c r="CT61" s="33">
        <v>4.7069999999999999</v>
      </c>
      <c r="CU61" s="33"/>
      <c r="CV61" s="33">
        <v>1.03636247837454</v>
      </c>
      <c r="CW61" s="33"/>
      <c r="CX61" s="33"/>
      <c r="CY61" s="33"/>
      <c r="CZ61" s="33"/>
      <c r="DA61" s="33">
        <v>8.8938029132001495E-2</v>
      </c>
      <c r="DB61" s="33"/>
      <c r="DC61" s="33">
        <v>0.10427630812340399</v>
      </c>
      <c r="DD61" s="33"/>
      <c r="DE61" s="33"/>
      <c r="DF61" s="33"/>
      <c r="DG61" s="33"/>
      <c r="DH61" s="33"/>
      <c r="DI61" s="33">
        <v>0.162645985133716</v>
      </c>
      <c r="DJ61" s="33"/>
      <c r="DK61" s="33"/>
      <c r="DL61" s="33">
        <v>1.51686159486709E-2</v>
      </c>
      <c r="DM61" s="33"/>
      <c r="DN61" s="33"/>
      <c r="DO61" s="33">
        <v>3.5000000000000003E-2</v>
      </c>
      <c r="DP61" s="33"/>
      <c r="DQ61" s="33"/>
      <c r="DR61" s="33"/>
      <c r="DS61" s="33"/>
      <c r="DT61" s="33"/>
      <c r="DU61" s="33"/>
      <c r="DV61" s="33"/>
      <c r="DW61" s="33"/>
      <c r="DX61" s="33">
        <v>0.20100000000000001</v>
      </c>
      <c r="DY61" s="33"/>
      <c r="DZ61" s="33">
        <v>2.0482369978984901E-3</v>
      </c>
      <c r="EA61" s="33"/>
      <c r="EB61" s="33"/>
      <c r="EC61" s="33"/>
      <c r="ED61" s="33"/>
      <c r="EE61" s="33"/>
      <c r="EF61" s="33"/>
      <c r="EG61" s="33"/>
      <c r="EH61" s="33">
        <v>3.53</v>
      </c>
      <c r="EI61" s="33"/>
      <c r="EJ61" s="33">
        <v>0.55200000000000005</v>
      </c>
      <c r="EK61" s="33"/>
      <c r="EL61" s="33"/>
      <c r="EM61" s="33"/>
      <c r="EN61" s="33"/>
      <c r="EO61" s="33">
        <v>0.92400000000000004</v>
      </c>
      <c r="EP61" s="33"/>
      <c r="EQ61" s="33"/>
      <c r="ER61" s="33">
        <v>0</v>
      </c>
      <c r="ES61" s="33"/>
      <c r="ET61" s="33"/>
      <c r="EU61" s="33"/>
      <c r="EV61" s="33"/>
      <c r="EW61" s="33">
        <v>2.4E-2</v>
      </c>
      <c r="EX61" s="33"/>
      <c r="EY61" s="33"/>
      <c r="EZ61" s="33">
        <v>16.332999999999998</v>
      </c>
      <c r="FA61" s="33">
        <v>0.56799999999999995</v>
      </c>
      <c r="FB61" s="33"/>
      <c r="FC61" s="33"/>
      <c r="FD61" s="33">
        <v>0</v>
      </c>
      <c r="FE61" s="33">
        <v>0.16072306919007401</v>
      </c>
      <c r="FF61" s="33">
        <v>0</v>
      </c>
      <c r="FG61" s="33">
        <v>0</v>
      </c>
      <c r="FH61" s="33"/>
      <c r="FI61" s="33">
        <v>0.46700000000000003</v>
      </c>
      <c r="FJ61" s="33">
        <v>9.5504219890295303</v>
      </c>
      <c r="FK61" s="33">
        <v>0</v>
      </c>
      <c r="FL61" s="33"/>
      <c r="FM61" s="33"/>
      <c r="FN61" s="33">
        <v>0</v>
      </c>
      <c r="FO61" s="33"/>
      <c r="FP61" s="33"/>
      <c r="FQ61" s="33"/>
      <c r="FR61" s="33"/>
      <c r="FS61" s="33">
        <v>6.0275649344906299E-2</v>
      </c>
      <c r="FT61" s="33"/>
      <c r="FU61" s="33"/>
      <c r="FV61" s="33"/>
      <c r="FW61" s="33">
        <v>2.9059171673992799</v>
      </c>
      <c r="FX61" s="33">
        <v>1.7192447296058701E-2</v>
      </c>
      <c r="FY61" s="33"/>
      <c r="FZ61" s="33"/>
      <c r="GA61" s="33">
        <v>1.651</v>
      </c>
      <c r="GB61" s="33">
        <v>2.5579999999999998</v>
      </c>
      <c r="GC61" s="33"/>
      <c r="GD61" s="33"/>
      <c r="GE61" s="33"/>
      <c r="GF61" s="33"/>
      <c r="GG61" s="33"/>
      <c r="GH61" s="33"/>
      <c r="GI61" s="33">
        <v>1.992</v>
      </c>
      <c r="GJ61" s="33">
        <v>1.296</v>
      </c>
      <c r="GK61" s="33"/>
      <c r="GL61" s="33">
        <v>3.1E-2</v>
      </c>
      <c r="GM61" s="33">
        <v>5.1048843852186401E-2</v>
      </c>
      <c r="GN61" s="33"/>
      <c r="GO61" s="33"/>
      <c r="GP61" s="33"/>
      <c r="GQ61" s="33"/>
      <c r="GR61" s="33"/>
      <c r="GS61" s="33"/>
      <c r="GT61" s="33">
        <v>0.14299999999999999</v>
      </c>
      <c r="GU61" s="33">
        <v>0.13234576126081299</v>
      </c>
      <c r="GV61" s="33"/>
      <c r="GW61" s="33"/>
      <c r="GX61" s="33"/>
      <c r="GY61" s="33">
        <v>3.0294050185780499</v>
      </c>
      <c r="GZ61" s="33"/>
      <c r="HA61" s="33">
        <v>105.589</v>
      </c>
      <c r="HB61" s="33"/>
      <c r="HC61" s="33">
        <v>148.83227478315601</v>
      </c>
      <c r="HD61" s="33"/>
      <c r="HE61" s="33">
        <v>0.40751555992973698</v>
      </c>
      <c r="HF61" s="33"/>
      <c r="HG61" s="33"/>
      <c r="HH61" s="33">
        <v>0.17899999999999999</v>
      </c>
      <c r="HI61" s="33"/>
      <c r="HJ61" s="33"/>
      <c r="HK61" s="33"/>
      <c r="HL61" s="33"/>
      <c r="HM61" s="33">
        <v>453.74216007362497</v>
      </c>
      <c r="HN61" s="33">
        <v>8.6666157592408108</v>
      </c>
      <c r="HO61" s="33">
        <v>440.91185011281499</v>
      </c>
      <c r="HP61" s="33">
        <v>21.496925720050498</v>
      </c>
      <c r="HQ61" s="33">
        <v>173.44305828286201</v>
      </c>
      <c r="HR61" s="33">
        <v>1.651</v>
      </c>
      <c r="HS61" s="33">
        <v>9.8173589704084794</v>
      </c>
      <c r="HT61" s="33">
        <v>0</v>
      </c>
      <c r="HU61" s="33">
        <v>294.52614207930202</v>
      </c>
      <c r="HV61" s="33">
        <v>0.14299999999999999</v>
      </c>
      <c r="HW61" s="33">
        <v>153.32027478315601</v>
      </c>
      <c r="HX61" s="33">
        <v>2.0840000000000001</v>
      </c>
      <c r="HY61" s="33">
        <v>0.86699999999999999</v>
      </c>
      <c r="HZ61" s="33">
        <v>0</v>
      </c>
      <c r="IA61" s="33">
        <v>0</v>
      </c>
      <c r="IB61" s="33">
        <v>462.40877583286601</v>
      </c>
      <c r="IC61" s="34"/>
      <c r="ID61" s="34"/>
      <c r="IE61" s="34"/>
      <c r="IF61" s="34"/>
      <c r="IG61" s="34"/>
      <c r="IH61" s="34"/>
      <c r="II61" s="34"/>
      <c r="IJ61" s="34"/>
      <c r="IK61" s="34"/>
      <c r="IL61" s="34"/>
      <c r="IM61" s="34"/>
      <c r="IN61" s="34"/>
      <c r="IO61" s="34"/>
      <c r="IP61" s="34"/>
      <c r="IQ61" s="34"/>
    </row>
    <row r="62" spans="1:251" x14ac:dyDescent="0.2">
      <c r="A62">
        <v>1899</v>
      </c>
      <c r="B62" s="33"/>
      <c r="C62" s="33"/>
      <c r="D62" s="33"/>
      <c r="E62" s="33"/>
      <c r="F62" s="33"/>
      <c r="G62" s="33"/>
      <c r="H62" s="33"/>
      <c r="I62" s="33">
        <v>0.79700000000000004</v>
      </c>
      <c r="J62" s="33">
        <v>4.0053022823248602E-2</v>
      </c>
      <c r="K62" s="33">
        <v>0</v>
      </c>
      <c r="L62" s="33">
        <v>1.579</v>
      </c>
      <c r="M62" s="33">
        <v>6.7729999999999997</v>
      </c>
      <c r="N62" s="33">
        <v>0.241276263714717</v>
      </c>
      <c r="O62" s="33"/>
      <c r="P62" s="33"/>
      <c r="Q62" s="33">
        <v>0</v>
      </c>
      <c r="R62" s="33"/>
      <c r="S62" s="33">
        <v>0.50496949692333604</v>
      </c>
      <c r="T62" s="33">
        <v>12.862</v>
      </c>
      <c r="U62" s="33"/>
      <c r="V62" s="33"/>
      <c r="W62" s="33"/>
      <c r="X62" s="33"/>
      <c r="Y62" s="33">
        <v>0</v>
      </c>
      <c r="Z62" s="33">
        <v>2.4213455545371201E-2</v>
      </c>
      <c r="AA62" s="33"/>
      <c r="AB62" s="33"/>
      <c r="AC62" s="33"/>
      <c r="AD62" s="33"/>
      <c r="AE62" s="33">
        <v>0.04</v>
      </c>
      <c r="AF62" s="33"/>
      <c r="AG62" s="33">
        <v>0</v>
      </c>
      <c r="AH62" s="33"/>
      <c r="AI62" s="33">
        <v>5.2320000000000002</v>
      </c>
      <c r="AJ62" s="33"/>
      <c r="AK62" s="33"/>
      <c r="AL62" s="33"/>
      <c r="AM62" s="33">
        <v>0.17299999999999999</v>
      </c>
      <c r="AN62" s="33">
        <v>0</v>
      </c>
      <c r="AO62" s="33"/>
      <c r="AP62" s="33"/>
      <c r="AQ62" s="33"/>
      <c r="AR62" s="33"/>
      <c r="AS62" s="33"/>
      <c r="AT62" s="33"/>
      <c r="AU62" s="33">
        <v>2.6320769935838699E-2</v>
      </c>
      <c r="AV62" s="33"/>
      <c r="AW62" s="33">
        <v>0</v>
      </c>
      <c r="AX62" s="33"/>
      <c r="AY62" s="33">
        <v>9.2706487075049395</v>
      </c>
      <c r="AZ62" s="33">
        <v>0</v>
      </c>
      <c r="BA62" s="33"/>
      <c r="BB62" s="33">
        <v>1.4330000000000001</v>
      </c>
      <c r="BC62" s="33"/>
      <c r="BD62" s="33"/>
      <c r="BE62" s="33"/>
      <c r="BF62" s="33"/>
      <c r="BG62" s="33"/>
      <c r="BH62" s="33"/>
      <c r="BI62" s="33"/>
      <c r="BJ62" s="33"/>
      <c r="BK62" s="33">
        <v>0.182577440949581</v>
      </c>
      <c r="BL62" s="33"/>
      <c r="BM62" s="33"/>
      <c r="BN62" s="33"/>
      <c r="BO62" s="33"/>
      <c r="BP62" s="33">
        <v>0.20100000000000001</v>
      </c>
      <c r="BQ62" s="33">
        <v>32.832999999999998</v>
      </c>
      <c r="BR62" s="33"/>
      <c r="BS62" s="33"/>
      <c r="BT62" s="33"/>
      <c r="BU62" s="33"/>
      <c r="BV62" s="33">
        <v>7.4407430190928006E-2</v>
      </c>
      <c r="BW62" s="33">
        <v>82.774000000000001</v>
      </c>
      <c r="BX62" s="33"/>
      <c r="BY62" s="33">
        <v>6.6000000000000003E-2</v>
      </c>
      <c r="BZ62" s="33"/>
      <c r="CA62" s="33"/>
      <c r="CB62" s="33"/>
      <c r="CC62" s="33"/>
      <c r="CD62" s="33"/>
      <c r="CE62" s="33"/>
      <c r="CF62" s="33"/>
      <c r="CG62" s="33"/>
      <c r="CH62" s="33"/>
      <c r="CI62" s="33"/>
      <c r="CJ62" s="33">
        <v>2.258</v>
      </c>
      <c r="CK62" s="33"/>
      <c r="CL62" s="33">
        <v>2.7441293358422301</v>
      </c>
      <c r="CM62" s="33">
        <v>0.307</v>
      </c>
      <c r="CN62" s="33"/>
      <c r="CO62" s="33"/>
      <c r="CP62" s="33"/>
      <c r="CQ62" s="33"/>
      <c r="CR62" s="33">
        <v>3.7090000000000001</v>
      </c>
      <c r="CS62" s="33"/>
      <c r="CT62" s="33">
        <v>4.7140000000000004</v>
      </c>
      <c r="CU62" s="33"/>
      <c r="CV62" s="33">
        <v>1.2022680380247199</v>
      </c>
      <c r="CW62" s="33"/>
      <c r="CX62" s="33"/>
      <c r="CY62" s="33"/>
      <c r="CZ62" s="33"/>
      <c r="DA62" s="33">
        <v>0.103175628239672</v>
      </c>
      <c r="DB62" s="33"/>
      <c r="DC62" s="33">
        <v>0.120969327813388</v>
      </c>
      <c r="DD62" s="33"/>
      <c r="DE62" s="33"/>
      <c r="DF62" s="33"/>
      <c r="DG62" s="33"/>
      <c r="DH62" s="33"/>
      <c r="DI62" s="33">
        <v>0.18868308484692201</v>
      </c>
      <c r="DJ62" s="33"/>
      <c r="DK62" s="33"/>
      <c r="DL62" s="33">
        <v>1.7696718606782801E-2</v>
      </c>
      <c r="DM62" s="33"/>
      <c r="DN62" s="33"/>
      <c r="DO62" s="33">
        <v>3.3000000000000002E-2</v>
      </c>
      <c r="DP62" s="33"/>
      <c r="DQ62" s="33"/>
      <c r="DR62" s="33"/>
      <c r="DS62" s="33"/>
      <c r="DT62" s="33"/>
      <c r="DU62" s="33"/>
      <c r="DV62" s="33"/>
      <c r="DW62" s="33"/>
      <c r="DX62" s="33">
        <v>0.20599999999999999</v>
      </c>
      <c r="DY62" s="33"/>
      <c r="DZ62" s="33">
        <v>2.3896098308815801E-3</v>
      </c>
      <c r="EA62" s="33"/>
      <c r="EB62" s="33"/>
      <c r="EC62" s="33"/>
      <c r="ED62" s="33"/>
      <c r="EE62" s="33"/>
      <c r="EF62" s="33"/>
      <c r="EG62" s="33"/>
      <c r="EH62" s="33">
        <v>3.6240000000000001</v>
      </c>
      <c r="EI62" s="33"/>
      <c r="EJ62" s="33">
        <v>0.59399999999999997</v>
      </c>
      <c r="EK62" s="33"/>
      <c r="EL62" s="33"/>
      <c r="EM62" s="33"/>
      <c r="EN62" s="33"/>
      <c r="EO62" s="33">
        <v>1.105</v>
      </c>
      <c r="EP62" s="33"/>
      <c r="EQ62" s="33"/>
      <c r="ER62" s="33">
        <v>0</v>
      </c>
      <c r="ES62" s="33"/>
      <c r="ET62" s="33"/>
      <c r="EU62" s="33"/>
      <c r="EV62" s="33"/>
      <c r="EW62" s="33">
        <v>4.3999999999999997E-2</v>
      </c>
      <c r="EX62" s="33"/>
      <c r="EY62" s="33"/>
      <c r="EZ62" s="33">
        <v>16.899000000000001</v>
      </c>
      <c r="FA62" s="33">
        <v>0.58499999999999996</v>
      </c>
      <c r="FB62" s="33"/>
      <c r="FC62" s="33"/>
      <c r="FD62" s="33">
        <v>0</v>
      </c>
      <c r="FE62" s="33">
        <v>0.186452339883563</v>
      </c>
      <c r="FF62" s="33">
        <v>0</v>
      </c>
      <c r="FG62" s="33">
        <v>0</v>
      </c>
      <c r="FH62" s="33"/>
      <c r="FI62" s="33">
        <v>0.44</v>
      </c>
      <c r="FJ62" s="33">
        <v>11.07929643021</v>
      </c>
      <c r="FK62" s="33">
        <v>0</v>
      </c>
      <c r="FL62" s="33"/>
      <c r="FM62" s="33"/>
      <c r="FN62" s="33">
        <v>0</v>
      </c>
      <c r="FO62" s="33"/>
      <c r="FP62" s="33"/>
      <c r="FQ62" s="33"/>
      <c r="FR62" s="33"/>
      <c r="FS62" s="33">
        <v>7.0321590902390693E-2</v>
      </c>
      <c r="FT62" s="33"/>
      <c r="FU62" s="33"/>
      <c r="FV62" s="33"/>
      <c r="FW62" s="33">
        <v>2.9813512924950598</v>
      </c>
      <c r="FX62" s="33">
        <v>2.0057855178735099E-2</v>
      </c>
      <c r="FY62" s="33"/>
      <c r="FZ62" s="33"/>
      <c r="GA62" s="33">
        <v>1.506</v>
      </c>
      <c r="GB62" s="33">
        <v>2.9</v>
      </c>
      <c r="GC62" s="33"/>
      <c r="GD62" s="33"/>
      <c r="GE62" s="33"/>
      <c r="GF62" s="33"/>
      <c r="GG62" s="33"/>
      <c r="GH62" s="33"/>
      <c r="GI62" s="33">
        <v>2.4929999999999999</v>
      </c>
      <c r="GJ62" s="33">
        <v>1.3979999999999999</v>
      </c>
      <c r="GK62" s="33"/>
      <c r="GL62" s="33">
        <v>2.1999999999999999E-2</v>
      </c>
      <c r="GM62" s="33">
        <v>5.9220972026949197E-2</v>
      </c>
      <c r="GN62" s="33"/>
      <c r="GO62" s="33"/>
      <c r="GP62" s="33"/>
      <c r="GQ62" s="33"/>
      <c r="GR62" s="33"/>
      <c r="GS62" s="33"/>
      <c r="GT62" s="33">
        <v>0.183</v>
      </c>
      <c r="GU62" s="33">
        <v>0.15353226506375001</v>
      </c>
      <c r="GV62" s="33"/>
      <c r="GW62" s="33"/>
      <c r="GX62" s="33"/>
      <c r="GY62" s="33">
        <v>3.5143657784489899</v>
      </c>
      <c r="GZ62" s="33"/>
      <c r="HA62" s="33">
        <v>113.142</v>
      </c>
      <c r="HB62" s="33"/>
      <c r="HC62" s="33">
        <v>170.72435213307</v>
      </c>
      <c r="HD62" s="33"/>
      <c r="HE62" s="33">
        <v>0.47275248084020799</v>
      </c>
      <c r="HF62" s="33"/>
      <c r="HG62" s="33"/>
      <c r="HH62" s="33">
        <v>0.2</v>
      </c>
      <c r="HI62" s="33"/>
      <c r="HJ62" s="33"/>
      <c r="HK62" s="33"/>
      <c r="HL62" s="33"/>
      <c r="HM62" s="33">
        <v>495.76262282045298</v>
      </c>
      <c r="HN62" s="33">
        <v>9.3678586484587498</v>
      </c>
      <c r="HO62" s="33">
        <v>480.91498742919799</v>
      </c>
      <c r="HP62" s="33">
        <v>24.215494039713899</v>
      </c>
      <c r="HQ62" s="33">
        <v>182.680608478724</v>
      </c>
      <c r="HR62" s="33">
        <v>1.506</v>
      </c>
      <c r="HS62" s="33">
        <v>10.3668154367664</v>
      </c>
      <c r="HT62" s="33">
        <v>0</v>
      </c>
      <c r="HU62" s="33">
        <v>313.72531389907601</v>
      </c>
      <c r="HV62" s="33">
        <v>0.183</v>
      </c>
      <c r="HW62" s="33">
        <v>176.16235213306999</v>
      </c>
      <c r="HX62" s="33">
        <v>2.173</v>
      </c>
      <c r="HY62" s="33">
        <v>1.014</v>
      </c>
      <c r="HZ62" s="33">
        <v>0</v>
      </c>
      <c r="IA62" s="33">
        <v>0</v>
      </c>
      <c r="IB62" s="33">
        <v>505.13048146891202</v>
      </c>
      <c r="IC62" s="34"/>
      <c r="ID62" s="34"/>
      <c r="IE62" s="34"/>
      <c r="IF62" s="34"/>
      <c r="IG62" s="34"/>
      <c r="IH62" s="34"/>
      <c r="II62" s="34"/>
      <c r="IJ62" s="34"/>
      <c r="IK62" s="34"/>
      <c r="IL62" s="34"/>
      <c r="IM62" s="34"/>
      <c r="IN62" s="34"/>
      <c r="IO62" s="34"/>
      <c r="IP62" s="34"/>
      <c r="IQ62" s="34"/>
    </row>
    <row r="63" spans="1:251" x14ac:dyDescent="0.2">
      <c r="A63">
        <v>1900</v>
      </c>
      <c r="B63" s="33"/>
      <c r="C63" s="33"/>
      <c r="D63" s="33">
        <v>0</v>
      </c>
      <c r="E63" s="33"/>
      <c r="F63" s="33"/>
      <c r="G63" s="33"/>
      <c r="H63" s="33"/>
      <c r="I63" s="33">
        <v>0.56499999999999995</v>
      </c>
      <c r="J63" s="33">
        <v>4.5372357734722799E-2</v>
      </c>
      <c r="K63" s="33">
        <v>0</v>
      </c>
      <c r="L63" s="33">
        <v>2.7749999999999999</v>
      </c>
      <c r="M63" s="33">
        <v>7.5590000000000002</v>
      </c>
      <c r="N63" s="33">
        <v>0.27331951943979499</v>
      </c>
      <c r="O63" s="33"/>
      <c r="P63" s="33"/>
      <c r="Q63" s="33">
        <v>0</v>
      </c>
      <c r="R63" s="33"/>
      <c r="S63" s="33">
        <v>0.57203314617816203</v>
      </c>
      <c r="T63" s="33">
        <v>13.555</v>
      </c>
      <c r="U63" s="33"/>
      <c r="V63" s="33"/>
      <c r="W63" s="33"/>
      <c r="X63" s="33"/>
      <c r="Y63" s="33">
        <v>0</v>
      </c>
      <c r="Z63" s="33">
        <v>3.2785921173235602E-2</v>
      </c>
      <c r="AA63" s="33"/>
      <c r="AB63" s="33"/>
      <c r="AC63" s="33"/>
      <c r="AD63" s="33"/>
      <c r="AE63" s="33">
        <v>5.8999999999999997E-2</v>
      </c>
      <c r="AF63" s="33"/>
      <c r="AG63" s="33">
        <v>0</v>
      </c>
      <c r="AH63" s="33"/>
      <c r="AI63" s="33">
        <v>5.63</v>
      </c>
      <c r="AJ63" s="33"/>
      <c r="AK63" s="33"/>
      <c r="AL63" s="33"/>
      <c r="AM63" s="33">
        <v>0.23200000000000001</v>
      </c>
      <c r="AN63" s="33"/>
      <c r="AO63" s="33"/>
      <c r="AP63" s="33"/>
      <c r="AQ63" s="33"/>
      <c r="AR63" s="33"/>
      <c r="AS63" s="33"/>
      <c r="AT63" s="33"/>
      <c r="AU63" s="33">
        <v>3.5639303391383999E-2</v>
      </c>
      <c r="AV63" s="33"/>
      <c r="AW63" s="33">
        <v>0</v>
      </c>
      <c r="AX63" s="33"/>
      <c r="AY63" s="33">
        <v>9.2033056014840504</v>
      </c>
      <c r="AZ63" s="33">
        <v>0</v>
      </c>
      <c r="BA63" s="33"/>
      <c r="BB63" s="33">
        <v>1.405</v>
      </c>
      <c r="BC63" s="33"/>
      <c r="BD63" s="33"/>
      <c r="BE63" s="33"/>
      <c r="BF63" s="33"/>
      <c r="BG63" s="33"/>
      <c r="BH63" s="33"/>
      <c r="BI63" s="33"/>
      <c r="BJ63" s="33"/>
      <c r="BK63" s="33">
        <v>0.20682506290751701</v>
      </c>
      <c r="BL63" s="33"/>
      <c r="BM63" s="33"/>
      <c r="BN63" s="33"/>
      <c r="BO63" s="33"/>
      <c r="BP63" s="33">
        <v>0.16400000000000001</v>
      </c>
      <c r="BQ63" s="33">
        <v>35.283000000000001</v>
      </c>
      <c r="BR63" s="33"/>
      <c r="BS63" s="33"/>
      <c r="BT63" s="33"/>
      <c r="BU63" s="33"/>
      <c r="BV63" s="33">
        <v>8.4289282125907194E-2</v>
      </c>
      <c r="BW63" s="33">
        <v>89.180999999999997</v>
      </c>
      <c r="BX63" s="33"/>
      <c r="BY63" s="33">
        <v>0.114</v>
      </c>
      <c r="BZ63" s="33"/>
      <c r="CA63" s="33"/>
      <c r="CB63" s="33"/>
      <c r="CC63" s="33"/>
      <c r="CD63" s="33"/>
      <c r="CE63" s="33"/>
      <c r="CF63" s="33"/>
      <c r="CG63" s="33"/>
      <c r="CH63" s="33"/>
      <c r="CI63" s="33"/>
      <c r="CJ63" s="33">
        <v>2.6160000000000001</v>
      </c>
      <c r="CK63" s="33"/>
      <c r="CL63" s="33">
        <v>3.2558885221961602</v>
      </c>
      <c r="CM63" s="33">
        <v>0.33</v>
      </c>
      <c r="CN63" s="33"/>
      <c r="CO63" s="33"/>
      <c r="CP63" s="33"/>
      <c r="CQ63" s="33"/>
      <c r="CR63" s="33">
        <v>3.7959999999999998</v>
      </c>
      <c r="CS63" s="33"/>
      <c r="CT63" s="33">
        <v>5.298</v>
      </c>
      <c r="CU63" s="33"/>
      <c r="CV63" s="33">
        <v>1.36193804285398</v>
      </c>
      <c r="CW63" s="33"/>
      <c r="CX63" s="33"/>
      <c r="CY63" s="33"/>
      <c r="CZ63" s="33"/>
      <c r="DA63" s="33">
        <v>0.116878107668766</v>
      </c>
      <c r="DB63" s="33"/>
      <c r="DC63" s="33">
        <v>0.13703494092566099</v>
      </c>
      <c r="DD63" s="33"/>
      <c r="DE63" s="33"/>
      <c r="DF63" s="33"/>
      <c r="DG63" s="33"/>
      <c r="DH63" s="33"/>
      <c r="DI63" s="33">
        <v>0.213741581052315</v>
      </c>
      <c r="DJ63" s="33"/>
      <c r="DK63" s="33"/>
      <c r="DL63" s="33">
        <v>2.3962016498625099E-2</v>
      </c>
      <c r="DM63" s="33"/>
      <c r="DN63" s="33"/>
      <c r="DO63" s="33">
        <v>1.6E-2</v>
      </c>
      <c r="DP63" s="33"/>
      <c r="DQ63" s="33"/>
      <c r="DR63" s="33"/>
      <c r="DS63" s="33"/>
      <c r="DT63" s="33"/>
      <c r="DU63" s="33"/>
      <c r="DV63" s="33"/>
      <c r="DW63" s="33"/>
      <c r="DX63" s="33">
        <v>0.27300000000000002</v>
      </c>
      <c r="DY63" s="33"/>
      <c r="DZ63" s="33">
        <v>3.2356207647961698E-3</v>
      </c>
      <c r="EA63" s="33"/>
      <c r="EB63" s="33"/>
      <c r="EC63" s="33"/>
      <c r="ED63" s="33"/>
      <c r="EE63" s="33"/>
      <c r="EF63" s="33"/>
      <c r="EG63" s="33"/>
      <c r="EH63" s="33">
        <v>3.9940000000000002</v>
      </c>
      <c r="EI63" s="33"/>
      <c r="EJ63" s="33">
        <v>0.66600000000000004</v>
      </c>
      <c r="EK63" s="33"/>
      <c r="EL63" s="33"/>
      <c r="EM63" s="33"/>
      <c r="EN63" s="33"/>
      <c r="EO63" s="33">
        <v>1.1339999999999999</v>
      </c>
      <c r="EP63" s="33"/>
      <c r="EQ63" s="33"/>
      <c r="ER63" s="33">
        <v>0</v>
      </c>
      <c r="ES63" s="33"/>
      <c r="ET63" s="33"/>
      <c r="EU63" s="33"/>
      <c r="EV63" s="33"/>
      <c r="EW63" s="33">
        <v>6.7000000000000004E-2</v>
      </c>
      <c r="EX63" s="33"/>
      <c r="EY63" s="33"/>
      <c r="EZ63" s="33">
        <v>17.277999999999999</v>
      </c>
      <c r="FA63" s="33">
        <v>0.67300000000000004</v>
      </c>
      <c r="FB63" s="33"/>
      <c r="FC63" s="33"/>
      <c r="FD63" s="33">
        <v>0</v>
      </c>
      <c r="FE63" s="33">
        <v>0.21121457681248301</v>
      </c>
      <c r="FF63" s="33">
        <v>0</v>
      </c>
      <c r="FG63" s="33">
        <v>0</v>
      </c>
      <c r="FH63" s="33"/>
      <c r="FI63" s="33">
        <v>0.33800000000000002</v>
      </c>
      <c r="FJ63" s="33">
        <v>12.5507081774797</v>
      </c>
      <c r="FK63" s="33">
        <v>0</v>
      </c>
      <c r="FL63" s="33"/>
      <c r="FM63" s="33"/>
      <c r="FN63" s="33">
        <v>0</v>
      </c>
      <c r="FO63" s="33"/>
      <c r="FP63" s="33"/>
      <c r="FQ63" s="33"/>
      <c r="FR63" s="33"/>
      <c r="FS63" s="33">
        <v>9.5218054762243196E-2</v>
      </c>
      <c r="FT63" s="33"/>
      <c r="FU63" s="33"/>
      <c r="FV63" s="33"/>
      <c r="FW63" s="33">
        <v>2.9596943985159498</v>
      </c>
      <c r="FX63" s="33">
        <v>2.7159083409715901E-2</v>
      </c>
      <c r="FY63" s="33"/>
      <c r="FZ63" s="33"/>
      <c r="GA63" s="33">
        <v>0.63600000000000001</v>
      </c>
      <c r="GB63" s="33">
        <v>3.0619999999999998</v>
      </c>
      <c r="GC63" s="33"/>
      <c r="GD63" s="33"/>
      <c r="GE63" s="33"/>
      <c r="GF63" s="33"/>
      <c r="GG63" s="33"/>
      <c r="GH63" s="33"/>
      <c r="GI63" s="33">
        <v>2.5030000000000001</v>
      </c>
      <c r="GJ63" s="33">
        <v>1.5489999999999999</v>
      </c>
      <c r="GK63" s="33"/>
      <c r="GL63" s="33">
        <v>0.03</v>
      </c>
      <c r="GM63" s="33">
        <v>6.7085951042004696E-2</v>
      </c>
      <c r="GN63" s="33"/>
      <c r="GO63" s="33"/>
      <c r="GP63" s="33"/>
      <c r="GQ63" s="33"/>
      <c r="GR63" s="33"/>
      <c r="GS63" s="33"/>
      <c r="GT63" s="33">
        <v>0.28299999999999997</v>
      </c>
      <c r="GU63" s="33">
        <v>0.17392247484130799</v>
      </c>
      <c r="GV63" s="33"/>
      <c r="GW63" s="33"/>
      <c r="GX63" s="33"/>
      <c r="GY63" s="33">
        <v>3.98109930464225</v>
      </c>
      <c r="GZ63" s="33"/>
      <c r="HA63" s="33">
        <v>114.55800000000001</v>
      </c>
      <c r="HB63" s="33"/>
      <c r="HC63" s="33">
        <v>180.878380628266</v>
      </c>
      <c r="HD63" s="33"/>
      <c r="HE63" s="33">
        <v>0.53553747429542597</v>
      </c>
      <c r="HF63" s="33"/>
      <c r="HG63" s="33"/>
      <c r="HH63" s="33">
        <v>0.14000000000000001</v>
      </c>
      <c r="HI63" s="33"/>
      <c r="HJ63" s="33"/>
      <c r="HK63" s="33"/>
      <c r="HL63" s="33"/>
      <c r="HM63" s="33">
        <v>523.38358808207397</v>
      </c>
      <c r="HN63" s="33">
        <v>9.4246810683876099</v>
      </c>
      <c r="HO63" s="33">
        <v>506.85636477458303</v>
      </c>
      <c r="HP63" s="33">
        <v>25.9519043758789</v>
      </c>
      <c r="HQ63" s="33">
        <v>194.36339997168699</v>
      </c>
      <c r="HR63" s="33">
        <v>0.63600000000000001</v>
      </c>
      <c r="HS63" s="33">
        <v>11.7282317321981</v>
      </c>
      <c r="HT63" s="33">
        <v>0</v>
      </c>
      <c r="HU63" s="33">
        <v>329.07465678999802</v>
      </c>
      <c r="HV63" s="33">
        <v>0.28299999999999997</v>
      </c>
      <c r="HW63" s="33">
        <v>186.78138062826599</v>
      </c>
      <c r="HX63" s="33">
        <v>3.4409999999999998</v>
      </c>
      <c r="HY63" s="33">
        <v>0.86399999999999999</v>
      </c>
      <c r="HZ63" s="33">
        <v>0</v>
      </c>
      <c r="IA63" s="33">
        <v>-1.13686837721616E-13</v>
      </c>
      <c r="IB63" s="33">
        <v>532.80826915046202</v>
      </c>
      <c r="IC63" s="34"/>
      <c r="ID63" s="34"/>
      <c r="IE63" s="34"/>
      <c r="IF63" s="34"/>
      <c r="IG63" s="34"/>
      <c r="IH63" s="34"/>
      <c r="II63" s="34"/>
      <c r="IJ63" s="34"/>
      <c r="IK63" s="34"/>
      <c r="IL63" s="34"/>
      <c r="IM63" s="34"/>
      <c r="IN63" s="34"/>
      <c r="IO63" s="34"/>
      <c r="IP63" s="34"/>
      <c r="IQ63" s="34"/>
    </row>
    <row r="64" spans="1:251" x14ac:dyDescent="0.2">
      <c r="A64">
        <v>1901</v>
      </c>
      <c r="B64" s="33"/>
      <c r="C64" s="33"/>
      <c r="D64" s="33">
        <v>0</v>
      </c>
      <c r="E64" s="33"/>
      <c r="F64" s="33"/>
      <c r="G64" s="33"/>
      <c r="H64" s="33"/>
      <c r="I64" s="33">
        <v>0.68</v>
      </c>
      <c r="J64" s="33">
        <v>4.6581197035336197E-2</v>
      </c>
      <c r="K64" s="33">
        <v>0</v>
      </c>
      <c r="L64" s="33">
        <v>3.1219999999999999</v>
      </c>
      <c r="M64" s="33">
        <v>7.7380000000000004</v>
      </c>
      <c r="N64" s="33">
        <v>0.28060147244420702</v>
      </c>
      <c r="O64" s="33"/>
      <c r="P64" s="33"/>
      <c r="Q64" s="33">
        <v>0</v>
      </c>
      <c r="R64" s="33"/>
      <c r="S64" s="33">
        <v>0.58727361819411095</v>
      </c>
      <c r="T64" s="33">
        <v>12.747999999999999</v>
      </c>
      <c r="U64" s="33"/>
      <c r="V64" s="33"/>
      <c r="W64" s="33"/>
      <c r="X64" s="33"/>
      <c r="Y64" s="33">
        <v>0</v>
      </c>
      <c r="Z64" s="33">
        <v>3.5793803849679201E-2</v>
      </c>
      <c r="AA64" s="33"/>
      <c r="AB64" s="33">
        <v>0.57399999999999995</v>
      </c>
      <c r="AC64" s="33"/>
      <c r="AD64" s="33"/>
      <c r="AE64" s="33">
        <v>7.3999999999999996E-2</v>
      </c>
      <c r="AF64" s="33"/>
      <c r="AG64" s="33">
        <v>0</v>
      </c>
      <c r="AH64" s="33"/>
      <c r="AI64" s="33">
        <v>6.508</v>
      </c>
      <c r="AJ64" s="33"/>
      <c r="AK64" s="33"/>
      <c r="AL64" s="33"/>
      <c r="AM64" s="33">
        <v>0.42799999999999999</v>
      </c>
      <c r="AN64" s="33"/>
      <c r="AO64" s="33"/>
      <c r="AP64" s="33"/>
      <c r="AQ64" s="33"/>
      <c r="AR64" s="33"/>
      <c r="AS64" s="33"/>
      <c r="AT64" s="33"/>
      <c r="AU64" s="33">
        <v>3.8908964252978899E-2</v>
      </c>
      <c r="AV64" s="33"/>
      <c r="AW64" s="33">
        <v>0</v>
      </c>
      <c r="AX64" s="33"/>
      <c r="AY64" s="33">
        <v>9.6164442069605194</v>
      </c>
      <c r="AZ64" s="33">
        <v>0</v>
      </c>
      <c r="BA64" s="33"/>
      <c r="BB64" s="33">
        <v>1.4630000000000001</v>
      </c>
      <c r="BC64" s="33"/>
      <c r="BD64" s="33"/>
      <c r="BE64" s="33"/>
      <c r="BF64" s="33"/>
      <c r="BG64" s="33"/>
      <c r="BH64" s="33"/>
      <c r="BI64" s="33"/>
      <c r="BJ64" s="33"/>
      <c r="BK64" s="33">
        <v>0.21233542818005199</v>
      </c>
      <c r="BL64" s="33"/>
      <c r="BM64" s="33"/>
      <c r="BN64" s="33"/>
      <c r="BO64" s="33"/>
      <c r="BP64" s="33">
        <v>0.115</v>
      </c>
      <c r="BQ64" s="33">
        <v>34.116999999999997</v>
      </c>
      <c r="BR64" s="33"/>
      <c r="BS64" s="33"/>
      <c r="BT64" s="33"/>
      <c r="BU64" s="33"/>
      <c r="BV64" s="33">
        <v>8.6534970953673601E-2</v>
      </c>
      <c r="BW64" s="33">
        <v>88.852999999999994</v>
      </c>
      <c r="BX64" s="33"/>
      <c r="BY64" s="33">
        <v>0.114</v>
      </c>
      <c r="BZ64" s="33"/>
      <c r="CA64" s="33"/>
      <c r="CB64" s="33"/>
      <c r="CC64" s="33"/>
      <c r="CD64" s="33"/>
      <c r="CE64" s="33"/>
      <c r="CF64" s="33"/>
      <c r="CG64" s="33"/>
      <c r="CH64" s="33"/>
      <c r="CI64" s="33"/>
      <c r="CJ64" s="33">
        <v>2.625</v>
      </c>
      <c r="CK64" s="33"/>
      <c r="CL64" s="33">
        <v>3.5970776290770399</v>
      </c>
      <c r="CM64" s="33">
        <v>0.61199999999999999</v>
      </c>
      <c r="CN64" s="33"/>
      <c r="CO64" s="33"/>
      <c r="CP64" s="33"/>
      <c r="CQ64" s="33"/>
      <c r="CR64" s="33">
        <v>3.69</v>
      </c>
      <c r="CS64" s="33"/>
      <c r="CT64" s="33">
        <v>6.3520000000000003</v>
      </c>
      <c r="CU64" s="33"/>
      <c r="CV64" s="33">
        <v>1.39822366505656</v>
      </c>
      <c r="CW64" s="33"/>
      <c r="CX64" s="33"/>
      <c r="CY64" s="33"/>
      <c r="CZ64" s="33"/>
      <c r="DA64" s="33">
        <v>0.119992048777081</v>
      </c>
      <c r="DB64" s="33"/>
      <c r="DC64" s="33">
        <v>0.14068591324490201</v>
      </c>
      <c r="DD64" s="33"/>
      <c r="DE64" s="33"/>
      <c r="DF64" s="33"/>
      <c r="DG64" s="33"/>
      <c r="DH64" s="33"/>
      <c r="DI64" s="33">
        <v>0.21943622061373999</v>
      </c>
      <c r="DJ64" s="33"/>
      <c r="DK64" s="33"/>
      <c r="DL64" s="33">
        <v>2.6160366636113701E-2</v>
      </c>
      <c r="DM64" s="33"/>
      <c r="DN64" s="33"/>
      <c r="DO64" s="33">
        <v>1.2999999999999999E-2</v>
      </c>
      <c r="DP64" s="33"/>
      <c r="DQ64" s="33"/>
      <c r="DR64" s="33"/>
      <c r="DS64" s="33"/>
      <c r="DT64" s="33"/>
      <c r="DU64" s="33"/>
      <c r="DV64" s="33"/>
      <c r="DW64" s="33"/>
      <c r="DX64" s="33">
        <v>0.35799999999999998</v>
      </c>
      <c r="DY64" s="33"/>
      <c r="DZ64" s="33">
        <v>3.53246670652059E-3</v>
      </c>
      <c r="EA64" s="33"/>
      <c r="EB64" s="33"/>
      <c r="EC64" s="33"/>
      <c r="ED64" s="33"/>
      <c r="EE64" s="33"/>
      <c r="EF64" s="33"/>
      <c r="EG64" s="33"/>
      <c r="EH64" s="33">
        <v>3.9060000000000001</v>
      </c>
      <c r="EI64" s="33"/>
      <c r="EJ64" s="33">
        <v>0.748</v>
      </c>
      <c r="EK64" s="33"/>
      <c r="EL64" s="33"/>
      <c r="EM64" s="33"/>
      <c r="EN64" s="33"/>
      <c r="EO64" s="33">
        <v>1.0629999999999999</v>
      </c>
      <c r="EP64" s="33"/>
      <c r="EQ64" s="33"/>
      <c r="ER64" s="33">
        <v>0</v>
      </c>
      <c r="ES64" s="33"/>
      <c r="ET64" s="33"/>
      <c r="EU64" s="33"/>
      <c r="EV64" s="33"/>
      <c r="EW64" s="33">
        <v>6.5000000000000002E-2</v>
      </c>
      <c r="EX64" s="33"/>
      <c r="EY64" s="33"/>
      <c r="EZ64" s="33">
        <v>18.257999999999999</v>
      </c>
      <c r="FA64" s="33">
        <v>0.65200000000000002</v>
      </c>
      <c r="FB64" s="33"/>
      <c r="FC64" s="33"/>
      <c r="FD64" s="33">
        <v>0</v>
      </c>
      <c r="FE64" s="33">
        <v>0.21684189031481699</v>
      </c>
      <c r="FF64" s="33">
        <v>0</v>
      </c>
      <c r="FG64" s="33">
        <v>0</v>
      </c>
      <c r="FH64" s="33"/>
      <c r="FI64" s="33">
        <v>0.435</v>
      </c>
      <c r="FJ64" s="33">
        <v>12.885092151620301</v>
      </c>
      <c r="FK64" s="33">
        <v>0</v>
      </c>
      <c r="FL64" s="33"/>
      <c r="FM64" s="33"/>
      <c r="FN64" s="33">
        <v>0</v>
      </c>
      <c r="FO64" s="33"/>
      <c r="FP64" s="33"/>
      <c r="FQ64" s="33"/>
      <c r="FR64" s="33"/>
      <c r="FS64" s="33">
        <v>0.103953656116577</v>
      </c>
      <c r="FT64" s="33"/>
      <c r="FU64" s="33"/>
      <c r="FV64" s="33"/>
      <c r="FW64" s="33">
        <v>3.0925557930394798</v>
      </c>
      <c r="FX64" s="33">
        <v>2.96507424381302E-2</v>
      </c>
      <c r="FY64" s="33"/>
      <c r="FZ64" s="33"/>
      <c r="GA64" s="33">
        <v>1.0669999999999999</v>
      </c>
      <c r="GB64" s="33">
        <v>3.222</v>
      </c>
      <c r="GC64" s="33"/>
      <c r="GD64" s="33"/>
      <c r="GE64" s="33"/>
      <c r="GF64" s="33"/>
      <c r="GG64" s="33"/>
      <c r="GH64" s="33"/>
      <c r="GI64" s="33">
        <v>2.3260000000000001</v>
      </c>
      <c r="GJ64" s="33">
        <v>1.415</v>
      </c>
      <c r="GK64" s="33"/>
      <c r="GL64" s="33">
        <v>4.8000000000000001E-2</v>
      </c>
      <c r="GM64" s="33">
        <v>6.8873297747960402E-2</v>
      </c>
      <c r="GN64" s="33"/>
      <c r="GO64" s="33"/>
      <c r="GP64" s="33"/>
      <c r="GQ64" s="33"/>
      <c r="GR64" s="33"/>
      <c r="GS64" s="33"/>
      <c r="GT64" s="33">
        <v>0.25900000000000001</v>
      </c>
      <c r="GU64" s="33">
        <v>0.17855622837197799</v>
      </c>
      <c r="GV64" s="33"/>
      <c r="GW64" s="33"/>
      <c r="GX64" s="33"/>
      <c r="GY64" s="33">
        <v>4.08716629210703</v>
      </c>
      <c r="GZ64" s="33"/>
      <c r="HA64" s="33">
        <v>112.09099999999999</v>
      </c>
      <c r="HB64" s="33"/>
      <c r="HC64" s="33">
        <v>196.92345475449901</v>
      </c>
      <c r="HD64" s="33"/>
      <c r="HE64" s="33">
        <v>0.54980560533821998</v>
      </c>
      <c r="HF64" s="33"/>
      <c r="HG64" s="33"/>
      <c r="HH64" s="33">
        <v>0.13700000000000001</v>
      </c>
      <c r="HI64" s="33"/>
      <c r="HJ64" s="33"/>
      <c r="HK64" s="33"/>
      <c r="HL64" s="33"/>
      <c r="HM64" s="33">
        <v>538.88073046695604</v>
      </c>
      <c r="HN64" s="33">
        <v>11.5408019166199</v>
      </c>
      <c r="HO64" s="33">
        <v>522.04544092511696</v>
      </c>
      <c r="HP64" s="33">
        <v>28.376091458458902</v>
      </c>
      <c r="HQ64" s="33">
        <v>193.68601726873001</v>
      </c>
      <c r="HR64" s="33">
        <v>1.0669999999999999</v>
      </c>
      <c r="HS64" s="33">
        <v>13.4882461148021</v>
      </c>
      <c r="HT64" s="33">
        <v>0</v>
      </c>
      <c r="HU64" s="33">
        <v>326.20083151427502</v>
      </c>
      <c r="HV64" s="33">
        <v>0.25900000000000001</v>
      </c>
      <c r="HW64" s="33">
        <v>203.78945475449899</v>
      </c>
      <c r="HX64" s="33">
        <v>3.87</v>
      </c>
      <c r="HY64" s="33">
        <v>1.7470000000000001</v>
      </c>
      <c r="HZ64" s="33">
        <v>0</v>
      </c>
      <c r="IA64" s="33">
        <v>0</v>
      </c>
      <c r="IB64" s="33">
        <v>550.42153238357605</v>
      </c>
      <c r="IC64" s="34"/>
      <c r="ID64" s="34"/>
      <c r="IE64" s="34"/>
      <c r="IF64" s="34"/>
      <c r="IG64" s="34"/>
      <c r="IH64" s="34"/>
      <c r="II64" s="34"/>
      <c r="IJ64" s="34"/>
      <c r="IK64" s="34"/>
      <c r="IL64" s="34"/>
      <c r="IM64" s="34"/>
      <c r="IN64" s="34"/>
      <c r="IO64" s="34"/>
      <c r="IP64" s="34"/>
      <c r="IQ64" s="34"/>
    </row>
    <row r="65" spans="1:251" x14ac:dyDescent="0.2">
      <c r="A65">
        <v>1902</v>
      </c>
      <c r="B65" s="33"/>
      <c r="C65" s="33"/>
      <c r="D65" s="33">
        <v>0</v>
      </c>
      <c r="E65" s="33"/>
      <c r="F65" s="33"/>
      <c r="G65" s="33"/>
      <c r="H65" s="33"/>
      <c r="I65" s="33">
        <v>0.76800000000000002</v>
      </c>
      <c r="J65" s="33">
        <v>4.4990037444035201E-2</v>
      </c>
      <c r="K65" s="33">
        <v>0</v>
      </c>
      <c r="L65" s="33">
        <v>3.11</v>
      </c>
      <c r="M65" s="33">
        <v>7.0129999999999999</v>
      </c>
      <c r="N65" s="33">
        <v>0.271016452036206</v>
      </c>
      <c r="O65" s="33"/>
      <c r="P65" s="33"/>
      <c r="Q65" s="33">
        <v>0</v>
      </c>
      <c r="R65" s="33"/>
      <c r="S65" s="33">
        <v>0.567213033456481</v>
      </c>
      <c r="T65" s="33">
        <v>13.334</v>
      </c>
      <c r="U65" s="33"/>
      <c r="V65" s="33"/>
      <c r="W65" s="33"/>
      <c r="X65" s="33"/>
      <c r="Y65" s="33">
        <v>0</v>
      </c>
      <c r="Z65" s="33">
        <v>3.3537891842346498E-2</v>
      </c>
      <c r="AA65" s="33"/>
      <c r="AB65" s="33">
        <v>0.68400000000000005</v>
      </c>
      <c r="AC65" s="33"/>
      <c r="AD65" s="33"/>
      <c r="AE65" s="33">
        <v>6.5000000000000002E-2</v>
      </c>
      <c r="AF65" s="33"/>
      <c r="AG65" s="33">
        <v>0</v>
      </c>
      <c r="AH65" s="33"/>
      <c r="AI65" s="33">
        <v>7</v>
      </c>
      <c r="AJ65" s="33"/>
      <c r="AK65" s="33"/>
      <c r="AL65" s="33"/>
      <c r="AM65" s="33">
        <v>0.53500000000000003</v>
      </c>
      <c r="AN65" s="33">
        <v>0</v>
      </c>
      <c r="AO65" s="33"/>
      <c r="AP65" s="33"/>
      <c r="AQ65" s="33"/>
      <c r="AR65" s="33"/>
      <c r="AS65" s="33"/>
      <c r="AT65" s="33"/>
      <c r="AU65" s="33">
        <v>3.6456718606782797E-2</v>
      </c>
      <c r="AV65" s="33"/>
      <c r="AW65" s="33">
        <v>0</v>
      </c>
      <c r="AX65" s="33"/>
      <c r="AY65" s="33">
        <v>9.7450771061015509</v>
      </c>
      <c r="AZ65" s="33">
        <v>0</v>
      </c>
      <c r="BA65" s="33"/>
      <c r="BB65" s="33">
        <v>1.502</v>
      </c>
      <c r="BC65" s="33"/>
      <c r="BD65" s="33"/>
      <c r="BE65" s="33"/>
      <c r="BF65" s="33"/>
      <c r="BG65" s="33"/>
      <c r="BH65" s="33"/>
      <c r="BI65" s="33"/>
      <c r="BJ65" s="33"/>
      <c r="BK65" s="33">
        <v>0.20508229655989699</v>
      </c>
      <c r="BL65" s="33"/>
      <c r="BM65" s="33"/>
      <c r="BN65" s="33"/>
      <c r="BO65" s="33"/>
      <c r="BP65" s="33">
        <v>0.109</v>
      </c>
      <c r="BQ65" s="33">
        <v>32.113</v>
      </c>
      <c r="BR65" s="33"/>
      <c r="BS65" s="33"/>
      <c r="BT65" s="33"/>
      <c r="BU65" s="33"/>
      <c r="BV65" s="33">
        <v>8.3579036847655705E-2</v>
      </c>
      <c r="BW65" s="33">
        <v>87.114999999999995</v>
      </c>
      <c r="BX65" s="33"/>
      <c r="BY65" s="33">
        <v>9.0999999999999998E-2</v>
      </c>
      <c r="BZ65" s="33"/>
      <c r="CA65" s="33"/>
      <c r="CB65" s="33"/>
      <c r="CC65" s="33"/>
      <c r="CD65" s="33"/>
      <c r="CE65" s="33"/>
      <c r="CF65" s="33"/>
      <c r="CG65" s="33"/>
      <c r="CH65" s="33"/>
      <c r="CI65" s="33"/>
      <c r="CJ65" s="33">
        <v>2.415</v>
      </c>
      <c r="CK65" s="33"/>
      <c r="CL65" s="33">
        <v>3.9616374282877702</v>
      </c>
      <c r="CM65" s="33">
        <v>0.42</v>
      </c>
      <c r="CN65" s="33"/>
      <c r="CO65" s="33"/>
      <c r="CP65" s="33">
        <v>0</v>
      </c>
      <c r="CQ65" s="33"/>
      <c r="CR65" s="33">
        <v>4.0979999999999999</v>
      </c>
      <c r="CS65" s="33"/>
      <c r="CT65" s="33">
        <v>6.8079999999999998</v>
      </c>
      <c r="CU65" s="33"/>
      <c r="CV65" s="33">
        <v>1.3504619685559101</v>
      </c>
      <c r="CW65" s="33"/>
      <c r="CX65" s="33"/>
      <c r="CY65" s="33"/>
      <c r="CZ65" s="33"/>
      <c r="DA65" s="33">
        <v>0.115893259749682</v>
      </c>
      <c r="DB65" s="33"/>
      <c r="DC65" s="33">
        <v>0.135880245841148</v>
      </c>
      <c r="DD65" s="33"/>
      <c r="DE65" s="33"/>
      <c r="DF65" s="33"/>
      <c r="DG65" s="33"/>
      <c r="DH65" s="33"/>
      <c r="DI65" s="33">
        <v>0.21194053417091399</v>
      </c>
      <c r="DJ65" s="33"/>
      <c r="DK65" s="33"/>
      <c r="DL65" s="33">
        <v>2.4511604032997202E-2</v>
      </c>
      <c r="DM65" s="33"/>
      <c r="DN65" s="33"/>
      <c r="DO65" s="33">
        <v>1.4E-2</v>
      </c>
      <c r="DP65" s="33"/>
      <c r="DQ65" s="33"/>
      <c r="DR65" s="33"/>
      <c r="DS65" s="33"/>
      <c r="DT65" s="33"/>
      <c r="DU65" s="33"/>
      <c r="DV65" s="33"/>
      <c r="DW65" s="33"/>
      <c r="DX65" s="33">
        <v>0.38900000000000001</v>
      </c>
      <c r="DY65" s="33"/>
      <c r="DZ65" s="33">
        <v>3.3098322502272699E-3</v>
      </c>
      <c r="EA65" s="33"/>
      <c r="EB65" s="33"/>
      <c r="EC65" s="33"/>
      <c r="ED65" s="33"/>
      <c r="EE65" s="33"/>
      <c r="EF65" s="33"/>
      <c r="EG65" s="33"/>
      <c r="EH65" s="33">
        <v>3.903</v>
      </c>
      <c r="EI65" s="33"/>
      <c r="EJ65" s="33">
        <v>0.83</v>
      </c>
      <c r="EK65" s="33"/>
      <c r="EL65" s="33"/>
      <c r="EM65" s="33"/>
      <c r="EN65" s="33"/>
      <c r="EO65" s="33">
        <v>1.1579999999999999</v>
      </c>
      <c r="EP65" s="33"/>
      <c r="EQ65" s="33"/>
      <c r="ER65" s="33">
        <v>0</v>
      </c>
      <c r="ES65" s="33"/>
      <c r="ET65" s="33"/>
      <c r="EU65" s="33"/>
      <c r="EV65" s="33"/>
      <c r="EW65" s="33">
        <v>2.7E-2</v>
      </c>
      <c r="EX65" s="33"/>
      <c r="EY65" s="33"/>
      <c r="EZ65" s="33">
        <v>17.873999999999999</v>
      </c>
      <c r="FA65" s="33">
        <v>0.71499999999999997</v>
      </c>
      <c r="FB65" s="33"/>
      <c r="FC65" s="33"/>
      <c r="FD65" s="33">
        <v>0</v>
      </c>
      <c r="FE65" s="33">
        <v>0.20943482318194601</v>
      </c>
      <c r="FF65" s="33">
        <v>0</v>
      </c>
      <c r="FG65" s="33">
        <v>0</v>
      </c>
      <c r="FH65" s="33"/>
      <c r="FI65" s="33">
        <v>0.434</v>
      </c>
      <c r="FJ65" s="33">
        <v>12.444952368473601</v>
      </c>
      <c r="FK65" s="33">
        <v>0</v>
      </c>
      <c r="FL65" s="33"/>
      <c r="FM65" s="33"/>
      <c r="FN65" s="33">
        <v>0</v>
      </c>
      <c r="FO65" s="33"/>
      <c r="FP65" s="33"/>
      <c r="FQ65" s="33"/>
      <c r="FR65" s="33"/>
      <c r="FS65" s="33">
        <v>9.7401955100826804E-2</v>
      </c>
      <c r="FT65" s="33"/>
      <c r="FU65" s="33"/>
      <c r="FV65" s="33"/>
      <c r="FW65" s="33">
        <v>3.1339228938984598</v>
      </c>
      <c r="FX65" s="33">
        <v>2.7781998166819401E-2</v>
      </c>
      <c r="FY65" s="33"/>
      <c r="FZ65" s="33"/>
      <c r="GA65" s="33">
        <v>1.59</v>
      </c>
      <c r="GB65" s="33">
        <v>3.367</v>
      </c>
      <c r="GC65" s="33"/>
      <c r="GD65" s="33"/>
      <c r="GE65" s="33"/>
      <c r="GF65" s="33"/>
      <c r="GG65" s="33"/>
      <c r="GH65" s="33"/>
      <c r="GI65" s="33">
        <v>2.4359999999999999</v>
      </c>
      <c r="GJ65" s="33">
        <v>1.429</v>
      </c>
      <c r="GK65" s="33"/>
      <c r="GL65" s="33">
        <v>7.0000000000000007E-2</v>
      </c>
      <c r="GM65" s="33">
        <v>6.6520665886373398E-2</v>
      </c>
      <c r="GN65" s="33"/>
      <c r="GO65" s="33"/>
      <c r="GP65" s="33"/>
      <c r="GQ65" s="33"/>
      <c r="GR65" s="33"/>
      <c r="GS65" s="33"/>
      <c r="GT65" s="33">
        <v>0.28599999999999998</v>
      </c>
      <c r="GU65" s="33">
        <v>0.17245695498608599</v>
      </c>
      <c r="GV65" s="33"/>
      <c r="GW65" s="33"/>
      <c r="GX65" s="33"/>
      <c r="GY65" s="33">
        <v>3.9475534384056798</v>
      </c>
      <c r="GZ65" s="33"/>
      <c r="HA65" s="33">
        <v>116.441</v>
      </c>
      <c r="HB65" s="33"/>
      <c r="HC65" s="33">
        <v>208.650588976942</v>
      </c>
      <c r="HD65" s="33"/>
      <c r="HE65" s="33">
        <v>0.53102488440437801</v>
      </c>
      <c r="HF65" s="33"/>
      <c r="HG65" s="33"/>
      <c r="HH65" s="33">
        <v>0.109</v>
      </c>
      <c r="HI65" s="33"/>
      <c r="HJ65" s="33"/>
      <c r="HK65" s="33"/>
      <c r="HL65" s="33"/>
      <c r="HM65" s="33">
        <v>551.89923657716702</v>
      </c>
      <c r="HN65" s="33">
        <v>12.4249898280629</v>
      </c>
      <c r="HO65" s="33">
        <v>535.83345327166899</v>
      </c>
      <c r="HP65" s="33">
        <v>28.490773133561099</v>
      </c>
      <c r="HQ65" s="33">
        <v>190.080141793346</v>
      </c>
      <c r="HR65" s="33">
        <v>1.59</v>
      </c>
      <c r="HS65" s="33">
        <v>14.018580688198099</v>
      </c>
      <c r="HT65" s="33">
        <v>0</v>
      </c>
      <c r="HU65" s="33">
        <v>326.43605674009001</v>
      </c>
      <c r="HV65" s="33">
        <v>0.28599999999999998</v>
      </c>
      <c r="HW65" s="33">
        <v>216.03958897694201</v>
      </c>
      <c r="HX65" s="33">
        <v>3.94</v>
      </c>
      <c r="HY65" s="33">
        <v>2.0139999999999998</v>
      </c>
      <c r="HZ65" s="33">
        <v>0</v>
      </c>
      <c r="IA65" s="33">
        <v>-1.13686837721616E-13</v>
      </c>
      <c r="IB65" s="33">
        <v>564.32422640522998</v>
      </c>
      <c r="IC65" s="34"/>
      <c r="ID65" s="34"/>
      <c r="IE65" s="34"/>
      <c r="IF65" s="34"/>
      <c r="IG65" s="34"/>
      <c r="IH65" s="34"/>
      <c r="II65" s="34"/>
      <c r="IJ65" s="34"/>
      <c r="IK65" s="34"/>
      <c r="IL65" s="34"/>
      <c r="IM65" s="34"/>
      <c r="IN65" s="34"/>
      <c r="IO65" s="34"/>
      <c r="IP65" s="34"/>
      <c r="IQ65" s="34"/>
    </row>
    <row r="66" spans="1:251" x14ac:dyDescent="0.2">
      <c r="A66">
        <v>1903</v>
      </c>
      <c r="B66" s="33"/>
      <c r="C66" s="33"/>
      <c r="D66" s="33">
        <v>0</v>
      </c>
      <c r="E66" s="33"/>
      <c r="F66" s="33"/>
      <c r="G66" s="33"/>
      <c r="H66" s="33"/>
      <c r="I66" s="33">
        <v>0.78100000000000003</v>
      </c>
      <c r="J66" s="33">
        <v>4.4008822362732999E-2</v>
      </c>
      <c r="K66" s="33">
        <v>0</v>
      </c>
      <c r="L66" s="33">
        <v>3.0619999999999998</v>
      </c>
      <c r="M66" s="33">
        <v>7.0140000000000002</v>
      </c>
      <c r="N66" s="33">
        <v>0.265105689451273</v>
      </c>
      <c r="O66" s="33"/>
      <c r="P66" s="33"/>
      <c r="Q66" s="33">
        <v>0</v>
      </c>
      <c r="R66" s="33"/>
      <c r="S66" s="33">
        <v>0.554842339534943</v>
      </c>
      <c r="T66" s="33">
        <v>14.364000000000001</v>
      </c>
      <c r="U66" s="33"/>
      <c r="V66" s="33"/>
      <c r="W66" s="33"/>
      <c r="X66" s="33"/>
      <c r="Y66" s="33">
        <v>0</v>
      </c>
      <c r="Z66" s="33">
        <v>3.6395380384967903E-2</v>
      </c>
      <c r="AA66" s="33"/>
      <c r="AB66" s="33">
        <v>0.66600000000000004</v>
      </c>
      <c r="AC66" s="33"/>
      <c r="AD66" s="33"/>
      <c r="AE66" s="33">
        <v>6.4000000000000001E-2</v>
      </c>
      <c r="AF66" s="33"/>
      <c r="AG66" s="33">
        <v>0</v>
      </c>
      <c r="AH66" s="33"/>
      <c r="AI66" s="33">
        <v>7.6310000000000002</v>
      </c>
      <c r="AJ66" s="33"/>
      <c r="AK66" s="33"/>
      <c r="AL66" s="33"/>
      <c r="AM66" s="33">
        <v>0.59</v>
      </c>
      <c r="AN66" s="33">
        <v>0</v>
      </c>
      <c r="AO66" s="33"/>
      <c r="AP66" s="33"/>
      <c r="AQ66" s="33"/>
      <c r="AR66" s="33"/>
      <c r="AS66" s="33"/>
      <c r="AT66" s="33"/>
      <c r="AU66" s="33">
        <v>3.9562896425297901E-2</v>
      </c>
      <c r="AV66" s="33"/>
      <c r="AW66" s="33">
        <v>0</v>
      </c>
      <c r="AX66" s="33"/>
      <c r="AY66" s="33">
        <v>9.9281898213493598</v>
      </c>
      <c r="AZ66" s="33">
        <v>0</v>
      </c>
      <c r="BA66" s="33"/>
      <c r="BB66" s="33">
        <v>1.5629999999999999</v>
      </c>
      <c r="BC66" s="33"/>
      <c r="BD66" s="33"/>
      <c r="BE66" s="33"/>
      <c r="BF66" s="33"/>
      <c r="BG66" s="33"/>
      <c r="BH66" s="33"/>
      <c r="BI66" s="33"/>
      <c r="BJ66" s="33"/>
      <c r="BK66" s="33">
        <v>0.20060953206080101</v>
      </c>
      <c r="BL66" s="33"/>
      <c r="BM66" s="33"/>
      <c r="BN66" s="33"/>
      <c r="BO66" s="33"/>
      <c r="BP66" s="33">
        <v>0.14000000000000001</v>
      </c>
      <c r="BQ66" s="33">
        <v>35.301000000000002</v>
      </c>
      <c r="BR66" s="33"/>
      <c r="BS66" s="33"/>
      <c r="BT66" s="33"/>
      <c r="BU66" s="33"/>
      <c r="BV66" s="33">
        <v>8.1756210815611394E-2</v>
      </c>
      <c r="BW66" s="33">
        <v>93.777000000000001</v>
      </c>
      <c r="BX66" s="33"/>
      <c r="BY66" s="33">
        <v>0.109</v>
      </c>
      <c r="BZ66" s="33"/>
      <c r="CA66" s="33"/>
      <c r="CB66" s="33"/>
      <c r="CC66" s="33"/>
      <c r="CD66" s="33"/>
      <c r="CE66" s="33"/>
      <c r="CF66" s="33"/>
      <c r="CG66" s="33"/>
      <c r="CH66" s="33"/>
      <c r="CI66" s="33"/>
      <c r="CJ66" s="33">
        <v>2.504</v>
      </c>
      <c r="CK66" s="33"/>
      <c r="CL66" s="33">
        <v>4.0398850206037302</v>
      </c>
      <c r="CM66" s="33">
        <v>0.81899999999999995</v>
      </c>
      <c r="CN66" s="33"/>
      <c r="CO66" s="33"/>
      <c r="CP66" s="33">
        <v>0</v>
      </c>
      <c r="CQ66" s="33"/>
      <c r="CR66" s="33">
        <v>4.18</v>
      </c>
      <c r="CS66" s="33"/>
      <c r="CT66" s="33">
        <v>7.0380000000000003</v>
      </c>
      <c r="CU66" s="33"/>
      <c r="CV66" s="33">
        <v>1.3210089223805099</v>
      </c>
      <c r="CW66" s="33"/>
      <c r="CX66" s="33"/>
      <c r="CY66" s="33"/>
      <c r="CZ66" s="33"/>
      <c r="DA66" s="33">
        <v>0.11336567318278699</v>
      </c>
      <c r="DB66" s="33"/>
      <c r="DC66" s="33">
        <v>0.13291675094216601</v>
      </c>
      <c r="DD66" s="33"/>
      <c r="DE66" s="33"/>
      <c r="DF66" s="33"/>
      <c r="DG66" s="33"/>
      <c r="DH66" s="33"/>
      <c r="DI66" s="33">
        <v>0.20731819419783801</v>
      </c>
      <c r="DJ66" s="33"/>
      <c r="DK66" s="33"/>
      <c r="DL66" s="33">
        <v>2.6600036663611399E-2</v>
      </c>
      <c r="DM66" s="33"/>
      <c r="DN66" s="33"/>
      <c r="DO66" s="33">
        <v>1.4E-2</v>
      </c>
      <c r="DP66" s="33"/>
      <c r="DQ66" s="33"/>
      <c r="DR66" s="33"/>
      <c r="DS66" s="33"/>
      <c r="DT66" s="33"/>
      <c r="DU66" s="33"/>
      <c r="DV66" s="33"/>
      <c r="DW66" s="33"/>
      <c r="DX66" s="33">
        <v>0.42499999999999999</v>
      </c>
      <c r="DY66" s="33"/>
      <c r="DZ66" s="33">
        <v>3.5918358948654702E-3</v>
      </c>
      <c r="EA66" s="33"/>
      <c r="EB66" s="33"/>
      <c r="EC66" s="33"/>
      <c r="ED66" s="33"/>
      <c r="EE66" s="33"/>
      <c r="EF66" s="33"/>
      <c r="EG66" s="33"/>
      <c r="EH66" s="33">
        <v>4.1749999999999998</v>
      </c>
      <c r="EI66" s="33"/>
      <c r="EJ66" s="33">
        <v>0.86499999999999999</v>
      </c>
      <c r="EK66" s="33"/>
      <c r="EL66" s="33"/>
      <c r="EM66" s="33"/>
      <c r="EN66" s="33"/>
      <c r="EO66" s="33">
        <v>1.157</v>
      </c>
      <c r="EP66" s="33"/>
      <c r="EQ66" s="33"/>
      <c r="ER66" s="33">
        <v>0</v>
      </c>
      <c r="ES66" s="33"/>
      <c r="ET66" s="33"/>
      <c r="EU66" s="33"/>
      <c r="EV66" s="33"/>
      <c r="EW66" s="33">
        <v>5.8000000000000003E-2</v>
      </c>
      <c r="EX66" s="33"/>
      <c r="EY66" s="33"/>
      <c r="EZ66" s="33">
        <v>18.692</v>
      </c>
      <c r="FA66" s="33">
        <v>0.68799999999999994</v>
      </c>
      <c r="FB66" s="33"/>
      <c r="FC66" s="33"/>
      <c r="FD66" s="33">
        <v>0</v>
      </c>
      <c r="FE66" s="33">
        <v>0.20486713178334101</v>
      </c>
      <c r="FF66" s="33">
        <v>0</v>
      </c>
      <c r="FG66" s="33">
        <v>0</v>
      </c>
      <c r="FH66" s="33"/>
      <c r="FI66" s="33">
        <v>0.504</v>
      </c>
      <c r="FJ66" s="33">
        <v>12.1735328355331</v>
      </c>
      <c r="FK66" s="33">
        <v>0</v>
      </c>
      <c r="FL66" s="33"/>
      <c r="FM66" s="33"/>
      <c r="FN66" s="33">
        <v>0</v>
      </c>
      <c r="FO66" s="33"/>
      <c r="FP66" s="33"/>
      <c r="FQ66" s="33"/>
      <c r="FR66" s="33"/>
      <c r="FS66" s="33">
        <v>0.105700776387444</v>
      </c>
      <c r="FT66" s="33"/>
      <c r="FU66" s="33"/>
      <c r="FV66" s="33"/>
      <c r="FW66" s="33">
        <v>3.1928101786506402</v>
      </c>
      <c r="FX66" s="33">
        <v>3.0149074243812999E-2</v>
      </c>
      <c r="FY66" s="33"/>
      <c r="FZ66" s="33"/>
      <c r="GA66" s="33">
        <v>2.1240000000000001</v>
      </c>
      <c r="GB66" s="33">
        <v>3.323</v>
      </c>
      <c r="GC66" s="33"/>
      <c r="GD66" s="33"/>
      <c r="GE66" s="33"/>
      <c r="GF66" s="33"/>
      <c r="GG66" s="33"/>
      <c r="GH66" s="33"/>
      <c r="GI66" s="33">
        <v>2.6760000000000002</v>
      </c>
      <c r="GJ66" s="33">
        <v>1.548</v>
      </c>
      <c r="GK66" s="33"/>
      <c r="GL66" s="33">
        <v>5.8999999999999997E-2</v>
      </c>
      <c r="GM66" s="33">
        <v>6.5069876238394705E-2</v>
      </c>
      <c r="GN66" s="33"/>
      <c r="GO66" s="33"/>
      <c r="GP66" s="33"/>
      <c r="GQ66" s="33"/>
      <c r="GR66" s="33"/>
      <c r="GS66" s="33"/>
      <c r="GT66" s="33">
        <v>0.32900000000000001</v>
      </c>
      <c r="GU66" s="33">
        <v>0.16869573639811999</v>
      </c>
      <c r="GV66" s="33"/>
      <c r="GW66" s="33"/>
      <c r="GX66" s="33"/>
      <c r="GY66" s="33">
        <v>3.86145884528985</v>
      </c>
      <c r="GZ66" s="33"/>
      <c r="HA66" s="33">
        <v>117.354</v>
      </c>
      <c r="HB66" s="33"/>
      <c r="HC66" s="33">
        <v>244.106695536952</v>
      </c>
      <c r="HD66" s="33"/>
      <c r="HE66" s="33">
        <v>0.51944343982850905</v>
      </c>
      <c r="HF66" s="33"/>
      <c r="HG66" s="33"/>
      <c r="HH66" s="33">
        <v>0.152</v>
      </c>
      <c r="HI66" s="33"/>
      <c r="HJ66" s="33"/>
      <c r="HK66" s="33"/>
      <c r="HL66" s="33">
        <v>3.1E-2</v>
      </c>
      <c r="HM66" s="33">
        <v>601.60224366564501</v>
      </c>
      <c r="HN66" s="33">
        <v>13.598336891910799</v>
      </c>
      <c r="HO66" s="33">
        <v>585.96345414325697</v>
      </c>
      <c r="HP66" s="33">
        <v>29.237126414299102</v>
      </c>
      <c r="HQ66" s="33">
        <v>202.80555644787</v>
      </c>
      <c r="HR66" s="33">
        <v>2.1549999999999998</v>
      </c>
      <c r="HS66" s="33">
        <v>14.7003393912617</v>
      </c>
      <c r="HT66" s="33">
        <v>0</v>
      </c>
      <c r="HU66" s="33">
        <v>339.83154562934197</v>
      </c>
      <c r="HV66" s="33">
        <v>0.32900000000000001</v>
      </c>
      <c r="HW66" s="33">
        <v>252.16269553695199</v>
      </c>
      <c r="HX66" s="33">
        <v>3.927</v>
      </c>
      <c r="HY66" s="33">
        <v>2.0950000000000002</v>
      </c>
      <c r="HZ66" s="33">
        <v>0</v>
      </c>
      <c r="IA66" s="33">
        <v>0</v>
      </c>
      <c r="IB66" s="33">
        <v>615.20058055755601</v>
      </c>
      <c r="IC66" s="34"/>
      <c r="ID66" s="34"/>
      <c r="IE66" s="34"/>
      <c r="IF66" s="34"/>
      <c r="IG66" s="34"/>
      <c r="IH66" s="34"/>
      <c r="II66" s="34"/>
      <c r="IJ66" s="34"/>
      <c r="IK66" s="34"/>
      <c r="IL66" s="34"/>
      <c r="IM66" s="34"/>
      <c r="IN66" s="34"/>
      <c r="IO66" s="34"/>
      <c r="IP66" s="34"/>
      <c r="IQ66" s="34"/>
    </row>
    <row r="67" spans="1:251" x14ac:dyDescent="0.2">
      <c r="A67">
        <v>1904</v>
      </c>
      <c r="B67" s="33"/>
      <c r="C67" s="33"/>
      <c r="D67" s="33">
        <v>0</v>
      </c>
      <c r="E67" s="33"/>
      <c r="F67" s="33"/>
      <c r="G67" s="33"/>
      <c r="H67" s="33"/>
      <c r="I67" s="33">
        <v>1.036</v>
      </c>
      <c r="J67" s="33">
        <v>4.8963516534534103E-2</v>
      </c>
      <c r="K67" s="33">
        <v>0</v>
      </c>
      <c r="L67" s="33">
        <v>3.1509999999999998</v>
      </c>
      <c r="M67" s="33">
        <v>7.4260000000000002</v>
      </c>
      <c r="N67" s="33">
        <v>0.29495237799951801</v>
      </c>
      <c r="O67" s="33"/>
      <c r="P67" s="33"/>
      <c r="Q67" s="33">
        <v>0</v>
      </c>
      <c r="R67" s="33"/>
      <c r="S67" s="33">
        <v>0.61730877145406204</v>
      </c>
      <c r="T67" s="33">
        <v>13.742000000000001</v>
      </c>
      <c r="U67" s="33"/>
      <c r="V67" s="33"/>
      <c r="W67" s="33"/>
      <c r="X67" s="33"/>
      <c r="Y67" s="33">
        <v>0</v>
      </c>
      <c r="Z67" s="33">
        <v>3.88016865261228E-2</v>
      </c>
      <c r="AA67" s="33"/>
      <c r="AB67" s="33">
        <v>0.71499999999999997</v>
      </c>
      <c r="AC67" s="33"/>
      <c r="AD67" s="33"/>
      <c r="AE67" s="33">
        <v>8.2000000000000003E-2</v>
      </c>
      <c r="AF67" s="33"/>
      <c r="AG67" s="33">
        <v>0</v>
      </c>
      <c r="AH67" s="33"/>
      <c r="AI67" s="33">
        <v>9.0329999999999995</v>
      </c>
      <c r="AJ67" s="33"/>
      <c r="AK67" s="33"/>
      <c r="AL67" s="33"/>
      <c r="AM67" s="33">
        <v>0.53700000000000003</v>
      </c>
      <c r="AN67" s="33">
        <v>0</v>
      </c>
      <c r="AO67" s="33"/>
      <c r="AP67" s="33"/>
      <c r="AQ67" s="33"/>
      <c r="AR67" s="33"/>
      <c r="AS67" s="33"/>
      <c r="AT67" s="33"/>
      <c r="AU67" s="33">
        <v>4.2178625114573799E-2</v>
      </c>
      <c r="AV67" s="33"/>
      <c r="AW67" s="33">
        <v>0</v>
      </c>
      <c r="AX67" s="33"/>
      <c r="AY67" s="33">
        <v>10.0250428277614</v>
      </c>
      <c r="AZ67" s="33">
        <v>0</v>
      </c>
      <c r="BA67" s="33"/>
      <c r="BB67" s="33">
        <v>1.6859999999999999</v>
      </c>
      <c r="BC67" s="33"/>
      <c r="BD67" s="33"/>
      <c r="BE67" s="33"/>
      <c r="BF67" s="33"/>
      <c r="BG67" s="33"/>
      <c r="BH67" s="33"/>
      <c r="BI67" s="33"/>
      <c r="BJ67" s="33"/>
      <c r="BK67" s="33">
        <v>0.223194978022452</v>
      </c>
      <c r="BL67" s="33"/>
      <c r="BM67" s="33"/>
      <c r="BN67" s="33"/>
      <c r="BO67" s="33"/>
      <c r="BP67" s="33">
        <v>0.14399999999999999</v>
      </c>
      <c r="BQ67" s="33">
        <v>34.387999999999998</v>
      </c>
      <c r="BR67" s="33"/>
      <c r="BS67" s="33"/>
      <c r="BT67" s="33"/>
      <c r="BU67" s="33"/>
      <c r="BV67" s="33">
        <v>9.09606611846282E-2</v>
      </c>
      <c r="BW67" s="33">
        <v>97.194999999999993</v>
      </c>
      <c r="BX67" s="33"/>
      <c r="BY67" s="33">
        <v>9.7000000000000003E-2</v>
      </c>
      <c r="BZ67" s="33"/>
      <c r="CA67" s="33"/>
      <c r="CB67" s="33"/>
      <c r="CC67" s="33"/>
      <c r="CD67" s="33"/>
      <c r="CE67" s="33"/>
      <c r="CF67" s="33"/>
      <c r="CG67" s="33"/>
      <c r="CH67" s="33"/>
      <c r="CI67" s="33"/>
      <c r="CJ67" s="33">
        <v>2.532</v>
      </c>
      <c r="CK67" s="33"/>
      <c r="CL67" s="33">
        <v>4.5199305730549497</v>
      </c>
      <c r="CM67" s="33">
        <v>0.91900000000000004</v>
      </c>
      <c r="CN67" s="33"/>
      <c r="CO67" s="33"/>
      <c r="CP67" s="33"/>
      <c r="CQ67" s="33"/>
      <c r="CR67" s="33">
        <v>4.4180000000000001</v>
      </c>
      <c r="CS67" s="33"/>
      <c r="CT67" s="33">
        <v>7.9290000000000003</v>
      </c>
      <c r="CU67" s="33"/>
      <c r="CV67" s="33">
        <v>1.4697335384283701</v>
      </c>
      <c r="CW67" s="33"/>
      <c r="CX67" s="33"/>
      <c r="CY67" s="33"/>
      <c r="CZ67" s="33"/>
      <c r="DA67" s="33">
        <v>0.12612884679310199</v>
      </c>
      <c r="DB67" s="33"/>
      <c r="DC67" s="33">
        <v>0.147881065274411</v>
      </c>
      <c r="DD67" s="33"/>
      <c r="DE67" s="33"/>
      <c r="DF67" s="33"/>
      <c r="DG67" s="33"/>
      <c r="DH67" s="33"/>
      <c r="DI67" s="33">
        <v>0.23065892892675</v>
      </c>
      <c r="DJ67" s="33"/>
      <c r="DK67" s="33"/>
      <c r="DL67" s="33">
        <v>2.8358716773602199E-2</v>
      </c>
      <c r="DM67" s="33"/>
      <c r="DN67" s="33"/>
      <c r="DO67" s="33">
        <v>8.9999999999999993E-3</v>
      </c>
      <c r="DP67" s="33"/>
      <c r="DQ67" s="33"/>
      <c r="DR67" s="33"/>
      <c r="DS67" s="33"/>
      <c r="DT67" s="33"/>
      <c r="DU67" s="33"/>
      <c r="DV67" s="33"/>
      <c r="DW67" s="33"/>
      <c r="DX67" s="33">
        <v>0.46899999999999997</v>
      </c>
      <c r="DY67" s="33"/>
      <c r="DZ67" s="33">
        <v>3.8293126482450098E-3</v>
      </c>
      <c r="EA67" s="33"/>
      <c r="EB67" s="33"/>
      <c r="EC67" s="33"/>
      <c r="ED67" s="33"/>
      <c r="EE67" s="33"/>
      <c r="EF67" s="33"/>
      <c r="EG67" s="33"/>
      <c r="EH67" s="33">
        <v>4.4119999999999999</v>
      </c>
      <c r="EI67" s="33"/>
      <c r="EJ67" s="33">
        <v>0.93700000000000006</v>
      </c>
      <c r="EK67" s="33"/>
      <c r="EL67" s="33"/>
      <c r="EM67" s="33"/>
      <c r="EN67" s="33"/>
      <c r="EO67" s="33">
        <v>1.135</v>
      </c>
      <c r="EP67" s="33"/>
      <c r="EQ67" s="33"/>
      <c r="ER67" s="33">
        <v>0</v>
      </c>
      <c r="ES67" s="33"/>
      <c r="ET67" s="33"/>
      <c r="EU67" s="33"/>
      <c r="EV67" s="33"/>
      <c r="EW67" s="33">
        <v>7.5999999999999998E-2</v>
      </c>
      <c r="EX67" s="33"/>
      <c r="EY67" s="33"/>
      <c r="EZ67" s="33">
        <v>18.936</v>
      </c>
      <c r="FA67" s="33">
        <v>0.70399999999999996</v>
      </c>
      <c r="FB67" s="33"/>
      <c r="FC67" s="33"/>
      <c r="FD67" s="33">
        <v>0</v>
      </c>
      <c r="FE67" s="33">
        <v>0.22793191582764399</v>
      </c>
      <c r="FF67" s="33">
        <v>0</v>
      </c>
      <c r="FG67" s="33">
        <v>0</v>
      </c>
      <c r="FH67" s="33"/>
      <c r="FI67" s="33">
        <v>0.59699999999999998</v>
      </c>
      <c r="FJ67" s="33">
        <v>13.544079215831699</v>
      </c>
      <c r="FK67" s="33">
        <v>0</v>
      </c>
      <c r="FL67" s="33"/>
      <c r="FM67" s="33"/>
      <c r="FN67" s="33">
        <v>0</v>
      </c>
      <c r="FO67" s="33"/>
      <c r="FP67" s="33"/>
      <c r="FQ67" s="33"/>
      <c r="FR67" s="33"/>
      <c r="FS67" s="33">
        <v>0.112689257470912</v>
      </c>
      <c r="FT67" s="33"/>
      <c r="FU67" s="33"/>
      <c r="FV67" s="33"/>
      <c r="FW67" s="33">
        <v>3.2239571722385798</v>
      </c>
      <c r="FX67" s="33">
        <v>3.2142401466544498E-2</v>
      </c>
      <c r="FY67" s="33"/>
      <c r="FZ67" s="33"/>
      <c r="GA67" s="33">
        <v>2.3929999999999998</v>
      </c>
      <c r="GB67" s="33">
        <v>3.5459999999999998</v>
      </c>
      <c r="GC67" s="33"/>
      <c r="GD67" s="33"/>
      <c r="GE67" s="33"/>
      <c r="GF67" s="33"/>
      <c r="GG67" s="33"/>
      <c r="GH67" s="33"/>
      <c r="GI67" s="33">
        <v>2.8180000000000001</v>
      </c>
      <c r="GJ67" s="33">
        <v>1.627</v>
      </c>
      <c r="GK67" s="33"/>
      <c r="GL67" s="33">
        <v>0.06</v>
      </c>
      <c r="GM67" s="33">
        <v>7.2395710451836501E-2</v>
      </c>
      <c r="GN67" s="33"/>
      <c r="GO67" s="33"/>
      <c r="GP67" s="33"/>
      <c r="GQ67" s="33"/>
      <c r="GR67" s="33"/>
      <c r="GS67" s="33"/>
      <c r="GT67" s="33">
        <v>0.373</v>
      </c>
      <c r="GU67" s="33">
        <v>0.18768819602474399</v>
      </c>
      <c r="GV67" s="33"/>
      <c r="GW67" s="33"/>
      <c r="GX67" s="33"/>
      <c r="GY67" s="33">
        <v>4.2961977591765503</v>
      </c>
      <c r="GZ67" s="33"/>
      <c r="HA67" s="33">
        <v>117.902</v>
      </c>
      <c r="HB67" s="33"/>
      <c r="HC67" s="33">
        <v>240.73622778608501</v>
      </c>
      <c r="HD67" s="33"/>
      <c r="HE67" s="33">
        <v>0.577924518069722</v>
      </c>
      <c r="HF67" s="33"/>
      <c r="HG67" s="33">
        <v>1E-3</v>
      </c>
      <c r="HH67" s="33">
        <v>0.219</v>
      </c>
      <c r="HI67" s="33"/>
      <c r="HJ67" s="33"/>
      <c r="HK67" s="33"/>
      <c r="HL67" s="33">
        <v>3.9E-2</v>
      </c>
      <c r="HM67" s="33">
        <v>606.938560759898</v>
      </c>
      <c r="HN67" s="33">
        <v>15.263597599242001</v>
      </c>
      <c r="HO67" s="33">
        <v>589.37756516557397</v>
      </c>
      <c r="HP67" s="33">
        <v>32.824593193566002</v>
      </c>
      <c r="HQ67" s="33">
        <v>206.64805599880501</v>
      </c>
      <c r="HR67" s="33">
        <v>2.4319999999999999</v>
      </c>
      <c r="HS67" s="33">
        <v>16.524677938541402</v>
      </c>
      <c r="HT67" s="33">
        <v>0</v>
      </c>
      <c r="HU67" s="33">
        <v>346.18125263451401</v>
      </c>
      <c r="HV67" s="33">
        <v>0.373</v>
      </c>
      <c r="HW67" s="33">
        <v>250.23822778608499</v>
      </c>
      <c r="HX67" s="33">
        <v>4.0880000000000001</v>
      </c>
      <c r="HY67" s="33">
        <v>2.3650000000000002</v>
      </c>
      <c r="HZ67" s="33">
        <v>0</v>
      </c>
      <c r="IA67" s="33">
        <v>0</v>
      </c>
      <c r="IB67" s="33">
        <v>622.20215835913996</v>
      </c>
      <c r="IC67" s="34"/>
      <c r="ID67" s="34"/>
      <c r="IE67" s="34"/>
      <c r="IF67" s="34"/>
      <c r="IG67" s="34"/>
      <c r="IH67" s="34"/>
      <c r="II67" s="34"/>
      <c r="IJ67" s="34"/>
      <c r="IK67" s="34"/>
      <c r="IL67" s="34"/>
      <c r="IM67" s="34"/>
      <c r="IN67" s="34"/>
      <c r="IO67" s="34"/>
      <c r="IP67" s="34"/>
      <c r="IQ67" s="34"/>
    </row>
    <row r="68" spans="1:251" x14ac:dyDescent="0.2">
      <c r="A68">
        <v>1905</v>
      </c>
      <c r="B68" s="33"/>
      <c r="C68" s="33"/>
      <c r="D68" s="33">
        <v>0</v>
      </c>
      <c r="E68" s="33"/>
      <c r="F68" s="33"/>
      <c r="G68" s="33"/>
      <c r="H68" s="33"/>
      <c r="I68" s="33">
        <v>1.087</v>
      </c>
      <c r="J68" s="33">
        <v>4.3706060051610401E-2</v>
      </c>
      <c r="K68" s="33">
        <v>0</v>
      </c>
      <c r="L68" s="33">
        <v>3.2879999999999998</v>
      </c>
      <c r="M68" s="33">
        <v>7.8079999999999998</v>
      </c>
      <c r="N68" s="33">
        <v>0.26328187306808398</v>
      </c>
      <c r="O68" s="33"/>
      <c r="P68" s="33"/>
      <c r="Q68" s="33">
        <v>0</v>
      </c>
      <c r="R68" s="33"/>
      <c r="S68" s="33">
        <v>0.55102525605014396</v>
      </c>
      <c r="T68" s="33">
        <v>13.718999999999999</v>
      </c>
      <c r="U68" s="33"/>
      <c r="V68" s="33"/>
      <c r="W68" s="33"/>
      <c r="X68" s="33"/>
      <c r="Y68" s="33">
        <v>0</v>
      </c>
      <c r="Z68" s="33">
        <v>4.2110357470210802E-2</v>
      </c>
      <c r="AA68" s="33"/>
      <c r="AB68" s="33">
        <v>0.76400000000000001</v>
      </c>
      <c r="AC68" s="33"/>
      <c r="AD68" s="33"/>
      <c r="AE68" s="33">
        <v>9.8000000000000004E-2</v>
      </c>
      <c r="AF68" s="33"/>
      <c r="AG68" s="33">
        <v>0</v>
      </c>
      <c r="AH68" s="33"/>
      <c r="AI68" s="33">
        <v>9.6579999999999995</v>
      </c>
      <c r="AJ68" s="33"/>
      <c r="AK68" s="33"/>
      <c r="AL68" s="33"/>
      <c r="AM68" s="33">
        <v>0.56699999999999995</v>
      </c>
      <c r="AN68" s="33">
        <v>0</v>
      </c>
      <c r="AO68" s="33"/>
      <c r="AP68" s="33"/>
      <c r="AQ68" s="33"/>
      <c r="AR68" s="33"/>
      <c r="AS68" s="33"/>
      <c r="AT68" s="33"/>
      <c r="AU68" s="33">
        <v>4.5775252062328103E-2</v>
      </c>
      <c r="AV68" s="33"/>
      <c r="AW68" s="33">
        <v>0</v>
      </c>
      <c r="AX68" s="33"/>
      <c r="AY68" s="33">
        <v>10.320141831673199</v>
      </c>
      <c r="AZ68" s="33">
        <v>3.78947368421053E-3</v>
      </c>
      <c r="BA68" s="33"/>
      <c r="BB68" s="33">
        <v>1.64</v>
      </c>
      <c r="BC68" s="33"/>
      <c r="BD68" s="33"/>
      <c r="BE68" s="33"/>
      <c r="BF68" s="33"/>
      <c r="BG68" s="33"/>
      <c r="BH68" s="33"/>
      <c r="BI68" s="33"/>
      <c r="BJ68" s="33"/>
      <c r="BK68" s="33">
        <v>0.199229422294188</v>
      </c>
      <c r="BL68" s="33"/>
      <c r="BM68" s="33"/>
      <c r="BN68" s="33"/>
      <c r="BO68" s="33"/>
      <c r="BP68" s="33">
        <v>0.16</v>
      </c>
      <c r="BQ68" s="33">
        <v>34.777999999999999</v>
      </c>
      <c r="BR68" s="33"/>
      <c r="BS68" s="33"/>
      <c r="BT68" s="33"/>
      <c r="BU68" s="33"/>
      <c r="BV68" s="33">
        <v>8.11937622426607E-2</v>
      </c>
      <c r="BW68" s="33">
        <v>104.346</v>
      </c>
      <c r="BX68" s="33"/>
      <c r="BY68" s="33">
        <v>7.5999999999999998E-2</v>
      </c>
      <c r="BZ68" s="33"/>
      <c r="CA68" s="33"/>
      <c r="CB68" s="33"/>
      <c r="CC68" s="33"/>
      <c r="CD68" s="33"/>
      <c r="CE68" s="33"/>
      <c r="CF68" s="33"/>
      <c r="CG68" s="33"/>
      <c r="CH68" s="33"/>
      <c r="CI68" s="33"/>
      <c r="CJ68" s="33">
        <v>2.5739999999999998</v>
      </c>
      <c r="CK68" s="33"/>
      <c r="CL68" s="33">
        <v>4.6208347993626102</v>
      </c>
      <c r="CM68" s="33">
        <v>1.1279999999999999</v>
      </c>
      <c r="CN68" s="33"/>
      <c r="CO68" s="33"/>
      <c r="CP68" s="33">
        <v>0</v>
      </c>
      <c r="CQ68" s="33"/>
      <c r="CR68" s="33">
        <v>4.87</v>
      </c>
      <c r="CS68" s="33"/>
      <c r="CT68" s="33">
        <v>8.1690000000000005</v>
      </c>
      <c r="CU68" s="33"/>
      <c r="CV68" s="33">
        <v>1.3119209329074699</v>
      </c>
      <c r="CW68" s="33"/>
      <c r="CX68" s="33"/>
      <c r="CY68" s="33"/>
      <c r="CZ68" s="33"/>
      <c r="DA68" s="33">
        <v>0.112585764715074</v>
      </c>
      <c r="DB68" s="33"/>
      <c r="DC68" s="33">
        <v>0.13200233922783999</v>
      </c>
      <c r="DD68" s="33"/>
      <c r="DE68" s="33"/>
      <c r="DF68" s="33"/>
      <c r="DG68" s="33"/>
      <c r="DH68" s="33"/>
      <c r="DI68" s="33">
        <v>0.205891931638578</v>
      </c>
      <c r="DJ68" s="33"/>
      <c r="DK68" s="33"/>
      <c r="DL68" s="33">
        <v>3.07769019248396E-2</v>
      </c>
      <c r="DM68" s="33"/>
      <c r="DN68" s="33"/>
      <c r="DO68" s="33">
        <v>1.0999999999999999E-2</v>
      </c>
      <c r="DP68" s="33"/>
      <c r="DQ68" s="33"/>
      <c r="DR68" s="33"/>
      <c r="DS68" s="33"/>
      <c r="DT68" s="33"/>
      <c r="DU68" s="33"/>
      <c r="DV68" s="33"/>
      <c r="DW68" s="33"/>
      <c r="DX68" s="33">
        <v>0.46600000000000003</v>
      </c>
      <c r="DY68" s="33"/>
      <c r="DZ68" s="33">
        <v>4.1558431841418704E-3</v>
      </c>
      <c r="EA68" s="33"/>
      <c r="EB68" s="33"/>
      <c r="EC68" s="33"/>
      <c r="ED68" s="33"/>
      <c r="EE68" s="33"/>
      <c r="EF68" s="33"/>
      <c r="EG68" s="33"/>
      <c r="EH68" s="33">
        <v>4.5289999999999999</v>
      </c>
      <c r="EI68" s="33"/>
      <c r="EJ68" s="33">
        <v>0.96599999999999997</v>
      </c>
      <c r="EK68" s="33"/>
      <c r="EL68" s="33"/>
      <c r="EM68" s="33"/>
      <c r="EN68" s="33"/>
      <c r="EO68" s="33">
        <v>1.1319999999999999</v>
      </c>
      <c r="EP68" s="33"/>
      <c r="EQ68" s="33"/>
      <c r="ER68" s="33">
        <v>0</v>
      </c>
      <c r="ES68" s="33"/>
      <c r="ET68" s="33"/>
      <c r="EU68" s="33"/>
      <c r="EV68" s="33"/>
      <c r="EW68" s="33">
        <v>9.6000000000000002E-2</v>
      </c>
      <c r="EX68" s="33"/>
      <c r="EY68" s="33"/>
      <c r="EZ68" s="33">
        <v>20.437999999999999</v>
      </c>
      <c r="FA68" s="33">
        <v>0.68799999999999994</v>
      </c>
      <c r="FB68" s="33"/>
      <c r="FC68" s="33"/>
      <c r="FD68" s="33">
        <v>2.1052631578947399E-4</v>
      </c>
      <c r="FE68" s="33">
        <v>0.20345773150944799</v>
      </c>
      <c r="FF68" s="33">
        <v>0</v>
      </c>
      <c r="FG68" s="33">
        <v>0</v>
      </c>
      <c r="FH68" s="33"/>
      <c r="FI68" s="33">
        <v>0.72599999999999998</v>
      </c>
      <c r="FJ68" s="33">
        <v>12.089784015684399</v>
      </c>
      <c r="FK68" s="33">
        <v>0</v>
      </c>
      <c r="FL68" s="33"/>
      <c r="FM68" s="33"/>
      <c r="FN68" s="33">
        <v>0</v>
      </c>
      <c r="FO68" s="33"/>
      <c r="FP68" s="33"/>
      <c r="FQ68" s="33"/>
      <c r="FR68" s="33"/>
      <c r="FS68" s="33">
        <v>0.122298418960679</v>
      </c>
      <c r="FT68" s="33"/>
      <c r="FU68" s="33"/>
      <c r="FV68" s="33"/>
      <c r="FW68" s="33">
        <v>3.3188581683268099</v>
      </c>
      <c r="FX68" s="33">
        <v>3.4883226397800199E-2</v>
      </c>
      <c r="FY68" s="33"/>
      <c r="FZ68" s="33"/>
      <c r="GA68" s="33">
        <v>2.7370000000000001</v>
      </c>
      <c r="GB68" s="33">
        <v>3.7040000000000002</v>
      </c>
      <c r="GC68" s="33"/>
      <c r="GD68" s="33"/>
      <c r="GE68" s="33"/>
      <c r="GF68" s="33"/>
      <c r="GG68" s="33"/>
      <c r="GH68" s="33"/>
      <c r="GI68" s="33">
        <v>2.774</v>
      </c>
      <c r="GJ68" s="33">
        <v>1.7030000000000001</v>
      </c>
      <c r="GK68" s="33"/>
      <c r="GL68" s="33">
        <v>6.9000000000000006E-2</v>
      </c>
      <c r="GM68" s="33">
        <v>6.4622222675842694E-2</v>
      </c>
      <c r="GN68" s="33"/>
      <c r="GO68" s="33"/>
      <c r="GP68" s="33"/>
      <c r="GQ68" s="33"/>
      <c r="GR68" s="33"/>
      <c r="GS68" s="33"/>
      <c r="GT68" s="33">
        <v>0.41799999999999998</v>
      </c>
      <c r="GU68" s="33">
        <v>0.16753518021219299</v>
      </c>
      <c r="GV68" s="33"/>
      <c r="GW68" s="33"/>
      <c r="GX68" s="33"/>
      <c r="GY68" s="33">
        <v>3.83489362173834</v>
      </c>
      <c r="GZ68" s="33"/>
      <c r="HA68" s="33">
        <v>119.452</v>
      </c>
      <c r="HB68" s="33"/>
      <c r="HC68" s="33">
        <v>269.23647440117003</v>
      </c>
      <c r="HD68" s="33"/>
      <c r="HE68" s="33">
        <v>0.51586988598415295</v>
      </c>
      <c r="HF68" s="33"/>
      <c r="HG68" s="33"/>
      <c r="HH68" s="33">
        <v>0.216</v>
      </c>
      <c r="HI68" s="33"/>
      <c r="HJ68" s="33"/>
      <c r="HK68" s="33"/>
      <c r="HL68" s="33">
        <v>6.4000000000000001E-2</v>
      </c>
      <c r="HM68" s="33">
        <v>646.71393421021298</v>
      </c>
      <c r="HN68" s="33">
        <v>15.7623749903192</v>
      </c>
      <c r="HO68" s="33">
        <v>631.03279757617804</v>
      </c>
      <c r="HP68" s="33">
        <v>31.443511624354802</v>
      </c>
      <c r="HQ68" s="33">
        <v>217.18478217162101</v>
      </c>
      <c r="HR68" s="33">
        <v>2.8010000000000002</v>
      </c>
      <c r="HS68" s="33">
        <v>16.7785504812197</v>
      </c>
      <c r="HT68" s="33">
        <v>0</v>
      </c>
      <c r="HU68" s="33">
        <v>356.350284318143</v>
      </c>
      <c r="HV68" s="33">
        <v>0.41799999999999998</v>
      </c>
      <c r="HW68" s="33">
        <v>279.36047440116999</v>
      </c>
      <c r="HX68" s="33">
        <v>4.2539999999999996</v>
      </c>
      <c r="HY68" s="33">
        <v>2.5139999999999998</v>
      </c>
      <c r="HZ68" s="33">
        <v>0</v>
      </c>
      <c r="IA68" s="33">
        <v>-1.13686837721616E-13</v>
      </c>
      <c r="IB68" s="33">
        <v>662.476309200532</v>
      </c>
      <c r="IC68" s="34"/>
      <c r="ID68" s="34"/>
      <c r="IE68" s="35"/>
      <c r="IF68" s="35"/>
      <c r="IG68" s="35"/>
      <c r="IH68" s="35"/>
      <c r="II68" s="35"/>
      <c r="IJ68" s="35"/>
      <c r="IK68" s="35"/>
      <c r="IL68" s="35"/>
      <c r="IM68" s="35"/>
      <c r="IN68" s="35"/>
      <c r="IO68" s="35"/>
      <c r="IP68" s="35"/>
      <c r="IQ68" s="35"/>
    </row>
    <row r="69" spans="1:251" x14ac:dyDescent="0.2">
      <c r="A69">
        <v>1906</v>
      </c>
      <c r="B69" s="33"/>
      <c r="C69" s="33"/>
      <c r="D69" s="33"/>
      <c r="E69" s="33"/>
      <c r="F69" s="33"/>
      <c r="G69" s="33"/>
      <c r="H69" s="33"/>
      <c r="I69" s="33">
        <v>1.7070000000000001</v>
      </c>
      <c r="J69" s="33">
        <v>4.9851913973010503E-2</v>
      </c>
      <c r="K69" s="33">
        <v>0</v>
      </c>
      <c r="L69" s="33">
        <v>3.919</v>
      </c>
      <c r="M69" s="33">
        <v>9.3279999999999994</v>
      </c>
      <c r="N69" s="33">
        <v>0.30030401439398502</v>
      </c>
      <c r="O69" s="33"/>
      <c r="P69" s="33"/>
      <c r="Q69" s="33">
        <v>0</v>
      </c>
      <c r="R69" s="33"/>
      <c r="S69" s="33">
        <v>0.62850926459923895</v>
      </c>
      <c r="T69" s="33">
        <v>15.692</v>
      </c>
      <c r="U69" s="33"/>
      <c r="V69" s="33"/>
      <c r="W69" s="33"/>
      <c r="X69" s="33"/>
      <c r="Y69" s="33">
        <v>0</v>
      </c>
      <c r="Z69" s="33">
        <v>5.03820348304308E-2</v>
      </c>
      <c r="AA69" s="33"/>
      <c r="AB69" s="33">
        <v>0.875</v>
      </c>
      <c r="AC69" s="33"/>
      <c r="AD69" s="33"/>
      <c r="AE69" s="33">
        <v>8.5999999999999993E-2</v>
      </c>
      <c r="AF69" s="33"/>
      <c r="AG69" s="33">
        <v>0</v>
      </c>
      <c r="AH69" s="33"/>
      <c r="AI69" s="33">
        <v>10.204000000000001</v>
      </c>
      <c r="AJ69" s="33"/>
      <c r="AK69" s="33"/>
      <c r="AL69" s="33"/>
      <c r="AM69" s="33">
        <v>0.66600000000000004</v>
      </c>
      <c r="AN69" s="33">
        <v>0</v>
      </c>
      <c r="AO69" s="33"/>
      <c r="AP69" s="33"/>
      <c r="AQ69" s="33"/>
      <c r="AR69" s="33"/>
      <c r="AS69" s="33"/>
      <c r="AT69" s="33"/>
      <c r="AU69" s="33">
        <v>5.4766819431713999E-2</v>
      </c>
      <c r="AV69" s="33"/>
      <c r="AW69" s="33">
        <v>0</v>
      </c>
      <c r="AX69" s="33"/>
      <c r="AY69" s="33">
        <v>10.7771669556801</v>
      </c>
      <c r="AZ69" s="33">
        <v>0</v>
      </c>
      <c r="BA69" s="33"/>
      <c r="BB69" s="33">
        <v>1.786</v>
      </c>
      <c r="BC69" s="33"/>
      <c r="BD69" s="33"/>
      <c r="BE69" s="33"/>
      <c r="BF69" s="33"/>
      <c r="BG69" s="33"/>
      <c r="BH69" s="33"/>
      <c r="BI69" s="33"/>
      <c r="BJ69" s="33"/>
      <c r="BK69" s="33">
        <v>0.22724464317703899</v>
      </c>
      <c r="BL69" s="33"/>
      <c r="BM69" s="33"/>
      <c r="BN69" s="33"/>
      <c r="BO69" s="33"/>
      <c r="BP69" s="33">
        <v>0.16800000000000001</v>
      </c>
      <c r="BQ69" s="33">
        <v>37.273000000000003</v>
      </c>
      <c r="BR69" s="33"/>
      <c r="BS69" s="33"/>
      <c r="BT69" s="33"/>
      <c r="BU69" s="33"/>
      <c r="BV69" s="33">
        <v>9.2611057727154805E-2</v>
      </c>
      <c r="BW69" s="33">
        <v>98.781999999999996</v>
      </c>
      <c r="BX69" s="33"/>
      <c r="BY69" s="33">
        <v>7.0999999999999994E-2</v>
      </c>
      <c r="BZ69" s="33"/>
      <c r="CA69" s="33"/>
      <c r="CB69" s="33"/>
      <c r="CC69" s="33"/>
      <c r="CD69" s="33"/>
      <c r="CE69" s="33"/>
      <c r="CF69" s="33"/>
      <c r="CG69" s="33"/>
      <c r="CH69" s="33"/>
      <c r="CI69" s="33"/>
      <c r="CJ69" s="33">
        <v>2.774</v>
      </c>
      <c r="CK69" s="33"/>
      <c r="CL69" s="33">
        <v>5.3355454622171896</v>
      </c>
      <c r="CM69" s="33">
        <v>1.2150000000000001</v>
      </c>
      <c r="CN69" s="33"/>
      <c r="CO69" s="33"/>
      <c r="CP69" s="33">
        <v>1E-3</v>
      </c>
      <c r="CQ69" s="33"/>
      <c r="CR69" s="33">
        <v>5.7560000000000002</v>
      </c>
      <c r="CS69" s="33"/>
      <c r="CT69" s="33">
        <v>8.9670000000000005</v>
      </c>
      <c r="CU69" s="33"/>
      <c r="CV69" s="33">
        <v>1.4964004856412301</v>
      </c>
      <c r="CW69" s="33"/>
      <c r="CX69" s="33"/>
      <c r="CY69" s="33"/>
      <c r="CZ69" s="33"/>
      <c r="DA69" s="33">
        <v>0.128417337333399</v>
      </c>
      <c r="DB69" s="33"/>
      <c r="DC69" s="33">
        <v>0.150564229574841</v>
      </c>
      <c r="DD69" s="33"/>
      <c r="DE69" s="33"/>
      <c r="DF69" s="33"/>
      <c r="DG69" s="33"/>
      <c r="DH69" s="33"/>
      <c r="DI69" s="33">
        <v>0.234844020523994</v>
      </c>
      <c r="DJ69" s="33"/>
      <c r="DK69" s="33"/>
      <c r="DL69" s="33">
        <v>3.6822364802933098E-2</v>
      </c>
      <c r="DM69" s="33"/>
      <c r="DN69" s="33"/>
      <c r="DO69" s="33">
        <v>0.01</v>
      </c>
      <c r="DP69" s="33"/>
      <c r="DQ69" s="33"/>
      <c r="DR69" s="33"/>
      <c r="DS69" s="33"/>
      <c r="DT69" s="33"/>
      <c r="DU69" s="33"/>
      <c r="DV69" s="33"/>
      <c r="DW69" s="33"/>
      <c r="DX69" s="33">
        <v>0.52400000000000002</v>
      </c>
      <c r="DY69" s="33"/>
      <c r="DZ69" s="33">
        <v>4.9721695238840197E-3</v>
      </c>
      <c r="EA69" s="33"/>
      <c r="EB69" s="33"/>
      <c r="EC69" s="33"/>
      <c r="ED69" s="33"/>
      <c r="EE69" s="33"/>
      <c r="EF69" s="33"/>
      <c r="EG69" s="33"/>
      <c r="EH69" s="33">
        <v>4.9279999999999999</v>
      </c>
      <c r="EI69" s="33"/>
      <c r="EJ69" s="33">
        <v>1.054</v>
      </c>
      <c r="EK69" s="33"/>
      <c r="EL69" s="33"/>
      <c r="EM69" s="33"/>
      <c r="EN69" s="33"/>
      <c r="EO69" s="33">
        <v>1.153</v>
      </c>
      <c r="EP69" s="33"/>
      <c r="EQ69" s="33"/>
      <c r="ER69" s="33">
        <v>0</v>
      </c>
      <c r="ES69" s="33"/>
      <c r="ET69" s="33"/>
      <c r="EU69" s="33"/>
      <c r="EV69" s="33"/>
      <c r="EW69" s="33">
        <v>0.11700000000000001</v>
      </c>
      <c r="EX69" s="33"/>
      <c r="EY69" s="33"/>
      <c r="EZ69" s="33">
        <v>21.477</v>
      </c>
      <c r="FA69" s="33">
        <v>0.79100000000000004</v>
      </c>
      <c r="FB69" s="33"/>
      <c r="FC69" s="33"/>
      <c r="FD69" s="33">
        <v>0</v>
      </c>
      <c r="FE69" s="33">
        <v>0.232067528310165</v>
      </c>
      <c r="FF69" s="33">
        <v>0</v>
      </c>
      <c r="FG69" s="33">
        <v>0</v>
      </c>
      <c r="FH69" s="33"/>
      <c r="FI69" s="33">
        <v>0.98199999999999998</v>
      </c>
      <c r="FJ69" s="33">
        <v>13.7898239280886</v>
      </c>
      <c r="FK69" s="33">
        <v>0</v>
      </c>
      <c r="FL69" s="33"/>
      <c r="FM69" s="33"/>
      <c r="FN69" s="33">
        <v>0</v>
      </c>
      <c r="FO69" s="33"/>
      <c r="FP69" s="33"/>
      <c r="FQ69" s="33"/>
      <c r="FR69" s="33"/>
      <c r="FS69" s="33">
        <v>0.14632132268509901</v>
      </c>
      <c r="FT69" s="33"/>
      <c r="FU69" s="33"/>
      <c r="FV69" s="33"/>
      <c r="FW69" s="33">
        <v>3.4658330443198802</v>
      </c>
      <c r="FX69" s="33">
        <v>4.1735288725939498E-2</v>
      </c>
      <c r="FY69" s="33"/>
      <c r="FZ69" s="33"/>
      <c r="GA69" s="33">
        <v>3.129</v>
      </c>
      <c r="GB69" s="33">
        <v>3.7829999999999999</v>
      </c>
      <c r="GC69" s="33"/>
      <c r="GD69" s="33"/>
      <c r="GE69" s="33"/>
      <c r="GF69" s="33"/>
      <c r="GG69" s="33"/>
      <c r="GH69" s="33"/>
      <c r="GI69" s="33">
        <v>3.0819999999999999</v>
      </c>
      <c r="GJ69" s="33">
        <v>1.8819999999999999</v>
      </c>
      <c r="GK69" s="33"/>
      <c r="GL69" s="33">
        <v>7.4999999999999997E-2</v>
      </c>
      <c r="GM69" s="33">
        <v>7.3709263241222595E-2</v>
      </c>
      <c r="GN69" s="33"/>
      <c r="GO69" s="33"/>
      <c r="GP69" s="33"/>
      <c r="GQ69" s="33"/>
      <c r="GR69" s="33"/>
      <c r="GS69" s="33"/>
      <c r="GT69" s="33">
        <v>0.43099999999999999</v>
      </c>
      <c r="GU69" s="33">
        <v>0.1910936236652</v>
      </c>
      <c r="GV69" s="33"/>
      <c r="GW69" s="33"/>
      <c r="GX69" s="33"/>
      <c r="GY69" s="33">
        <v>4.3741482691598099</v>
      </c>
      <c r="GZ69" s="33"/>
      <c r="HA69" s="33">
        <v>123.73099999999999</v>
      </c>
      <c r="HB69" s="33"/>
      <c r="HC69" s="33">
        <v>282.60678146747603</v>
      </c>
      <c r="HD69" s="33"/>
      <c r="HE69" s="33">
        <v>0.58841042059111703</v>
      </c>
      <c r="HF69" s="33"/>
      <c r="HG69" s="33"/>
      <c r="HH69" s="33">
        <v>0.22800000000000001</v>
      </c>
      <c r="HI69" s="33"/>
      <c r="HJ69" s="33"/>
      <c r="HK69" s="33"/>
      <c r="HL69" s="33">
        <v>6.9000000000000006E-2</v>
      </c>
      <c r="HM69" s="33">
        <v>673.39190866615797</v>
      </c>
      <c r="HN69" s="33">
        <v>18.402418263535299</v>
      </c>
      <c r="HO69" s="33">
        <v>655.34076139937895</v>
      </c>
      <c r="HP69" s="33">
        <v>36.453565530314201</v>
      </c>
      <c r="HQ69" s="33">
        <v>221.71115500143401</v>
      </c>
      <c r="HR69" s="33">
        <v>3.198</v>
      </c>
      <c r="HS69" s="33">
        <v>18.751343578783501</v>
      </c>
      <c r="HT69" s="33">
        <v>0</v>
      </c>
      <c r="HU69" s="33">
        <v>367.740201883434</v>
      </c>
      <c r="HV69" s="33">
        <v>0.432</v>
      </c>
      <c r="HW69" s="33">
        <v>293.33478146747598</v>
      </c>
      <c r="HX69" s="33">
        <v>4.9729999999999999</v>
      </c>
      <c r="HY69" s="33">
        <v>3.3650000000000002</v>
      </c>
      <c r="HZ69" s="33">
        <v>0</v>
      </c>
      <c r="IA69" s="33">
        <v>-1.13686837721616E-13</v>
      </c>
      <c r="IB69" s="33">
        <v>691.79432692969306</v>
      </c>
      <c r="IC69" s="34"/>
      <c r="ID69" s="34"/>
      <c r="IE69" s="34"/>
      <c r="IF69" s="34"/>
      <c r="IG69" s="34"/>
      <c r="IH69" s="34"/>
      <c r="II69" s="34"/>
      <c r="IJ69" s="34"/>
      <c r="IK69" s="34"/>
      <c r="IL69" s="34"/>
      <c r="IM69" s="34"/>
      <c r="IN69" s="34"/>
      <c r="IO69" s="34"/>
      <c r="IP69" s="34"/>
      <c r="IQ69" s="34"/>
    </row>
    <row r="70" spans="1:251" x14ac:dyDescent="0.2">
      <c r="A70">
        <v>1907</v>
      </c>
      <c r="B70" s="33"/>
      <c r="C70" s="33"/>
      <c r="D70" s="33"/>
      <c r="E70" s="33"/>
      <c r="F70" s="33"/>
      <c r="G70" s="33"/>
      <c r="H70" s="33"/>
      <c r="I70" s="33">
        <v>1.7070000000000001</v>
      </c>
      <c r="J70" s="33">
        <v>5.5838651935280398E-2</v>
      </c>
      <c r="K70" s="33">
        <v>0</v>
      </c>
      <c r="L70" s="33">
        <v>4.2240000000000002</v>
      </c>
      <c r="M70" s="33">
        <v>11.653</v>
      </c>
      <c r="N70" s="33">
        <v>0.336367653679086</v>
      </c>
      <c r="O70" s="33"/>
      <c r="P70" s="33"/>
      <c r="Q70" s="33">
        <v>0</v>
      </c>
      <c r="R70" s="33"/>
      <c r="S70" s="33">
        <v>0.70398721467457104</v>
      </c>
      <c r="T70" s="33">
        <v>15.917999999999999</v>
      </c>
      <c r="U70" s="33"/>
      <c r="V70" s="33"/>
      <c r="W70" s="33"/>
      <c r="X70" s="33"/>
      <c r="Y70" s="33">
        <v>0</v>
      </c>
      <c r="Z70" s="33">
        <v>5.1284399633363897E-2</v>
      </c>
      <c r="AA70" s="33"/>
      <c r="AB70" s="33">
        <v>0.94199999999999995</v>
      </c>
      <c r="AC70" s="33"/>
      <c r="AD70" s="33"/>
      <c r="AE70" s="33">
        <v>0.124</v>
      </c>
      <c r="AF70" s="33"/>
      <c r="AG70" s="33">
        <v>0</v>
      </c>
      <c r="AH70" s="33"/>
      <c r="AI70" s="33">
        <v>12.824999999999999</v>
      </c>
      <c r="AJ70" s="33"/>
      <c r="AK70" s="33"/>
      <c r="AL70" s="33"/>
      <c r="AM70" s="33">
        <v>0.59499999999999997</v>
      </c>
      <c r="AN70" s="33">
        <v>5.4295499999999999</v>
      </c>
      <c r="AO70" s="33"/>
      <c r="AP70" s="33"/>
      <c r="AQ70" s="33"/>
      <c r="AR70" s="33"/>
      <c r="AS70" s="33"/>
      <c r="AT70" s="33"/>
      <c r="AU70" s="33">
        <v>5.5747717690192503E-2</v>
      </c>
      <c r="AV70" s="33"/>
      <c r="AW70" s="33">
        <v>0</v>
      </c>
      <c r="AX70" s="33"/>
      <c r="AY70" s="33">
        <v>11.326505101423599</v>
      </c>
      <c r="AZ70" s="33">
        <v>0</v>
      </c>
      <c r="BA70" s="33"/>
      <c r="BB70" s="33">
        <v>1.5920000000000001</v>
      </c>
      <c r="BC70" s="33"/>
      <c r="BD70" s="33"/>
      <c r="BE70" s="33"/>
      <c r="BF70" s="33"/>
      <c r="BG70" s="33"/>
      <c r="BH70" s="33"/>
      <c r="BI70" s="33"/>
      <c r="BJ70" s="33"/>
      <c r="BK70" s="33">
        <v>0.25453455089787402</v>
      </c>
      <c r="BL70" s="33"/>
      <c r="BM70" s="33"/>
      <c r="BN70" s="33"/>
      <c r="BO70" s="33"/>
      <c r="BP70" s="33">
        <v>0.24199999999999999</v>
      </c>
      <c r="BQ70" s="33">
        <v>39.737000000000002</v>
      </c>
      <c r="BR70" s="33"/>
      <c r="BS70" s="33"/>
      <c r="BT70" s="33"/>
      <c r="BU70" s="33"/>
      <c r="BV70" s="33">
        <v>0.103732759801047</v>
      </c>
      <c r="BW70" s="33">
        <v>120.68300000000001</v>
      </c>
      <c r="BX70" s="33"/>
      <c r="BY70" s="33">
        <v>0.11700000000000001</v>
      </c>
      <c r="BZ70" s="33"/>
      <c r="CA70" s="33"/>
      <c r="CB70" s="33"/>
      <c r="CC70" s="33"/>
      <c r="CD70" s="33"/>
      <c r="CE70" s="33"/>
      <c r="CF70" s="33"/>
      <c r="CG70" s="33"/>
      <c r="CH70" s="33"/>
      <c r="CI70" s="33"/>
      <c r="CJ70" s="33">
        <v>2.7850000000000001</v>
      </c>
      <c r="CK70" s="33"/>
      <c r="CL70" s="33">
        <v>5.94225612507178</v>
      </c>
      <c r="CM70" s="33">
        <v>1.4450000000000001</v>
      </c>
      <c r="CN70" s="33"/>
      <c r="CO70" s="33"/>
      <c r="CP70" s="33">
        <v>0</v>
      </c>
      <c r="CQ70" s="33"/>
      <c r="CR70" s="33">
        <v>6.2249999999999996</v>
      </c>
      <c r="CS70" s="33"/>
      <c r="CT70" s="33">
        <v>9.5719999999999992</v>
      </c>
      <c r="CU70" s="33"/>
      <c r="CV70" s="33">
        <v>1.6761038687249299</v>
      </c>
      <c r="CW70" s="33"/>
      <c r="CX70" s="33"/>
      <c r="CY70" s="33"/>
      <c r="CZ70" s="33"/>
      <c r="DA70" s="33">
        <v>0.14383903104898399</v>
      </c>
      <c r="DB70" s="33"/>
      <c r="DC70" s="33">
        <v>0.16864555318146601</v>
      </c>
      <c r="DD70" s="33"/>
      <c r="DE70" s="33"/>
      <c r="DF70" s="33"/>
      <c r="DG70" s="33"/>
      <c r="DH70" s="33"/>
      <c r="DI70" s="33">
        <v>0.26304654076512801</v>
      </c>
      <c r="DJ70" s="33"/>
      <c r="DK70" s="33"/>
      <c r="DL70" s="33">
        <v>3.7481869844179602E-2</v>
      </c>
      <c r="DM70" s="33"/>
      <c r="DN70" s="33"/>
      <c r="DO70" s="33">
        <v>2.4E-2</v>
      </c>
      <c r="DP70" s="33"/>
      <c r="DQ70" s="33"/>
      <c r="DR70" s="33"/>
      <c r="DS70" s="33"/>
      <c r="DT70" s="33"/>
      <c r="DU70" s="33"/>
      <c r="DV70" s="33"/>
      <c r="DW70" s="33"/>
      <c r="DX70" s="33">
        <v>0.61799999999999999</v>
      </c>
      <c r="DY70" s="33"/>
      <c r="DZ70" s="33">
        <v>5.0612233064013497E-3</v>
      </c>
      <c r="EA70" s="33"/>
      <c r="EB70" s="33"/>
      <c r="EC70" s="33"/>
      <c r="ED70" s="33"/>
      <c r="EE70" s="33"/>
      <c r="EF70" s="33"/>
      <c r="EG70" s="33"/>
      <c r="EH70" s="33">
        <v>5.07</v>
      </c>
      <c r="EI70" s="33"/>
      <c r="EJ70" s="33">
        <v>1.115</v>
      </c>
      <c r="EK70" s="33"/>
      <c r="EL70" s="33"/>
      <c r="EM70" s="33"/>
      <c r="EN70" s="33"/>
      <c r="EO70" s="33">
        <v>1.3049999999999999</v>
      </c>
      <c r="EP70" s="33"/>
      <c r="EQ70" s="33"/>
      <c r="ER70" s="33">
        <v>0</v>
      </c>
      <c r="ES70" s="33"/>
      <c r="ET70" s="33"/>
      <c r="EU70" s="33"/>
      <c r="EV70" s="33"/>
      <c r="EW70" s="33">
        <v>0.218</v>
      </c>
      <c r="EX70" s="33">
        <v>2E-3</v>
      </c>
      <c r="EY70" s="33"/>
      <c r="EZ70" s="33">
        <v>23.797999999999998</v>
      </c>
      <c r="FA70" s="33">
        <v>0.86299999999999999</v>
      </c>
      <c r="FB70" s="33"/>
      <c r="FC70" s="33"/>
      <c r="FD70" s="33">
        <v>0</v>
      </c>
      <c r="FE70" s="33">
        <v>0.25993661839759402</v>
      </c>
      <c r="FF70" s="33">
        <v>0</v>
      </c>
      <c r="FG70" s="33">
        <v>0</v>
      </c>
      <c r="FH70" s="33"/>
      <c r="FI70" s="33">
        <v>1.244</v>
      </c>
      <c r="FJ70" s="33">
        <v>15.4458498621781</v>
      </c>
      <c r="FK70" s="33">
        <v>0</v>
      </c>
      <c r="FL70" s="33"/>
      <c r="FM70" s="33"/>
      <c r="FN70" s="33">
        <v>0</v>
      </c>
      <c r="FO70" s="33"/>
      <c r="FP70" s="33"/>
      <c r="FQ70" s="33"/>
      <c r="FR70" s="33"/>
      <c r="FS70" s="33">
        <v>0.14894200309139899</v>
      </c>
      <c r="FT70" s="33"/>
      <c r="FU70" s="33"/>
      <c r="FV70" s="33"/>
      <c r="FW70" s="33">
        <v>3.64249489857644</v>
      </c>
      <c r="FX70" s="33">
        <v>4.24827864344638E-2</v>
      </c>
      <c r="FY70" s="33"/>
      <c r="FZ70" s="33"/>
      <c r="GA70" s="33">
        <v>3.4529999999999998</v>
      </c>
      <c r="GB70" s="33">
        <v>3.847</v>
      </c>
      <c r="GC70" s="33"/>
      <c r="GD70" s="33"/>
      <c r="GE70" s="33"/>
      <c r="GF70" s="33"/>
      <c r="GG70" s="33"/>
      <c r="GH70" s="33"/>
      <c r="GI70" s="33">
        <v>3.4860000000000002</v>
      </c>
      <c r="GJ70" s="33">
        <v>2.1829999999999998</v>
      </c>
      <c r="GK70" s="33"/>
      <c r="GL70" s="33">
        <v>9.8000000000000004E-2</v>
      </c>
      <c r="GM70" s="33">
        <v>8.2561040620443796E-2</v>
      </c>
      <c r="GN70" s="33"/>
      <c r="GO70" s="33"/>
      <c r="GP70" s="33"/>
      <c r="GQ70" s="33"/>
      <c r="GR70" s="33"/>
      <c r="GS70" s="33"/>
      <c r="GT70" s="33">
        <v>0.51300000000000001</v>
      </c>
      <c r="GU70" s="33">
        <v>0.214042139779617</v>
      </c>
      <c r="GV70" s="33"/>
      <c r="GW70" s="33"/>
      <c r="GX70" s="33"/>
      <c r="GY70" s="33">
        <v>4.8994416312111397</v>
      </c>
      <c r="GZ70" s="33"/>
      <c r="HA70" s="33">
        <v>129.249</v>
      </c>
      <c r="HB70" s="33"/>
      <c r="HC70" s="33">
        <v>328.56479846015998</v>
      </c>
      <c r="HD70" s="33"/>
      <c r="HE70" s="33">
        <v>0.65907288310469703</v>
      </c>
      <c r="HF70" s="33"/>
      <c r="HG70" s="33"/>
      <c r="HH70" s="33">
        <v>0.23200000000000001</v>
      </c>
      <c r="HI70" s="33"/>
      <c r="HJ70" s="33"/>
      <c r="HK70" s="33"/>
      <c r="HL70" s="33">
        <v>7.5999999999999998E-2</v>
      </c>
      <c r="HM70" s="33">
        <v>762.52054710251798</v>
      </c>
      <c r="HN70" s="33">
        <v>25.773057482713401</v>
      </c>
      <c r="HO70" s="33">
        <v>742.04581579749197</v>
      </c>
      <c r="HP70" s="33">
        <v>46.247788787739402</v>
      </c>
      <c r="HQ70" s="33">
        <v>253.13745714896899</v>
      </c>
      <c r="HR70" s="33">
        <v>3.5289999999999999</v>
      </c>
      <c r="HS70" s="33">
        <v>26.016364153765899</v>
      </c>
      <c r="HT70" s="33">
        <v>0</v>
      </c>
      <c r="HU70" s="33">
        <v>407.42644197130602</v>
      </c>
      <c r="HV70" s="33">
        <v>0.51300000000000001</v>
      </c>
      <c r="HW70" s="33">
        <v>342.00779846015899</v>
      </c>
      <c r="HX70" s="33">
        <v>5.3390000000000004</v>
      </c>
      <c r="HY70" s="33">
        <v>3.4620000000000002</v>
      </c>
      <c r="HZ70" s="33">
        <v>0</v>
      </c>
      <c r="IA70" s="33">
        <v>-2.2737367544323201E-13</v>
      </c>
      <c r="IB70" s="33">
        <v>788.29360458523104</v>
      </c>
      <c r="IC70" s="34"/>
      <c r="ID70" s="34"/>
    </row>
    <row r="71" spans="1:251" x14ac:dyDescent="0.2">
      <c r="A71">
        <v>1908</v>
      </c>
      <c r="B71" s="33"/>
      <c r="C71" s="33"/>
      <c r="D71" s="33"/>
      <c r="E71" s="33"/>
      <c r="F71" s="33"/>
      <c r="G71" s="33"/>
      <c r="H71" s="33"/>
      <c r="I71" s="33">
        <v>2.0790000000000002</v>
      </c>
      <c r="J71" s="33">
        <v>5.6181193236185499E-2</v>
      </c>
      <c r="K71" s="33">
        <v>0</v>
      </c>
      <c r="L71" s="33">
        <v>4.5730000000000004</v>
      </c>
      <c r="M71" s="33">
        <v>16.384</v>
      </c>
      <c r="N71" s="33">
        <v>0.33843109557247503</v>
      </c>
      <c r="O71" s="33"/>
      <c r="P71" s="33"/>
      <c r="Q71" s="33">
        <v>0</v>
      </c>
      <c r="R71" s="33"/>
      <c r="S71" s="33">
        <v>0.70830581277781102</v>
      </c>
      <c r="T71" s="33">
        <v>15.788</v>
      </c>
      <c r="U71" s="33"/>
      <c r="V71" s="33"/>
      <c r="W71" s="33"/>
      <c r="X71" s="33"/>
      <c r="Y71" s="33">
        <v>0</v>
      </c>
      <c r="Z71" s="33">
        <v>5.5194647112740601E-2</v>
      </c>
      <c r="AA71" s="33"/>
      <c r="AB71" s="33">
        <v>0.98099999999999998</v>
      </c>
      <c r="AC71" s="33"/>
      <c r="AD71" s="33"/>
      <c r="AE71" s="33">
        <v>0.16300000000000001</v>
      </c>
      <c r="AF71" s="33"/>
      <c r="AG71" s="33">
        <v>0</v>
      </c>
      <c r="AH71" s="33"/>
      <c r="AI71" s="33">
        <v>12.939</v>
      </c>
      <c r="AJ71" s="33"/>
      <c r="AK71" s="33"/>
      <c r="AL71" s="33"/>
      <c r="AM71" s="33">
        <v>0.67100000000000004</v>
      </c>
      <c r="AN71" s="33">
        <v>6.2051999999999996</v>
      </c>
      <c r="AO71" s="33"/>
      <c r="AP71" s="33"/>
      <c r="AQ71" s="33"/>
      <c r="AR71" s="33"/>
      <c r="AS71" s="33"/>
      <c r="AT71" s="33"/>
      <c r="AU71" s="33">
        <v>5.9998276810265802E-2</v>
      </c>
      <c r="AV71" s="33"/>
      <c r="AW71" s="33">
        <v>0</v>
      </c>
      <c r="AX71" s="33"/>
      <c r="AY71" s="33">
        <v>11.5353443964996</v>
      </c>
      <c r="AZ71" s="33">
        <v>0</v>
      </c>
      <c r="BA71" s="33"/>
      <c r="BB71" s="33">
        <v>1.9750000000000001</v>
      </c>
      <c r="BC71" s="33"/>
      <c r="BD71" s="33"/>
      <c r="BE71" s="33"/>
      <c r="BF71" s="33"/>
      <c r="BG71" s="33"/>
      <c r="BH71" s="33"/>
      <c r="BI71" s="33"/>
      <c r="BJ71" s="33"/>
      <c r="BK71" s="33">
        <v>0.25609598895498997</v>
      </c>
      <c r="BL71" s="33"/>
      <c r="BM71" s="33"/>
      <c r="BN71" s="33"/>
      <c r="BO71" s="33"/>
      <c r="BP71" s="33">
        <v>0.38400000000000001</v>
      </c>
      <c r="BQ71" s="33">
        <v>40.042000000000002</v>
      </c>
      <c r="BR71" s="33"/>
      <c r="BS71" s="33"/>
      <c r="BT71" s="33"/>
      <c r="BU71" s="33"/>
      <c r="BV71" s="33">
        <v>0.10436910672664799</v>
      </c>
      <c r="BW71" s="33">
        <v>121.9</v>
      </c>
      <c r="BX71" s="33"/>
      <c r="BY71" s="33">
        <v>0.19900000000000001</v>
      </c>
      <c r="BZ71" s="33"/>
      <c r="CA71" s="33"/>
      <c r="CB71" s="33"/>
      <c r="CC71" s="33"/>
      <c r="CD71" s="33"/>
      <c r="CE71" s="33"/>
      <c r="CF71" s="33"/>
      <c r="CG71" s="33"/>
      <c r="CH71" s="33"/>
      <c r="CI71" s="33"/>
      <c r="CJ71" s="33">
        <v>2.94</v>
      </c>
      <c r="CK71" s="33"/>
      <c r="CL71" s="33">
        <v>6.7981089629408302</v>
      </c>
      <c r="CM71" s="33">
        <v>1.4990000000000001</v>
      </c>
      <c r="CN71" s="33"/>
      <c r="CO71" s="33"/>
      <c r="CP71" s="33">
        <v>0</v>
      </c>
      <c r="CQ71" s="33"/>
      <c r="CR71" s="33">
        <v>6.3490000000000002</v>
      </c>
      <c r="CS71" s="33"/>
      <c r="CT71" s="33">
        <v>10.271000000000001</v>
      </c>
      <c r="CU71" s="33"/>
      <c r="CV71" s="33">
        <v>1.68638590061049</v>
      </c>
      <c r="CW71" s="33"/>
      <c r="CX71" s="33"/>
      <c r="CY71" s="33"/>
      <c r="CZ71" s="33"/>
      <c r="DA71" s="33">
        <v>0.144721409242383</v>
      </c>
      <c r="DB71" s="33"/>
      <c r="DC71" s="33">
        <v>0.169680106580885</v>
      </c>
      <c r="DD71" s="33"/>
      <c r="DE71" s="33"/>
      <c r="DF71" s="33"/>
      <c r="DG71" s="33"/>
      <c r="DH71" s="33"/>
      <c r="DI71" s="33">
        <v>0.26466019548545899</v>
      </c>
      <c r="DJ71" s="33"/>
      <c r="DK71" s="33"/>
      <c r="DL71" s="33">
        <v>4.0339725022914802E-2</v>
      </c>
      <c r="DM71" s="33"/>
      <c r="DN71" s="33"/>
      <c r="DO71" s="33">
        <v>2.5000000000000001E-2</v>
      </c>
      <c r="DP71" s="33"/>
      <c r="DQ71" s="33"/>
      <c r="DR71" s="33"/>
      <c r="DS71" s="33"/>
      <c r="DT71" s="33"/>
      <c r="DU71" s="33"/>
      <c r="DV71" s="33"/>
      <c r="DW71" s="33"/>
      <c r="DX71" s="33">
        <v>1.0289999999999999</v>
      </c>
      <c r="DY71" s="33"/>
      <c r="DZ71" s="33">
        <v>5.4471230306430904E-3</v>
      </c>
      <c r="EA71" s="33"/>
      <c r="EB71" s="33"/>
      <c r="EC71" s="33"/>
      <c r="ED71" s="33"/>
      <c r="EE71" s="33"/>
      <c r="EF71" s="33"/>
      <c r="EG71" s="33"/>
      <c r="EH71" s="33">
        <v>5.1639999999999997</v>
      </c>
      <c r="EI71" s="33"/>
      <c r="EJ71" s="33">
        <v>1.133</v>
      </c>
      <c r="EK71" s="33"/>
      <c r="EL71" s="33"/>
      <c r="EM71" s="33"/>
      <c r="EN71" s="33"/>
      <c r="EO71" s="33">
        <v>1.56</v>
      </c>
      <c r="EP71" s="33"/>
      <c r="EQ71" s="33"/>
      <c r="ER71" s="33">
        <v>0</v>
      </c>
      <c r="ES71" s="33"/>
      <c r="ET71" s="33"/>
      <c r="EU71" s="33"/>
      <c r="EV71" s="33"/>
      <c r="EW71" s="33">
        <v>0.33100000000000002</v>
      </c>
      <c r="EX71" s="33">
        <v>5.0000000000000001E-3</v>
      </c>
      <c r="EY71" s="33"/>
      <c r="EZ71" s="33">
        <v>25.388000000000002</v>
      </c>
      <c r="FA71" s="33">
        <v>0.85799999999999998</v>
      </c>
      <c r="FB71" s="33"/>
      <c r="FC71" s="33"/>
      <c r="FD71" s="33">
        <v>0</v>
      </c>
      <c r="FE71" s="33">
        <v>0.26153119534981001</v>
      </c>
      <c r="FF71" s="33">
        <v>0</v>
      </c>
      <c r="FG71" s="33">
        <v>0</v>
      </c>
      <c r="FH71" s="33"/>
      <c r="FI71" s="33">
        <v>1.1970000000000001</v>
      </c>
      <c r="FJ71" s="33">
        <v>15.540602176605599</v>
      </c>
      <c r="FK71" s="33">
        <v>0</v>
      </c>
      <c r="FL71" s="33"/>
      <c r="FM71" s="33"/>
      <c r="FN71" s="33">
        <v>0</v>
      </c>
      <c r="FO71" s="33"/>
      <c r="FP71" s="33"/>
      <c r="FQ71" s="33"/>
      <c r="FR71" s="33"/>
      <c r="FS71" s="33">
        <v>0.16029828485203301</v>
      </c>
      <c r="FT71" s="33"/>
      <c r="FU71" s="33"/>
      <c r="FV71" s="33"/>
      <c r="FW71" s="33">
        <v>3.70965560350042</v>
      </c>
      <c r="FX71" s="33">
        <v>4.57219431714024E-2</v>
      </c>
      <c r="FY71" s="33"/>
      <c r="FZ71" s="33"/>
      <c r="GA71" s="33">
        <v>3.55</v>
      </c>
      <c r="GB71" s="33">
        <v>4.0350000000000001</v>
      </c>
      <c r="GC71" s="33"/>
      <c r="GD71" s="33"/>
      <c r="GE71" s="33"/>
      <c r="GF71" s="33"/>
      <c r="GG71" s="33"/>
      <c r="GH71" s="33"/>
      <c r="GI71" s="33">
        <v>3.7542105801061898</v>
      </c>
      <c r="GJ71" s="33">
        <v>2.1850000000000001</v>
      </c>
      <c r="GK71" s="33"/>
      <c r="GL71" s="33">
        <v>0.112</v>
      </c>
      <c r="GM71" s="33">
        <v>8.3067509979535506E-2</v>
      </c>
      <c r="GN71" s="33"/>
      <c r="GO71" s="33"/>
      <c r="GP71" s="33"/>
      <c r="GQ71" s="33"/>
      <c r="GR71" s="33">
        <v>0</v>
      </c>
      <c r="GS71" s="33"/>
      <c r="GT71" s="33">
        <v>0.47</v>
      </c>
      <c r="GU71" s="33">
        <v>0.21535517780019101</v>
      </c>
      <c r="GV71" s="33"/>
      <c r="GW71" s="33"/>
      <c r="GX71" s="33"/>
      <c r="GY71" s="33">
        <v>4.9294971761051798</v>
      </c>
      <c r="GZ71" s="33"/>
      <c r="HA71" s="33">
        <v>126.08199999999999</v>
      </c>
      <c r="HB71" s="33"/>
      <c r="HC71" s="33">
        <v>287.33976403683897</v>
      </c>
      <c r="HD71" s="33"/>
      <c r="HE71" s="33">
        <v>0.66311595497239895</v>
      </c>
      <c r="HF71" s="33"/>
      <c r="HG71" s="33">
        <v>1E-3</v>
      </c>
      <c r="HH71" s="33">
        <v>0.251</v>
      </c>
      <c r="HI71" s="33"/>
      <c r="HJ71" s="33"/>
      <c r="HK71" s="33"/>
      <c r="HL71" s="33">
        <v>0.108</v>
      </c>
      <c r="HM71" s="33">
        <v>729.11423048065899</v>
      </c>
      <c r="HN71" s="33">
        <v>28.638053099227101</v>
      </c>
      <c r="HO71" s="33">
        <v>708.95979254907104</v>
      </c>
      <c r="HP71" s="33">
        <v>48.792491030814404</v>
      </c>
      <c r="HQ71" s="33">
        <v>262.56136709110899</v>
      </c>
      <c r="HR71" s="33">
        <v>3.6579999999999999</v>
      </c>
      <c r="HS71" s="33">
        <v>28.457936311081099</v>
      </c>
      <c r="HT71" s="33">
        <v>0</v>
      </c>
      <c r="HU71" s="33">
        <v>414.089583231966</v>
      </c>
      <c r="HV71" s="33">
        <v>0.47</v>
      </c>
      <c r="HW71" s="33">
        <v>301.30776403683899</v>
      </c>
      <c r="HX71" s="33">
        <v>5.7060000000000004</v>
      </c>
      <c r="HY71" s="33">
        <v>4.0629999999999997</v>
      </c>
      <c r="HZ71" s="33">
        <v>0</v>
      </c>
      <c r="IA71" s="33">
        <v>-1.13686837721616E-13</v>
      </c>
      <c r="IB71" s="33">
        <v>757.75228357988601</v>
      </c>
      <c r="IC71" s="36"/>
      <c r="ID71" s="37"/>
      <c r="IE71" s="36"/>
      <c r="IF71" s="36"/>
      <c r="IG71" s="36"/>
      <c r="IH71" s="36"/>
      <c r="II71" s="36"/>
      <c r="IJ71" s="36"/>
      <c r="IK71" s="36"/>
      <c r="IL71" s="36"/>
      <c r="IM71" s="36"/>
      <c r="IN71" s="36"/>
      <c r="IO71" s="36"/>
      <c r="IP71" s="36"/>
      <c r="IQ71" s="36"/>
    </row>
    <row r="72" spans="1:251" x14ac:dyDescent="0.2">
      <c r="A72">
        <v>1909</v>
      </c>
      <c r="B72" s="33"/>
      <c r="C72" s="33"/>
      <c r="D72" s="33"/>
      <c r="E72" s="33"/>
      <c r="F72" s="33"/>
      <c r="G72" s="33"/>
      <c r="H72" s="33"/>
      <c r="I72" s="33">
        <v>1.62</v>
      </c>
      <c r="J72" s="33">
        <v>5.93060538779904E-2</v>
      </c>
      <c r="K72" s="33">
        <v>0</v>
      </c>
      <c r="L72" s="33">
        <v>3.972</v>
      </c>
      <c r="M72" s="33">
        <v>11.911</v>
      </c>
      <c r="N72" s="33">
        <v>0.35725501065151899</v>
      </c>
      <c r="O72" s="33"/>
      <c r="P72" s="33"/>
      <c r="Q72" s="33">
        <v>0</v>
      </c>
      <c r="R72" s="33"/>
      <c r="S72" s="33">
        <v>0.74770257224865599</v>
      </c>
      <c r="T72" s="33">
        <v>15.765000000000001</v>
      </c>
      <c r="U72" s="33"/>
      <c r="V72" s="33"/>
      <c r="W72" s="33"/>
      <c r="X72" s="33"/>
      <c r="Y72" s="33">
        <v>0</v>
      </c>
      <c r="Z72" s="33">
        <v>5.6698588450962401E-2</v>
      </c>
      <c r="AA72" s="33"/>
      <c r="AB72" s="33">
        <v>0.98499999999999999</v>
      </c>
      <c r="AC72" s="33"/>
      <c r="AD72" s="33"/>
      <c r="AE72" s="33">
        <v>0.16500000000000001</v>
      </c>
      <c r="AF72" s="33"/>
      <c r="AG72" s="33">
        <v>0</v>
      </c>
      <c r="AH72" s="33"/>
      <c r="AI72" s="33">
        <v>12.387</v>
      </c>
      <c r="AJ72" s="33"/>
      <c r="AK72" s="33"/>
      <c r="AL72" s="33"/>
      <c r="AM72" s="33">
        <v>0.64200000000000002</v>
      </c>
      <c r="AN72" s="33">
        <v>6.6188799999999999</v>
      </c>
      <c r="AO72" s="33"/>
      <c r="AP72" s="33"/>
      <c r="AQ72" s="33"/>
      <c r="AR72" s="33"/>
      <c r="AS72" s="33"/>
      <c r="AT72" s="33"/>
      <c r="AU72" s="33">
        <v>6.1633107241063197E-2</v>
      </c>
      <c r="AV72" s="33"/>
      <c r="AW72" s="33">
        <v>0</v>
      </c>
      <c r="AX72" s="33"/>
      <c r="AY72" s="33">
        <v>11.4649746340283</v>
      </c>
      <c r="AZ72" s="33">
        <v>4.0736842105263203E-2</v>
      </c>
      <c r="BA72" s="33"/>
      <c r="BB72" s="33">
        <v>2.1850000000000001</v>
      </c>
      <c r="BC72" s="33"/>
      <c r="BD72" s="33"/>
      <c r="BE72" s="33"/>
      <c r="BF72" s="33"/>
      <c r="BG72" s="33"/>
      <c r="BH72" s="33"/>
      <c r="BI72" s="33"/>
      <c r="BJ72" s="33"/>
      <c r="BK72" s="33">
        <v>0.27034033355346199</v>
      </c>
      <c r="BL72" s="33"/>
      <c r="BM72" s="33"/>
      <c r="BN72" s="33"/>
      <c r="BO72" s="33"/>
      <c r="BP72" s="33">
        <v>0.35</v>
      </c>
      <c r="BQ72" s="33">
        <v>40.965000000000003</v>
      </c>
      <c r="BR72" s="33"/>
      <c r="BS72" s="33"/>
      <c r="BT72" s="33"/>
      <c r="BU72" s="33"/>
      <c r="BV72" s="33">
        <v>0.110174232873744</v>
      </c>
      <c r="BW72" s="33">
        <v>121.608</v>
      </c>
      <c r="BX72" s="33"/>
      <c r="BY72" s="33">
        <v>0.153</v>
      </c>
      <c r="BZ72" s="33"/>
      <c r="CA72" s="33"/>
      <c r="CB72" s="33"/>
      <c r="CC72" s="33"/>
      <c r="CD72" s="33"/>
      <c r="CE72" s="33"/>
      <c r="CF72" s="33"/>
      <c r="CG72" s="33"/>
      <c r="CH72" s="33"/>
      <c r="CI72" s="33"/>
      <c r="CJ72" s="33">
        <v>3.2349999999999999</v>
      </c>
      <c r="CK72" s="33"/>
      <c r="CL72" s="33">
        <v>6.5891589719642303</v>
      </c>
      <c r="CM72" s="33">
        <v>1.6339999999999999</v>
      </c>
      <c r="CN72" s="33"/>
      <c r="CO72" s="33"/>
      <c r="CP72" s="33">
        <v>0</v>
      </c>
      <c r="CQ72" s="33"/>
      <c r="CR72" s="33">
        <v>7.0149999999999997</v>
      </c>
      <c r="CS72" s="33"/>
      <c r="CT72" s="33">
        <v>10.441000000000001</v>
      </c>
      <c r="CU72" s="33"/>
      <c r="CV72" s="33">
        <v>1.7801845656826001</v>
      </c>
      <c r="CW72" s="33"/>
      <c r="CX72" s="33"/>
      <c r="CY72" s="33"/>
      <c r="CZ72" s="33"/>
      <c r="DA72" s="33">
        <v>0.15277097547118901</v>
      </c>
      <c r="DB72" s="33"/>
      <c r="DC72" s="33">
        <v>0.17911790339881301</v>
      </c>
      <c r="DD72" s="33"/>
      <c r="DE72" s="33"/>
      <c r="DF72" s="33"/>
      <c r="DG72" s="33"/>
      <c r="DH72" s="33"/>
      <c r="DI72" s="33">
        <v>0.27938089080512102</v>
      </c>
      <c r="DJ72" s="33"/>
      <c r="DK72" s="33"/>
      <c r="DL72" s="33">
        <v>4.1438900091659001E-2</v>
      </c>
      <c r="DM72" s="33"/>
      <c r="DN72" s="33"/>
      <c r="DO72" s="33">
        <v>4.5999999999999999E-2</v>
      </c>
      <c r="DP72" s="33"/>
      <c r="DQ72" s="33"/>
      <c r="DR72" s="33"/>
      <c r="DS72" s="33"/>
      <c r="DT72" s="33"/>
      <c r="DU72" s="33"/>
      <c r="DV72" s="33"/>
      <c r="DW72" s="33"/>
      <c r="DX72" s="33">
        <v>1.008</v>
      </c>
      <c r="DY72" s="33"/>
      <c r="DZ72" s="33">
        <v>5.5955460015053001E-3</v>
      </c>
      <c r="EA72" s="33"/>
      <c r="EB72" s="33"/>
      <c r="EC72" s="33"/>
      <c r="ED72" s="33"/>
      <c r="EE72" s="33"/>
      <c r="EF72" s="33"/>
      <c r="EG72" s="33"/>
      <c r="EH72" s="33">
        <v>5.4359999999999999</v>
      </c>
      <c r="EI72" s="33"/>
      <c r="EJ72" s="33">
        <v>1.1639999999999999</v>
      </c>
      <c r="EK72" s="33"/>
      <c r="EL72" s="33"/>
      <c r="EM72" s="33"/>
      <c r="EN72" s="33"/>
      <c r="EO72" s="33">
        <v>1.573</v>
      </c>
      <c r="EP72" s="33"/>
      <c r="EQ72" s="33"/>
      <c r="ER72" s="33">
        <v>0</v>
      </c>
      <c r="ES72" s="33"/>
      <c r="ET72" s="33"/>
      <c r="EU72" s="33"/>
      <c r="EV72" s="33"/>
      <c r="EW72" s="33">
        <v>0.41199999999999998</v>
      </c>
      <c r="EX72" s="33">
        <v>1.4999999999999999E-2</v>
      </c>
      <c r="EY72" s="33"/>
      <c r="EZ72" s="33">
        <v>26.074000000000002</v>
      </c>
      <c r="FA72" s="33">
        <v>0.872</v>
      </c>
      <c r="FB72" s="33"/>
      <c r="FC72" s="33"/>
      <c r="FD72" s="33">
        <v>2.2631578947368402E-3</v>
      </c>
      <c r="FE72" s="33">
        <v>0.27607785219130998</v>
      </c>
      <c r="FF72" s="33">
        <v>0</v>
      </c>
      <c r="FG72" s="33">
        <v>0</v>
      </c>
      <c r="FH72" s="33"/>
      <c r="FI72" s="33">
        <v>1.3260000000000001</v>
      </c>
      <c r="FJ72" s="33">
        <v>16.404987806285401</v>
      </c>
      <c r="FK72" s="33">
        <v>0</v>
      </c>
      <c r="FL72" s="33"/>
      <c r="FM72" s="33"/>
      <c r="FN72" s="33">
        <v>0</v>
      </c>
      <c r="FO72" s="33"/>
      <c r="FP72" s="33"/>
      <c r="FQ72" s="33"/>
      <c r="FR72" s="33"/>
      <c r="FS72" s="33">
        <v>0.16466608552920001</v>
      </c>
      <c r="FT72" s="33"/>
      <c r="FU72" s="33"/>
      <c r="FV72" s="33"/>
      <c r="FW72" s="33">
        <v>3.6870253659716901</v>
      </c>
      <c r="FX72" s="33">
        <v>4.6967772685609498E-2</v>
      </c>
      <c r="FY72" s="33"/>
      <c r="FZ72" s="33"/>
      <c r="GA72" s="33">
        <v>4.0869999999999997</v>
      </c>
      <c r="GB72" s="33">
        <v>4.1390000000000002</v>
      </c>
      <c r="GC72" s="33"/>
      <c r="GD72" s="33"/>
      <c r="GE72" s="33"/>
      <c r="GF72" s="33"/>
      <c r="GG72" s="33"/>
      <c r="GH72" s="33"/>
      <c r="GI72" s="33">
        <v>3.4579372058078799</v>
      </c>
      <c r="GJ72" s="33">
        <v>2.202</v>
      </c>
      <c r="GK72" s="33"/>
      <c r="GL72" s="33">
        <v>0.13300000000000001</v>
      </c>
      <c r="GM72" s="33">
        <v>8.7687817552152297E-2</v>
      </c>
      <c r="GN72" s="33"/>
      <c r="GO72" s="33"/>
      <c r="GP72" s="33"/>
      <c r="GQ72" s="33"/>
      <c r="GR72" s="33">
        <v>7.0000000000000001E-3</v>
      </c>
      <c r="GS72" s="33"/>
      <c r="GT72" s="33">
        <v>0.53400000000000003</v>
      </c>
      <c r="GU72" s="33">
        <v>0.227333473033039</v>
      </c>
      <c r="GV72" s="33"/>
      <c r="GW72" s="33"/>
      <c r="GX72" s="33"/>
      <c r="GY72" s="33">
        <v>5.2036813082353301</v>
      </c>
      <c r="GZ72" s="33"/>
      <c r="HA72" s="33">
        <v>127.20699999999999</v>
      </c>
      <c r="HB72" s="33"/>
      <c r="HC72" s="33">
        <v>318.15123545663499</v>
      </c>
      <c r="HD72" s="33"/>
      <c r="HE72" s="33">
        <v>0.69999920413969396</v>
      </c>
      <c r="HF72" s="33"/>
      <c r="HG72" s="33"/>
      <c r="HH72" s="33">
        <v>0.27800000000000002</v>
      </c>
      <c r="HI72" s="33"/>
      <c r="HJ72" s="33"/>
      <c r="HK72" s="33"/>
      <c r="HL72" s="33">
        <v>0.112</v>
      </c>
      <c r="HM72" s="33">
        <v>759.35228178464797</v>
      </c>
      <c r="HN72" s="33">
        <v>29.530929849759399</v>
      </c>
      <c r="HO72" s="33">
        <v>737.91874392657701</v>
      </c>
      <c r="HP72" s="33">
        <v>50.964467707830401</v>
      </c>
      <c r="HQ72" s="33">
        <v>260.64637721349197</v>
      </c>
      <c r="HR72" s="33">
        <v>4.1989999999999998</v>
      </c>
      <c r="HS72" s="33">
        <v>29.272750305246198</v>
      </c>
      <c r="HT72" s="33">
        <v>7.0000000000000001E-3</v>
      </c>
      <c r="HU72" s="33">
        <v>414.52922587252601</v>
      </c>
      <c r="HV72" s="33">
        <v>0.53400000000000003</v>
      </c>
      <c r="HW72" s="33">
        <v>331.54623545663497</v>
      </c>
      <c r="HX72" s="33">
        <v>5.1360000000000001</v>
      </c>
      <c r="HY72" s="33">
        <v>3.6589999999999998</v>
      </c>
      <c r="HZ72" s="33">
        <v>0</v>
      </c>
      <c r="IA72" s="33">
        <v>0</v>
      </c>
      <c r="IB72" s="33">
        <v>788.88321163440696</v>
      </c>
      <c r="IC72" s="36"/>
      <c r="ID72" s="37"/>
      <c r="IE72" s="36"/>
      <c r="IF72" s="36"/>
      <c r="IG72" s="36"/>
      <c r="IH72" s="36"/>
      <c r="II72" s="36"/>
      <c r="IJ72" s="36"/>
      <c r="IK72" s="36"/>
      <c r="IL72" s="36"/>
      <c r="IM72" s="36"/>
      <c r="IN72" s="36"/>
      <c r="IO72" s="36"/>
      <c r="IP72" s="36"/>
      <c r="IQ72" s="36"/>
    </row>
    <row r="73" spans="1:251" x14ac:dyDescent="0.2">
      <c r="A73">
        <v>1910</v>
      </c>
      <c r="B73" s="33"/>
      <c r="C73" s="33"/>
      <c r="D73" s="33"/>
      <c r="E73" s="33"/>
      <c r="F73" s="33"/>
      <c r="G73" s="33"/>
      <c r="H73" s="33"/>
      <c r="I73" s="33">
        <v>2.431</v>
      </c>
      <c r="J73" s="33">
        <v>5.8161302949804497E-2</v>
      </c>
      <c r="K73" s="33">
        <v>0</v>
      </c>
      <c r="L73" s="33">
        <v>4.7590000000000003</v>
      </c>
      <c r="M73" s="33">
        <v>16.044</v>
      </c>
      <c r="N73" s="33">
        <v>0.35035912096909699</v>
      </c>
      <c r="O73" s="33"/>
      <c r="P73" s="33"/>
      <c r="Q73" s="33">
        <v>0</v>
      </c>
      <c r="R73" s="33"/>
      <c r="S73" s="33">
        <v>0.73327009600686099</v>
      </c>
      <c r="T73" s="33">
        <v>16.727</v>
      </c>
      <c r="U73" s="33"/>
      <c r="V73" s="33"/>
      <c r="W73" s="33"/>
      <c r="X73" s="33"/>
      <c r="Y73" s="33">
        <v>0</v>
      </c>
      <c r="Z73" s="33">
        <v>5.6097011915673699E-2</v>
      </c>
      <c r="AA73" s="33"/>
      <c r="AB73" s="33">
        <v>1.1459999999999999</v>
      </c>
      <c r="AC73" s="33"/>
      <c r="AD73" s="33"/>
      <c r="AE73" s="33">
        <v>0.17299999999999999</v>
      </c>
      <c r="AF73" s="33"/>
      <c r="AG73" s="33">
        <v>0</v>
      </c>
      <c r="AH73" s="33"/>
      <c r="AI73" s="33">
        <v>14.089</v>
      </c>
      <c r="AJ73" s="33"/>
      <c r="AK73" s="33"/>
      <c r="AL73" s="33"/>
      <c r="AM73" s="33">
        <v>0.76700000000000002</v>
      </c>
      <c r="AN73" s="33">
        <v>6.8257199999999996</v>
      </c>
      <c r="AO73" s="33"/>
      <c r="AP73" s="33"/>
      <c r="AQ73" s="33"/>
      <c r="AR73" s="33"/>
      <c r="AS73" s="33"/>
      <c r="AT73" s="33"/>
      <c r="AU73" s="33">
        <v>6.0979175068744298E-2</v>
      </c>
      <c r="AV73" s="33"/>
      <c r="AW73" s="33">
        <v>0</v>
      </c>
      <c r="AX73" s="33"/>
      <c r="AY73" s="33">
        <v>11.345421704238399</v>
      </c>
      <c r="AZ73" s="33">
        <v>5.1157894736842097E-2</v>
      </c>
      <c r="BA73" s="33"/>
      <c r="BB73" s="33">
        <v>2.0059999999999998</v>
      </c>
      <c r="BC73" s="33"/>
      <c r="BD73" s="33"/>
      <c r="BE73" s="33"/>
      <c r="BF73" s="33"/>
      <c r="BG73" s="33"/>
      <c r="BH73" s="33"/>
      <c r="BI73" s="33"/>
      <c r="BJ73" s="33"/>
      <c r="BK73" s="33">
        <v>0.26512210830451699</v>
      </c>
      <c r="BL73" s="33"/>
      <c r="BM73" s="33"/>
      <c r="BN73" s="33"/>
      <c r="BO73" s="33"/>
      <c r="BP73" s="33">
        <v>0.28999999999999998</v>
      </c>
      <c r="BQ73" s="33">
        <v>41.106000000000002</v>
      </c>
      <c r="BR73" s="33"/>
      <c r="BS73" s="33"/>
      <c r="BT73" s="33"/>
      <c r="BU73" s="33"/>
      <c r="BV73" s="33">
        <v>0.108047602503026</v>
      </c>
      <c r="BW73" s="33">
        <v>121.55200000000001</v>
      </c>
      <c r="BX73" s="33"/>
      <c r="BY73" s="33">
        <v>0.19600000000000001</v>
      </c>
      <c r="BZ73" s="33"/>
      <c r="CA73" s="33"/>
      <c r="CB73" s="33"/>
      <c r="CC73" s="33"/>
      <c r="CD73" s="33"/>
      <c r="CE73" s="33"/>
      <c r="CF73" s="33"/>
      <c r="CG73" s="33"/>
      <c r="CH73" s="33"/>
      <c r="CI73" s="33"/>
      <c r="CJ73" s="33">
        <v>3.1869999999999998</v>
      </c>
      <c r="CK73" s="33"/>
      <c r="CL73" s="33">
        <v>6.4103013591964197</v>
      </c>
      <c r="CM73" s="33">
        <v>1.6679999999999999</v>
      </c>
      <c r="CN73" s="33"/>
      <c r="CO73" s="33">
        <v>5.8999999999999997E-2</v>
      </c>
      <c r="CP73" s="33">
        <v>0</v>
      </c>
      <c r="CQ73" s="33"/>
      <c r="CR73" s="33">
        <v>7.024</v>
      </c>
      <c r="CS73" s="33"/>
      <c r="CT73" s="33">
        <v>10.749000000000001</v>
      </c>
      <c r="CU73" s="33"/>
      <c r="CV73" s="33">
        <v>1.74582267847796</v>
      </c>
      <c r="CW73" s="33"/>
      <c r="CX73" s="33"/>
      <c r="CY73" s="33"/>
      <c r="CZ73" s="33"/>
      <c r="DA73" s="33">
        <v>0.149822124476478</v>
      </c>
      <c r="DB73" s="33"/>
      <c r="DC73" s="33">
        <v>0.175660492683334</v>
      </c>
      <c r="DD73" s="33"/>
      <c r="DE73" s="33"/>
      <c r="DF73" s="33"/>
      <c r="DG73" s="33"/>
      <c r="DH73" s="33"/>
      <c r="DI73" s="33">
        <v>0.27398816083653199</v>
      </c>
      <c r="DJ73" s="33"/>
      <c r="DK73" s="33"/>
      <c r="DL73" s="33">
        <v>4.0999230064161299E-2</v>
      </c>
      <c r="DM73" s="33"/>
      <c r="DN73" s="33"/>
      <c r="DO73" s="33">
        <v>6.4000000000000001E-2</v>
      </c>
      <c r="DP73" s="33"/>
      <c r="DQ73" s="33"/>
      <c r="DR73" s="33"/>
      <c r="DS73" s="33"/>
      <c r="DT73" s="33"/>
      <c r="DU73" s="33"/>
      <c r="DV73" s="33"/>
      <c r="DW73" s="33"/>
      <c r="DX73" s="33">
        <v>1.1339999999999999</v>
      </c>
      <c r="DY73" s="33"/>
      <c r="DZ73" s="33">
        <v>5.5361768131604204E-3</v>
      </c>
      <c r="EA73" s="33"/>
      <c r="EB73" s="33"/>
      <c r="EC73" s="33"/>
      <c r="ED73" s="33"/>
      <c r="EE73" s="33"/>
      <c r="EF73" s="33"/>
      <c r="EG73" s="33"/>
      <c r="EH73" s="33">
        <v>5.6859999999999999</v>
      </c>
      <c r="EI73" s="33"/>
      <c r="EJ73" s="33">
        <v>1.3380000000000001</v>
      </c>
      <c r="EK73" s="33"/>
      <c r="EL73" s="33"/>
      <c r="EM73" s="33"/>
      <c r="EN73" s="33"/>
      <c r="EO73" s="33">
        <v>1.621</v>
      </c>
      <c r="EP73" s="33"/>
      <c r="EQ73" s="33"/>
      <c r="ER73" s="33">
        <v>0</v>
      </c>
      <c r="ES73" s="33"/>
      <c r="ET73" s="33"/>
      <c r="EU73" s="33"/>
      <c r="EV73" s="33"/>
      <c r="EW73" s="33">
        <v>0.36299999999999999</v>
      </c>
      <c r="EX73" s="33">
        <v>1.4E-2</v>
      </c>
      <c r="EY73" s="33"/>
      <c r="EZ73" s="33">
        <v>25.803999999999998</v>
      </c>
      <c r="FA73" s="33">
        <v>0.88700000000000001</v>
      </c>
      <c r="FB73" s="33"/>
      <c r="FC73" s="33"/>
      <c r="FD73" s="33">
        <v>2.8421052631578902E-3</v>
      </c>
      <c r="FE73" s="33">
        <v>0.27074887889293903</v>
      </c>
      <c r="FF73" s="33">
        <v>0</v>
      </c>
      <c r="FG73" s="33">
        <v>0</v>
      </c>
      <c r="FH73" s="33"/>
      <c r="FI73" s="33">
        <v>1.3149999999999999</v>
      </c>
      <c r="FJ73" s="33">
        <v>16.088331684521499</v>
      </c>
      <c r="FK73" s="33">
        <v>0</v>
      </c>
      <c r="FL73" s="33"/>
      <c r="FM73" s="33"/>
      <c r="FN73" s="33">
        <v>0</v>
      </c>
      <c r="FO73" s="33"/>
      <c r="FP73" s="33"/>
      <c r="FQ73" s="33"/>
      <c r="FR73" s="33"/>
      <c r="FS73" s="33">
        <v>0.16291896525833399</v>
      </c>
      <c r="FT73" s="33"/>
      <c r="FU73" s="33"/>
      <c r="FV73" s="33"/>
      <c r="FW73" s="33">
        <v>3.6485782957615802</v>
      </c>
      <c r="FX73" s="33">
        <v>4.6469440879926702E-2</v>
      </c>
      <c r="FY73" s="33"/>
      <c r="FZ73" s="33"/>
      <c r="GA73" s="33">
        <v>4.6340000000000003</v>
      </c>
      <c r="GB73" s="33">
        <v>4.0650000000000004</v>
      </c>
      <c r="GC73" s="33"/>
      <c r="GD73" s="33"/>
      <c r="GE73" s="33"/>
      <c r="GF73" s="33"/>
      <c r="GG73" s="33"/>
      <c r="GH73" s="33"/>
      <c r="GI73" s="33">
        <v>3.5800566495705199</v>
      </c>
      <c r="GJ73" s="33">
        <v>2.1259999999999999</v>
      </c>
      <c r="GK73" s="33"/>
      <c r="GL73" s="33">
        <v>0.16800000000000001</v>
      </c>
      <c r="GM73" s="33">
        <v>8.5995229629510506E-2</v>
      </c>
      <c r="GN73" s="33"/>
      <c r="GO73" s="33"/>
      <c r="GP73" s="33"/>
      <c r="GQ73" s="33"/>
      <c r="GR73" s="33">
        <v>1.7999999999999999E-2</v>
      </c>
      <c r="GS73" s="33"/>
      <c r="GT73" s="33">
        <v>0.51400000000000001</v>
      </c>
      <c r="GU73" s="33">
        <v>0.222945384680412</v>
      </c>
      <c r="GV73" s="33"/>
      <c r="GW73" s="33"/>
      <c r="GX73" s="33"/>
      <c r="GY73" s="33">
        <v>5.1032376162668598</v>
      </c>
      <c r="GZ73" s="33"/>
      <c r="HA73" s="33">
        <v>128.202</v>
      </c>
      <c r="HB73" s="33"/>
      <c r="HC73" s="33">
        <v>347.04750938288697</v>
      </c>
      <c r="HD73" s="33"/>
      <c r="HE73" s="33">
        <v>0.68648751880117997</v>
      </c>
      <c r="HF73" s="33"/>
      <c r="HG73" s="33"/>
      <c r="HH73" s="33">
        <v>0.36099999999999999</v>
      </c>
      <c r="HI73" s="33"/>
      <c r="HJ73" s="33"/>
      <c r="HK73" s="33"/>
      <c r="HL73" s="33">
        <v>0.11799999999999999</v>
      </c>
      <c r="HM73" s="33">
        <v>796.64035471101897</v>
      </c>
      <c r="HN73" s="33">
        <v>31.367232680634999</v>
      </c>
      <c r="HO73" s="33">
        <v>775.86799968690502</v>
      </c>
      <c r="HP73" s="33">
        <v>52.139587704748799</v>
      </c>
      <c r="HQ73" s="33">
        <v>265.517276027344</v>
      </c>
      <c r="HR73" s="33">
        <v>4.7519999999999998</v>
      </c>
      <c r="HS73" s="33">
        <v>29.721662321683901</v>
      </c>
      <c r="HT73" s="33">
        <v>1.7999999999999999E-2</v>
      </c>
      <c r="HU73" s="33">
        <v>419.927415687083</v>
      </c>
      <c r="HV73" s="33">
        <v>0.51400000000000001</v>
      </c>
      <c r="HW73" s="33">
        <v>362.27050938288698</v>
      </c>
      <c r="HX73" s="33">
        <v>6.0970000000000004</v>
      </c>
      <c r="HY73" s="33">
        <v>4.7069999999999999</v>
      </c>
      <c r="HZ73" s="33">
        <v>0</v>
      </c>
      <c r="IA73" s="33">
        <v>-2.2737367544323201E-13</v>
      </c>
      <c r="IB73" s="33">
        <v>828.00758739165406</v>
      </c>
      <c r="ID73" s="19"/>
    </row>
    <row r="74" spans="1:251" x14ac:dyDescent="0.2">
      <c r="A74">
        <v>1911</v>
      </c>
      <c r="B74" s="33"/>
      <c r="C74" s="33"/>
      <c r="D74" s="33"/>
      <c r="E74" s="33"/>
      <c r="F74" s="33"/>
      <c r="G74" s="33"/>
      <c r="H74" s="33"/>
      <c r="I74" s="33">
        <v>2.714</v>
      </c>
      <c r="J74" s="33">
        <v>6.0300528622553598E-2</v>
      </c>
      <c r="K74" s="33">
        <v>0</v>
      </c>
      <c r="L74" s="33">
        <v>5.2510000000000003</v>
      </c>
      <c r="M74" s="33">
        <v>13.412000000000001</v>
      </c>
      <c r="N74" s="33">
        <v>0.36324564840652002</v>
      </c>
      <c r="O74" s="33"/>
      <c r="P74" s="33"/>
      <c r="Q74" s="33">
        <v>0</v>
      </c>
      <c r="R74" s="33"/>
      <c r="S74" s="33">
        <v>0.76024043770967398</v>
      </c>
      <c r="T74" s="33">
        <v>16.835999999999999</v>
      </c>
      <c r="U74" s="33"/>
      <c r="V74" s="33"/>
      <c r="W74" s="33"/>
      <c r="X74" s="33"/>
      <c r="Y74" s="33">
        <v>0</v>
      </c>
      <c r="Z74" s="33">
        <v>6.0759230064161299E-2</v>
      </c>
      <c r="AA74" s="33"/>
      <c r="AB74" s="33">
        <v>1.2569999999999999</v>
      </c>
      <c r="AC74" s="33"/>
      <c r="AD74" s="33"/>
      <c r="AE74" s="33">
        <v>0.245</v>
      </c>
      <c r="AF74" s="33"/>
      <c r="AG74" s="33">
        <v>0</v>
      </c>
      <c r="AH74" s="33"/>
      <c r="AI74" s="33">
        <v>16.449000000000002</v>
      </c>
      <c r="AJ74" s="33"/>
      <c r="AK74" s="33"/>
      <c r="AL74" s="33"/>
      <c r="AM74" s="33">
        <v>0.84799999999999998</v>
      </c>
      <c r="AN74" s="33">
        <v>6.7222999999999997</v>
      </c>
      <c r="AO74" s="33"/>
      <c r="AP74" s="33"/>
      <c r="AQ74" s="33"/>
      <c r="AR74" s="33"/>
      <c r="AS74" s="33"/>
      <c r="AT74" s="33"/>
      <c r="AU74" s="33">
        <v>6.6047149404216299E-2</v>
      </c>
      <c r="AV74" s="33"/>
      <c r="AW74" s="33">
        <v>0</v>
      </c>
      <c r="AX74" s="33"/>
      <c r="AY74" s="33">
        <v>11.489187885631299</v>
      </c>
      <c r="AZ74" s="33">
        <v>6.0631578947368397E-2</v>
      </c>
      <c r="BA74" s="33"/>
      <c r="BB74" s="33">
        <v>2.137</v>
      </c>
      <c r="BC74" s="33"/>
      <c r="BD74" s="33"/>
      <c r="BE74" s="33"/>
      <c r="BF74" s="33"/>
      <c r="BG74" s="33">
        <v>3.0000000000000001E-3</v>
      </c>
      <c r="BH74" s="33"/>
      <c r="BI74" s="33"/>
      <c r="BJ74" s="33"/>
      <c r="BK74" s="33">
        <v>0.27487354081606002</v>
      </c>
      <c r="BL74" s="33"/>
      <c r="BM74" s="33"/>
      <c r="BN74" s="33"/>
      <c r="BO74" s="33"/>
      <c r="BP74" s="33">
        <v>0.35899999999999999</v>
      </c>
      <c r="BQ74" s="33">
        <v>42.823999999999998</v>
      </c>
      <c r="BR74" s="33"/>
      <c r="BS74" s="33"/>
      <c r="BT74" s="33"/>
      <c r="BU74" s="33"/>
      <c r="BV74" s="33">
        <v>0.112021691690006</v>
      </c>
      <c r="BW74" s="33">
        <v>125.16</v>
      </c>
      <c r="BX74" s="33"/>
      <c r="BY74" s="33">
        <v>0.247</v>
      </c>
      <c r="BZ74" s="33"/>
      <c r="CA74" s="33"/>
      <c r="CB74" s="33"/>
      <c r="CC74" s="33"/>
      <c r="CD74" s="33"/>
      <c r="CE74" s="33"/>
      <c r="CF74" s="33"/>
      <c r="CG74" s="33"/>
      <c r="CH74" s="33"/>
      <c r="CI74" s="33"/>
      <c r="CJ74" s="33">
        <v>3.274</v>
      </c>
      <c r="CK74" s="33"/>
      <c r="CL74" s="33">
        <v>6.7637757710859798</v>
      </c>
      <c r="CM74" s="33">
        <v>1.8360000000000001</v>
      </c>
      <c r="CN74" s="33"/>
      <c r="CO74" s="33"/>
      <c r="CP74" s="33">
        <v>3.6999999999999998E-2</v>
      </c>
      <c r="CQ74" s="33"/>
      <c r="CR74" s="33">
        <v>7.2430000000000003</v>
      </c>
      <c r="CS74" s="33"/>
      <c r="CT74" s="33">
        <v>12.066000000000001</v>
      </c>
      <c r="CU74" s="33"/>
      <c r="CV74" s="33">
        <v>1.8100356259955099</v>
      </c>
      <c r="CW74" s="33"/>
      <c r="CX74" s="33"/>
      <c r="CY74" s="33"/>
      <c r="CZ74" s="33"/>
      <c r="DA74" s="33">
        <v>0.15533271861331299</v>
      </c>
      <c r="DB74" s="33"/>
      <c r="DC74" s="33">
        <v>0.182121445526159</v>
      </c>
      <c r="DD74" s="33"/>
      <c r="DE74" s="33"/>
      <c r="DF74" s="33"/>
      <c r="DG74" s="33"/>
      <c r="DH74" s="33"/>
      <c r="DI74" s="33">
        <v>0.28406569483188698</v>
      </c>
      <c r="DJ74" s="33"/>
      <c r="DK74" s="33"/>
      <c r="DL74" s="33">
        <v>4.4406672777268598E-2</v>
      </c>
      <c r="DM74" s="33"/>
      <c r="DN74" s="33"/>
      <c r="DO74" s="33">
        <v>0</v>
      </c>
      <c r="DP74" s="33"/>
      <c r="DQ74" s="33"/>
      <c r="DR74" s="33"/>
      <c r="DS74" s="33"/>
      <c r="DT74" s="33"/>
      <c r="DU74" s="33"/>
      <c r="DV74" s="33"/>
      <c r="DW74" s="33"/>
      <c r="DX74" s="33">
        <v>2.2930000000000001</v>
      </c>
      <c r="DY74" s="33"/>
      <c r="DZ74" s="33">
        <v>5.9962880228332698E-3</v>
      </c>
      <c r="EA74" s="33"/>
      <c r="EB74" s="33"/>
      <c r="EC74" s="33"/>
      <c r="ED74" s="33"/>
      <c r="EE74" s="33"/>
      <c r="EF74" s="33"/>
      <c r="EG74" s="33"/>
      <c r="EH74" s="33">
        <v>6.0259999999999998</v>
      </c>
      <c r="EI74" s="33"/>
      <c r="EJ74" s="33">
        <v>1.258</v>
      </c>
      <c r="EK74" s="33"/>
      <c r="EL74" s="33"/>
      <c r="EM74" s="33"/>
      <c r="EN74" s="33"/>
      <c r="EO74" s="33">
        <v>1.659</v>
      </c>
      <c r="EP74" s="33"/>
      <c r="EQ74" s="33"/>
      <c r="ER74" s="33">
        <v>0</v>
      </c>
      <c r="ES74" s="33"/>
      <c r="ET74" s="33"/>
      <c r="EU74" s="33"/>
      <c r="EV74" s="33"/>
      <c r="EW74" s="33">
        <v>0.41099999999999998</v>
      </c>
      <c r="EX74" s="33">
        <v>0.01</v>
      </c>
      <c r="EY74" s="33"/>
      <c r="EZ74" s="33">
        <v>27.184000000000001</v>
      </c>
      <c r="FA74" s="33">
        <v>0.85799999999999998</v>
      </c>
      <c r="FB74" s="33"/>
      <c r="FC74" s="33"/>
      <c r="FD74" s="33">
        <v>3.36842105263158E-3</v>
      </c>
      <c r="FE74" s="33">
        <v>0.28070726914935501</v>
      </c>
      <c r="FF74" s="33">
        <v>0</v>
      </c>
      <c r="FG74" s="33">
        <v>0</v>
      </c>
      <c r="FH74" s="33"/>
      <c r="FI74" s="33">
        <v>1.5760000000000001</v>
      </c>
      <c r="FJ74" s="33">
        <v>16.680075170752101</v>
      </c>
      <c r="FK74" s="33">
        <v>0</v>
      </c>
      <c r="FL74" s="33"/>
      <c r="FM74" s="33"/>
      <c r="FN74" s="33">
        <v>0</v>
      </c>
      <c r="FO74" s="33"/>
      <c r="FP74" s="33"/>
      <c r="FQ74" s="33"/>
      <c r="FR74" s="33"/>
      <c r="FS74" s="33">
        <v>0.176459147357552</v>
      </c>
      <c r="FT74" s="33"/>
      <c r="FU74" s="33"/>
      <c r="FV74" s="33"/>
      <c r="FW74" s="33">
        <v>3.6948121143686699</v>
      </c>
      <c r="FX74" s="33">
        <v>5.0331512373968802E-2</v>
      </c>
      <c r="FY74" s="33"/>
      <c r="FZ74" s="33"/>
      <c r="GA74" s="33">
        <v>4.46</v>
      </c>
      <c r="GB74" s="33">
        <v>4.0199999999999996</v>
      </c>
      <c r="GC74" s="33"/>
      <c r="GD74" s="33"/>
      <c r="GE74" s="33"/>
      <c r="GF74" s="33"/>
      <c r="GG74" s="33"/>
      <c r="GH74" s="33"/>
      <c r="GI74" s="33">
        <v>3.4914712441643099</v>
      </c>
      <c r="GJ74" s="33">
        <v>2.35</v>
      </c>
      <c r="GK74" s="33"/>
      <c r="GL74" s="33">
        <v>0.185</v>
      </c>
      <c r="GM74" s="33">
        <v>8.9158212465644204E-2</v>
      </c>
      <c r="GN74" s="33"/>
      <c r="GO74" s="33"/>
      <c r="GP74" s="33"/>
      <c r="GQ74" s="33"/>
      <c r="GR74" s="33">
        <v>3.4000000000000002E-2</v>
      </c>
      <c r="GS74" s="33"/>
      <c r="GT74" s="33">
        <v>0.60799999999999998</v>
      </c>
      <c r="GU74" s="33">
        <v>0.231145518899222</v>
      </c>
      <c r="GV74" s="33"/>
      <c r="GW74" s="33"/>
      <c r="GX74" s="33"/>
      <c r="GY74" s="33">
        <v>5.2909393417986701</v>
      </c>
      <c r="GZ74" s="33"/>
      <c r="HA74" s="33">
        <v>131.37299999999999</v>
      </c>
      <c r="HB74" s="33"/>
      <c r="HC74" s="33">
        <v>343.52253458341801</v>
      </c>
      <c r="HD74" s="33"/>
      <c r="HE74" s="33">
        <v>0.71173715472334498</v>
      </c>
      <c r="HF74" s="33"/>
      <c r="HG74" s="33"/>
      <c r="HH74" s="33">
        <v>0.316</v>
      </c>
      <c r="HI74" s="33"/>
      <c r="HJ74" s="33"/>
      <c r="HK74" s="33"/>
      <c r="HL74" s="33">
        <v>0.14000000000000001</v>
      </c>
      <c r="HM74" s="33">
        <v>806.83345968308504</v>
      </c>
      <c r="HN74" s="33">
        <v>33.5636219155829</v>
      </c>
      <c r="HO74" s="33">
        <v>786.26157930182501</v>
      </c>
      <c r="HP74" s="33">
        <v>54.135502296843299</v>
      </c>
      <c r="HQ74" s="33">
        <v>270.933910587117</v>
      </c>
      <c r="HR74" s="33">
        <v>4.6029999999999998</v>
      </c>
      <c r="HS74" s="33">
        <v>31.496052870502101</v>
      </c>
      <c r="HT74" s="33">
        <v>3.4000000000000002E-2</v>
      </c>
      <c r="HU74" s="33">
        <v>429.61549414474803</v>
      </c>
      <c r="HV74" s="33">
        <v>0.64500000000000002</v>
      </c>
      <c r="HW74" s="33">
        <v>362.26453458341803</v>
      </c>
      <c r="HX74" s="33">
        <v>6.5090000000000003</v>
      </c>
      <c r="HY74" s="33">
        <v>5.23</v>
      </c>
      <c r="HZ74" s="33">
        <v>0</v>
      </c>
      <c r="IA74" s="33">
        <v>1.13686837721616E-13</v>
      </c>
      <c r="IB74" s="33">
        <v>840.39708159866905</v>
      </c>
      <c r="ID74" s="19"/>
    </row>
    <row r="75" spans="1:251" x14ac:dyDescent="0.2">
      <c r="A75">
        <v>1912</v>
      </c>
      <c r="B75" s="33"/>
      <c r="C75" s="33"/>
      <c r="D75" s="33"/>
      <c r="E75" s="33"/>
      <c r="F75" s="33"/>
      <c r="G75" s="33"/>
      <c r="H75" s="33"/>
      <c r="I75" s="33">
        <v>2.5870000000000002</v>
      </c>
      <c r="J75" s="33">
        <v>6.8307155288224994E-2</v>
      </c>
      <c r="K75" s="33">
        <v>0</v>
      </c>
      <c r="L75" s="33">
        <v>5.673</v>
      </c>
      <c r="M75" s="33">
        <v>14.106999999999999</v>
      </c>
      <c r="N75" s="33">
        <v>0.41147693859844298</v>
      </c>
      <c r="O75" s="33"/>
      <c r="P75" s="33"/>
      <c r="Q75" s="33">
        <v>0</v>
      </c>
      <c r="R75" s="33"/>
      <c r="S75" s="33">
        <v>0.86118418563249799</v>
      </c>
      <c r="T75" s="33">
        <v>17.678999999999998</v>
      </c>
      <c r="U75" s="33"/>
      <c r="V75" s="33"/>
      <c r="W75" s="33"/>
      <c r="X75" s="33"/>
      <c r="Y75" s="33">
        <v>0</v>
      </c>
      <c r="Z75" s="33">
        <v>6.2263171402383098E-2</v>
      </c>
      <c r="AA75" s="33"/>
      <c r="AB75" s="33">
        <v>1.526</v>
      </c>
      <c r="AC75" s="33"/>
      <c r="AD75" s="33"/>
      <c r="AE75" s="33">
        <v>0.245</v>
      </c>
      <c r="AF75" s="33"/>
      <c r="AG75" s="33">
        <v>0</v>
      </c>
      <c r="AH75" s="33"/>
      <c r="AI75" s="33">
        <v>18.36</v>
      </c>
      <c r="AJ75" s="33"/>
      <c r="AK75" s="33"/>
      <c r="AL75" s="33"/>
      <c r="AM75" s="33">
        <v>0.94499999999999995</v>
      </c>
      <c r="AN75" s="33">
        <v>4.6476948</v>
      </c>
      <c r="AO75" s="33"/>
      <c r="AP75" s="33"/>
      <c r="AQ75" s="33"/>
      <c r="AR75" s="33"/>
      <c r="AS75" s="33"/>
      <c r="AT75" s="33"/>
      <c r="AU75" s="33">
        <v>6.7681979835013797E-2</v>
      </c>
      <c r="AV75" s="33"/>
      <c r="AW75" s="33">
        <v>0</v>
      </c>
      <c r="AX75" s="33"/>
      <c r="AY75" s="33">
        <v>12.224665403073001</v>
      </c>
      <c r="AZ75" s="33">
        <v>7.5789473684210504E-2</v>
      </c>
      <c r="BA75" s="33"/>
      <c r="BB75" s="33">
        <v>2.5339999999999998</v>
      </c>
      <c r="BC75" s="33"/>
      <c r="BD75" s="33"/>
      <c r="BE75" s="33"/>
      <c r="BF75" s="33"/>
      <c r="BG75" s="33">
        <v>2.3E-2</v>
      </c>
      <c r="BH75" s="33"/>
      <c r="BI75" s="33"/>
      <c r="BJ75" s="33"/>
      <c r="BK75" s="33">
        <v>0.31137089617692498</v>
      </c>
      <c r="BL75" s="33"/>
      <c r="BM75" s="33"/>
      <c r="BN75" s="33"/>
      <c r="BO75" s="33"/>
      <c r="BP75" s="33">
        <v>0.40500000000000003</v>
      </c>
      <c r="BQ75" s="33">
        <v>43.28</v>
      </c>
      <c r="BR75" s="33"/>
      <c r="BS75" s="33"/>
      <c r="BT75" s="33"/>
      <c r="BU75" s="33"/>
      <c r="BV75" s="33">
        <v>0.12689578789292599</v>
      </c>
      <c r="BW75" s="33">
        <v>136.22300000000001</v>
      </c>
      <c r="BX75" s="33"/>
      <c r="BY75" s="33"/>
      <c r="BZ75" s="33"/>
      <c r="CA75" s="33"/>
      <c r="CB75" s="33"/>
      <c r="CC75" s="33"/>
      <c r="CD75" s="33"/>
      <c r="CE75" s="33"/>
      <c r="CF75" s="33"/>
      <c r="CG75" s="33"/>
      <c r="CH75" s="33"/>
      <c r="CI75" s="33"/>
      <c r="CJ75" s="33">
        <v>3.3580000000000001</v>
      </c>
      <c r="CK75" s="33"/>
      <c r="CL75" s="33">
        <v>7.7842466813831104</v>
      </c>
      <c r="CM75" s="33">
        <v>1.5940000000000001</v>
      </c>
      <c r="CN75" s="33"/>
      <c r="CO75" s="33"/>
      <c r="CP75" s="33">
        <v>6.9000000000000006E-2</v>
      </c>
      <c r="CQ75" s="33"/>
      <c r="CR75" s="33">
        <v>7.601</v>
      </c>
      <c r="CS75" s="33"/>
      <c r="CT75" s="33">
        <v>13.45</v>
      </c>
      <c r="CU75" s="33"/>
      <c r="CV75" s="33">
        <v>2.0503698293591999</v>
      </c>
      <c r="CW75" s="33"/>
      <c r="CX75" s="33"/>
      <c r="CY75" s="33"/>
      <c r="CZ75" s="33"/>
      <c r="DA75" s="33">
        <v>0.17595759728867899</v>
      </c>
      <c r="DB75" s="33"/>
      <c r="DC75" s="33">
        <v>0.20630329692032801</v>
      </c>
      <c r="DD75" s="33"/>
      <c r="DE75" s="33"/>
      <c r="DF75" s="33"/>
      <c r="DG75" s="33"/>
      <c r="DH75" s="33"/>
      <c r="DI75" s="33">
        <v>0.32178357258516399</v>
      </c>
      <c r="DJ75" s="33"/>
      <c r="DK75" s="33"/>
      <c r="DL75" s="33">
        <v>4.5505847846012797E-2</v>
      </c>
      <c r="DM75" s="33"/>
      <c r="DN75" s="33"/>
      <c r="DO75" s="33">
        <v>5.0000000000000001E-3</v>
      </c>
      <c r="DP75" s="33"/>
      <c r="DQ75" s="33"/>
      <c r="DR75" s="33"/>
      <c r="DS75" s="33"/>
      <c r="DT75" s="33"/>
      <c r="DU75" s="33"/>
      <c r="DV75" s="33"/>
      <c r="DW75" s="33"/>
      <c r="DX75" s="33">
        <v>2.3559999999999999</v>
      </c>
      <c r="DY75" s="33"/>
      <c r="DZ75" s="33">
        <v>6.1447109936954803E-3</v>
      </c>
      <c r="EA75" s="33"/>
      <c r="EB75" s="33"/>
      <c r="EC75" s="33"/>
      <c r="ED75" s="33"/>
      <c r="EE75" s="33"/>
      <c r="EF75" s="33"/>
      <c r="EG75" s="33"/>
      <c r="EH75" s="33">
        <v>6.8019999999999996</v>
      </c>
      <c r="EI75" s="33"/>
      <c r="EJ75" s="33">
        <v>1.327</v>
      </c>
      <c r="EK75" s="33"/>
      <c r="EL75" s="33"/>
      <c r="EM75" s="33"/>
      <c r="EN75" s="33"/>
      <c r="EO75" s="33">
        <v>1.877</v>
      </c>
      <c r="EP75" s="33"/>
      <c r="EQ75" s="33"/>
      <c r="ER75" s="33">
        <v>0</v>
      </c>
      <c r="ES75" s="33"/>
      <c r="ET75" s="33"/>
      <c r="EU75" s="33"/>
      <c r="EV75" s="33"/>
      <c r="EW75" s="33">
        <v>0.39800000000000002</v>
      </c>
      <c r="EX75" s="33">
        <v>1E-3</v>
      </c>
      <c r="EY75" s="33"/>
      <c r="EZ75" s="33">
        <v>30.277000000000001</v>
      </c>
      <c r="FA75" s="33">
        <v>0.997</v>
      </c>
      <c r="FB75" s="33"/>
      <c r="FC75" s="33"/>
      <c r="FD75" s="33">
        <v>4.2105263157894701E-3</v>
      </c>
      <c r="FE75" s="33">
        <v>0.31797921945823499</v>
      </c>
      <c r="FF75" s="33">
        <v>0</v>
      </c>
      <c r="FG75" s="33">
        <v>0</v>
      </c>
      <c r="FH75" s="33"/>
      <c r="FI75" s="33">
        <v>1.641</v>
      </c>
      <c r="FJ75" s="33">
        <v>18.894834107336202</v>
      </c>
      <c r="FK75" s="33">
        <v>0</v>
      </c>
      <c r="FL75" s="33"/>
      <c r="FM75" s="33"/>
      <c r="FN75" s="33">
        <v>0</v>
      </c>
      <c r="FO75" s="33"/>
      <c r="FP75" s="33"/>
      <c r="FQ75" s="33"/>
      <c r="FR75" s="33"/>
      <c r="FS75" s="33">
        <v>0.18082694803471899</v>
      </c>
      <c r="FT75" s="33"/>
      <c r="FU75" s="33"/>
      <c r="FV75" s="33"/>
      <c r="FW75" s="33">
        <v>3.9313345969270501</v>
      </c>
      <c r="FX75" s="33">
        <v>5.1577341888175997E-2</v>
      </c>
      <c r="FY75" s="33"/>
      <c r="FZ75" s="33"/>
      <c r="GA75" s="33">
        <v>4.7350000000000003</v>
      </c>
      <c r="GB75" s="33">
        <v>4.3620000000000001</v>
      </c>
      <c r="GC75" s="33"/>
      <c r="GD75" s="33"/>
      <c r="GE75" s="33"/>
      <c r="GF75" s="33"/>
      <c r="GG75" s="33"/>
      <c r="GH75" s="33"/>
      <c r="GI75" s="33">
        <v>3.872190191889</v>
      </c>
      <c r="GJ75" s="33">
        <v>2.391</v>
      </c>
      <c r="GK75" s="33"/>
      <c r="GL75" s="33">
        <v>0.20200000000000001</v>
      </c>
      <c r="GM75" s="33">
        <v>0.10099652529137999</v>
      </c>
      <c r="GN75" s="33"/>
      <c r="GO75" s="33"/>
      <c r="GP75" s="33"/>
      <c r="GQ75" s="33"/>
      <c r="GR75" s="33">
        <v>5.3999999999999999E-2</v>
      </c>
      <c r="GS75" s="33"/>
      <c r="GT75" s="33">
        <v>0.54500000000000004</v>
      </c>
      <c r="GU75" s="33">
        <v>0.26183672372850703</v>
      </c>
      <c r="GV75" s="33"/>
      <c r="GW75" s="33"/>
      <c r="GX75" s="33"/>
      <c r="GY75" s="33">
        <v>5.9934634653542203</v>
      </c>
      <c r="GZ75" s="33"/>
      <c r="HA75" s="33">
        <v>124.423</v>
      </c>
      <c r="HB75" s="33"/>
      <c r="HC75" s="33">
        <v>366.69364726904098</v>
      </c>
      <c r="HD75" s="33"/>
      <c r="HE75" s="33">
        <v>0.80624069908905105</v>
      </c>
      <c r="HF75" s="33"/>
      <c r="HG75" s="33"/>
      <c r="HH75" s="33">
        <v>0.311</v>
      </c>
      <c r="HI75" s="33"/>
      <c r="HJ75" s="33"/>
      <c r="HK75" s="33"/>
      <c r="HL75" s="33">
        <v>0.14199999999999999</v>
      </c>
      <c r="HM75" s="33">
        <v>849.58085212102606</v>
      </c>
      <c r="HN75" s="33">
        <v>33.480926821287099</v>
      </c>
      <c r="HO75" s="33">
        <v>826.06099622530996</v>
      </c>
      <c r="HP75" s="33">
        <v>57.000782717002203</v>
      </c>
      <c r="HQ75" s="33">
        <v>290.49790727929502</v>
      </c>
      <c r="HR75" s="33">
        <v>4.9000000000000004</v>
      </c>
      <c r="HS75" s="33">
        <v>32.077022737919499</v>
      </c>
      <c r="HT75" s="33">
        <v>5.3999999999999999E-2</v>
      </c>
      <c r="HU75" s="33">
        <v>445.551108935353</v>
      </c>
      <c r="HV75" s="33">
        <v>0.61399999999999999</v>
      </c>
      <c r="HW75" s="33">
        <v>387.40964726904099</v>
      </c>
      <c r="HX75" s="33">
        <v>7</v>
      </c>
      <c r="HY75" s="33">
        <v>5.4560000000000004</v>
      </c>
      <c r="HZ75" s="33">
        <v>0</v>
      </c>
      <c r="IA75" s="33">
        <v>-2.2737367544323201E-13</v>
      </c>
      <c r="IB75" s="33">
        <v>883.061778942312</v>
      </c>
    </row>
    <row r="76" spans="1:251" x14ac:dyDescent="0.2">
      <c r="A76">
        <v>1913</v>
      </c>
      <c r="B76" s="33"/>
      <c r="C76" s="33"/>
      <c r="D76" s="33"/>
      <c r="E76" s="33"/>
      <c r="F76" s="33"/>
      <c r="G76" s="33"/>
      <c r="H76" s="33"/>
      <c r="I76" s="33">
        <v>2.7690000000000001</v>
      </c>
      <c r="J76" s="33">
        <v>7.42032855515459E-2</v>
      </c>
      <c r="K76" s="33">
        <v>0</v>
      </c>
      <c r="L76" s="33">
        <v>6.1109999999999998</v>
      </c>
      <c r="M76" s="33">
        <v>16.643999999999998</v>
      </c>
      <c r="N76" s="33">
        <v>0.44699476422142198</v>
      </c>
      <c r="O76" s="33"/>
      <c r="P76" s="33"/>
      <c r="Q76" s="33">
        <v>0</v>
      </c>
      <c r="R76" s="33"/>
      <c r="S76" s="33">
        <v>0.93551979685471398</v>
      </c>
      <c r="T76" s="33">
        <v>18.562999999999999</v>
      </c>
      <c r="U76" s="33"/>
      <c r="V76" s="33"/>
      <c r="W76" s="33"/>
      <c r="X76" s="33"/>
      <c r="Y76" s="33">
        <v>0</v>
      </c>
      <c r="Z76" s="33">
        <v>0.17099813015581999</v>
      </c>
      <c r="AA76" s="33"/>
      <c r="AB76" s="33">
        <v>1.647</v>
      </c>
      <c r="AC76" s="33"/>
      <c r="AD76" s="33"/>
      <c r="AE76" s="33">
        <v>0.215</v>
      </c>
      <c r="AF76" s="33"/>
      <c r="AG76" s="33">
        <v>0</v>
      </c>
      <c r="AH76" s="33"/>
      <c r="AI76" s="33">
        <v>21.638000000000002</v>
      </c>
      <c r="AJ76" s="33"/>
      <c r="AK76" s="33"/>
      <c r="AL76" s="33"/>
      <c r="AM76" s="33">
        <v>0.91600000000000004</v>
      </c>
      <c r="AN76" s="33">
        <v>6.6188799999999999</v>
      </c>
      <c r="AO76" s="33"/>
      <c r="AP76" s="33"/>
      <c r="AQ76" s="33"/>
      <c r="AR76" s="33"/>
      <c r="AS76" s="33"/>
      <c r="AT76" s="33"/>
      <c r="AU76" s="33">
        <v>0.18588021998166801</v>
      </c>
      <c r="AV76" s="33"/>
      <c r="AW76" s="33">
        <v>0</v>
      </c>
      <c r="AX76" s="33"/>
      <c r="AY76" s="33">
        <v>12.7868668387305</v>
      </c>
      <c r="AZ76" s="33">
        <v>8.81052631578947E-2</v>
      </c>
      <c r="BA76" s="33"/>
      <c r="BB76" s="33">
        <v>2.6</v>
      </c>
      <c r="BC76" s="33"/>
      <c r="BD76" s="33"/>
      <c r="BE76" s="33"/>
      <c r="BF76" s="33"/>
      <c r="BG76" s="33">
        <v>1.0999999999999999E-2</v>
      </c>
      <c r="BH76" s="33"/>
      <c r="BI76" s="33"/>
      <c r="BJ76" s="33"/>
      <c r="BK76" s="33">
        <v>0.33824777834716802</v>
      </c>
      <c r="BL76" s="33"/>
      <c r="BM76" s="33"/>
      <c r="BN76" s="33"/>
      <c r="BO76" s="33"/>
      <c r="BP76" s="33">
        <v>0.45400000000000001</v>
      </c>
      <c r="BQ76" s="33">
        <v>46.701000000000001</v>
      </c>
      <c r="BR76" s="33"/>
      <c r="BS76" s="33"/>
      <c r="BT76" s="33"/>
      <c r="BU76" s="33"/>
      <c r="BV76" s="33">
        <v>0.137849165941337</v>
      </c>
      <c r="BW76" s="33">
        <v>146.03800000000001</v>
      </c>
      <c r="BX76" s="33"/>
      <c r="BY76" s="33">
        <v>0.36499999999999999</v>
      </c>
      <c r="BZ76" s="33"/>
      <c r="CA76" s="33"/>
      <c r="CB76" s="33"/>
      <c r="CC76" s="33"/>
      <c r="CD76" s="33"/>
      <c r="CE76" s="33"/>
      <c r="CF76" s="33"/>
      <c r="CG76" s="33"/>
      <c r="CH76" s="33"/>
      <c r="CI76" s="33"/>
      <c r="CJ76" s="33">
        <v>3.5550000000000002</v>
      </c>
      <c r="CK76" s="33"/>
      <c r="CL76" s="33">
        <v>8.5880998375787492</v>
      </c>
      <c r="CM76" s="33">
        <v>1.61</v>
      </c>
      <c r="CN76" s="33"/>
      <c r="CO76" s="33">
        <v>6.0999999999999999E-2</v>
      </c>
      <c r="CP76" s="33">
        <v>0.23300000000000001</v>
      </c>
      <c r="CQ76" s="33"/>
      <c r="CR76" s="33">
        <v>8.1780000000000008</v>
      </c>
      <c r="CS76" s="33"/>
      <c r="CT76" s="33">
        <v>14.824</v>
      </c>
      <c r="CU76" s="33"/>
      <c r="CV76" s="33">
        <v>2.2273534491699398</v>
      </c>
      <c r="CW76" s="33"/>
      <c r="CX76" s="33"/>
      <c r="CY76" s="33"/>
      <c r="CZ76" s="33"/>
      <c r="DA76" s="33">
        <v>0.19114588774020499</v>
      </c>
      <c r="DB76" s="33"/>
      <c r="DC76" s="33">
        <v>0.224110964466461</v>
      </c>
      <c r="DD76" s="33"/>
      <c r="DE76" s="33"/>
      <c r="DF76" s="33"/>
      <c r="DG76" s="33"/>
      <c r="DH76" s="33"/>
      <c r="DI76" s="33">
        <v>0.34955925512608199</v>
      </c>
      <c r="DJ76" s="33"/>
      <c r="DK76" s="33"/>
      <c r="DL76" s="33">
        <v>0.124976205316224</v>
      </c>
      <c r="DM76" s="33"/>
      <c r="DN76" s="33"/>
      <c r="DO76" s="33">
        <v>1.7000000000000001E-2</v>
      </c>
      <c r="DP76" s="33"/>
      <c r="DQ76" s="33"/>
      <c r="DR76" s="33"/>
      <c r="DS76" s="33"/>
      <c r="DT76" s="33"/>
      <c r="DU76" s="33"/>
      <c r="DV76" s="33"/>
      <c r="DW76" s="33"/>
      <c r="DX76" s="33">
        <v>3.2050000000000001</v>
      </c>
      <c r="DY76" s="33"/>
      <c r="DZ76" s="33">
        <v>1.6875691787033201E-2</v>
      </c>
      <c r="EA76" s="33"/>
      <c r="EB76" s="33"/>
      <c r="EC76" s="33"/>
      <c r="ED76" s="33"/>
      <c r="EE76" s="33"/>
      <c r="EF76" s="33"/>
      <c r="EG76" s="33"/>
      <c r="EH76" s="33">
        <v>7.5190000000000001</v>
      </c>
      <c r="EI76" s="33"/>
      <c r="EJ76" s="33">
        <v>1.1499999999999999</v>
      </c>
      <c r="EK76" s="33"/>
      <c r="EL76" s="33"/>
      <c r="EM76" s="33"/>
      <c r="EN76" s="33"/>
      <c r="EO76" s="33">
        <v>1.8879999999999999</v>
      </c>
      <c r="EP76" s="33"/>
      <c r="EQ76" s="33"/>
      <c r="ER76" s="33">
        <v>0</v>
      </c>
      <c r="ES76" s="33"/>
      <c r="ET76" s="33"/>
      <c r="EU76" s="33"/>
      <c r="EV76" s="33"/>
      <c r="EW76" s="33">
        <v>0.42899999999999999</v>
      </c>
      <c r="EX76" s="33">
        <v>2E-3</v>
      </c>
      <c r="EY76" s="33"/>
      <c r="EZ76" s="33">
        <v>31.716000000000001</v>
      </c>
      <c r="FA76" s="33">
        <v>1.0529999999999999</v>
      </c>
      <c r="FB76" s="33"/>
      <c r="FC76" s="33"/>
      <c r="FD76" s="33">
        <v>4.8947368421052599E-3</v>
      </c>
      <c r="FE76" s="33">
        <v>0.345426518222821</v>
      </c>
      <c r="FF76" s="33">
        <v>0</v>
      </c>
      <c r="FG76" s="33">
        <v>0</v>
      </c>
      <c r="FH76" s="33"/>
      <c r="FI76" s="33">
        <v>1.9079999999999999</v>
      </c>
      <c r="FJ76" s="33">
        <v>20.525796525996601</v>
      </c>
      <c r="FK76" s="33">
        <v>0</v>
      </c>
      <c r="FL76" s="33"/>
      <c r="FM76" s="33"/>
      <c r="FN76" s="33">
        <v>0</v>
      </c>
      <c r="FO76" s="33"/>
      <c r="FP76" s="33"/>
      <c r="FQ76" s="33"/>
      <c r="FR76" s="33"/>
      <c r="FS76" s="33">
        <v>0.49661893699390203</v>
      </c>
      <c r="FT76" s="33"/>
      <c r="FU76" s="33"/>
      <c r="FV76" s="33"/>
      <c r="FW76" s="33">
        <v>4.1121331612695098</v>
      </c>
      <c r="FX76" s="33">
        <v>0.14165081576535299</v>
      </c>
      <c r="FY76" s="33"/>
      <c r="FZ76" s="33"/>
      <c r="GA76" s="33">
        <v>5.181</v>
      </c>
      <c r="GB76" s="33">
        <v>4.7539999999999996</v>
      </c>
      <c r="GC76" s="33"/>
      <c r="GD76" s="33"/>
      <c r="GE76" s="33"/>
      <c r="GF76" s="33"/>
      <c r="GG76" s="33"/>
      <c r="GH76" s="33"/>
      <c r="GI76" s="33">
        <v>4.3540577350826197</v>
      </c>
      <c r="GJ76" s="33">
        <v>2.5249999999999999</v>
      </c>
      <c r="GK76" s="33"/>
      <c r="GL76" s="33">
        <v>0.23300000000000001</v>
      </c>
      <c r="GM76" s="33">
        <v>0.109714333356261</v>
      </c>
      <c r="GN76" s="33"/>
      <c r="GO76" s="33"/>
      <c r="GP76" s="33"/>
      <c r="GQ76" s="33"/>
      <c r="GR76" s="33">
        <v>6.0999999999999999E-2</v>
      </c>
      <c r="GS76" s="33"/>
      <c r="GT76" s="33">
        <v>0.55600000000000005</v>
      </c>
      <c r="GU76" s="33">
        <v>0.28443792010844998</v>
      </c>
      <c r="GV76" s="33"/>
      <c r="GW76" s="33"/>
      <c r="GX76" s="33"/>
      <c r="GY76" s="33">
        <v>6.51080665101422</v>
      </c>
      <c r="GZ76" s="33"/>
      <c r="HA76" s="33">
        <v>136.005</v>
      </c>
      <c r="HB76" s="33"/>
      <c r="HC76" s="33">
        <v>393.706901674932</v>
      </c>
      <c r="HD76" s="33"/>
      <c r="HE76" s="33">
        <v>0.87583370388278803</v>
      </c>
      <c r="HF76" s="33"/>
      <c r="HG76" s="33">
        <v>4.0000000000000001E-3</v>
      </c>
      <c r="HH76" s="33">
        <v>0.36899999999999999</v>
      </c>
      <c r="HI76" s="33"/>
      <c r="HJ76" s="33"/>
      <c r="HK76" s="33"/>
      <c r="HL76" s="33">
        <v>0.159</v>
      </c>
      <c r="HM76" s="33">
        <v>917.70101162071205</v>
      </c>
      <c r="HN76" s="33">
        <v>39.139927626881203</v>
      </c>
      <c r="HO76" s="33">
        <v>892.46375274096897</v>
      </c>
      <c r="HP76" s="33">
        <v>64.377186506624099</v>
      </c>
      <c r="HQ76" s="33">
        <v>312.81650676876899</v>
      </c>
      <c r="HR76" s="33">
        <v>5.351</v>
      </c>
      <c r="HS76" s="33">
        <v>36.702512347550702</v>
      </c>
      <c r="HT76" s="33">
        <v>6.0999999999999999E-2</v>
      </c>
      <c r="HU76" s="33">
        <v>482.361525225111</v>
      </c>
      <c r="HV76" s="33">
        <v>0.78900000000000003</v>
      </c>
      <c r="HW76" s="33">
        <v>418.54990167493202</v>
      </c>
      <c r="HX76" s="33">
        <v>7.2610000000000001</v>
      </c>
      <c r="HY76" s="33">
        <v>5.7649999999999997</v>
      </c>
      <c r="HZ76" s="33">
        <v>0</v>
      </c>
      <c r="IA76" s="33">
        <v>-1.13686837721616E-13</v>
      </c>
      <c r="IB76" s="33">
        <v>956.84093924759395</v>
      </c>
    </row>
    <row r="77" spans="1:251" x14ac:dyDescent="0.2">
      <c r="A77">
        <v>1914</v>
      </c>
      <c r="B77" s="33"/>
      <c r="C77" s="33"/>
      <c r="D77" s="33"/>
      <c r="E77" s="33"/>
      <c r="F77" s="33"/>
      <c r="G77" s="33"/>
      <c r="H77" s="33"/>
      <c r="I77" s="33">
        <v>2.367</v>
      </c>
      <c r="J77" s="33">
        <v>6.6970139242756799E-2</v>
      </c>
      <c r="K77" s="33">
        <v>0</v>
      </c>
      <c r="L77" s="33">
        <v>6.681</v>
      </c>
      <c r="M77" s="33">
        <v>13.552</v>
      </c>
      <c r="N77" s="33">
        <v>0.40342285895005398</v>
      </c>
      <c r="O77" s="33"/>
      <c r="P77" s="33"/>
      <c r="Q77" s="33">
        <v>0</v>
      </c>
      <c r="R77" s="33"/>
      <c r="S77" s="33">
        <v>0.84432772206823903</v>
      </c>
      <c r="T77" s="33">
        <v>11.074</v>
      </c>
      <c r="U77" s="33"/>
      <c r="V77" s="33"/>
      <c r="W77" s="33"/>
      <c r="X77" s="33"/>
      <c r="Y77" s="33">
        <v>0</v>
      </c>
      <c r="Z77" s="33">
        <v>0</v>
      </c>
      <c r="AA77" s="33"/>
      <c r="AB77" s="33">
        <v>1.121</v>
      </c>
      <c r="AC77" s="33"/>
      <c r="AD77" s="33"/>
      <c r="AE77" s="33">
        <v>0.32300000000000001</v>
      </c>
      <c r="AF77" s="33"/>
      <c r="AG77" s="33">
        <v>0</v>
      </c>
      <c r="AH77" s="33"/>
      <c r="AI77" s="33">
        <v>18.663</v>
      </c>
      <c r="AJ77" s="33"/>
      <c r="AK77" s="33"/>
      <c r="AL77" s="33"/>
      <c r="AM77" s="33">
        <v>0.77600000000000002</v>
      </c>
      <c r="AN77" s="33">
        <v>7.2921442000000001</v>
      </c>
      <c r="AO77" s="33"/>
      <c r="AP77" s="33"/>
      <c r="AQ77" s="33"/>
      <c r="AR77" s="33"/>
      <c r="AS77" s="33"/>
      <c r="AT77" s="33"/>
      <c r="AU77" s="33">
        <v>0</v>
      </c>
      <c r="AV77" s="33"/>
      <c r="AW77" s="33">
        <v>0</v>
      </c>
      <c r="AX77" s="33"/>
      <c r="AY77" s="33">
        <v>11.6571673186273</v>
      </c>
      <c r="AZ77" s="33">
        <v>0.126</v>
      </c>
      <c r="BA77" s="33"/>
      <c r="BB77" s="33">
        <v>2.665</v>
      </c>
      <c r="BC77" s="33"/>
      <c r="BD77" s="33"/>
      <c r="BE77" s="33"/>
      <c r="BF77" s="33"/>
      <c r="BG77" s="33">
        <v>8.4000000000000005E-2</v>
      </c>
      <c r="BH77" s="33"/>
      <c r="BI77" s="33"/>
      <c r="BJ77" s="33"/>
      <c r="BK77" s="33">
        <v>0.305276250857211</v>
      </c>
      <c r="BL77" s="33"/>
      <c r="BM77" s="33"/>
      <c r="BN77" s="33"/>
      <c r="BO77" s="33"/>
      <c r="BP77" s="33">
        <v>0.188</v>
      </c>
      <c r="BQ77" s="33">
        <v>32.301000000000002</v>
      </c>
      <c r="BR77" s="33"/>
      <c r="BS77" s="33"/>
      <c r="BT77" s="33"/>
      <c r="BU77" s="33"/>
      <c r="BV77" s="33">
        <v>0.124411982151064</v>
      </c>
      <c r="BW77" s="33">
        <v>135.89699999999999</v>
      </c>
      <c r="BX77" s="33"/>
      <c r="BY77" s="33">
        <v>3.0000000000000001E-3</v>
      </c>
      <c r="BZ77" s="33"/>
      <c r="CA77" s="33"/>
      <c r="CB77" s="33"/>
      <c r="CC77" s="33"/>
      <c r="CD77" s="33"/>
      <c r="CE77" s="33"/>
      <c r="CF77" s="33"/>
      <c r="CG77" s="33"/>
      <c r="CH77" s="33"/>
      <c r="CI77" s="33"/>
      <c r="CJ77" s="33">
        <v>3.1640000000000001</v>
      </c>
      <c r="CK77" s="33"/>
      <c r="CL77" s="33">
        <v>8.6512503164606702</v>
      </c>
      <c r="CM77" s="33">
        <v>1.6419999999999999</v>
      </c>
      <c r="CN77" s="33"/>
      <c r="CO77" s="33">
        <v>6.8000000000000005E-2</v>
      </c>
      <c r="CP77" s="33">
        <v>0.32</v>
      </c>
      <c r="CQ77" s="33"/>
      <c r="CR77" s="33">
        <v>7.4340000000000002</v>
      </c>
      <c r="CS77" s="33"/>
      <c r="CT77" s="33">
        <v>15.834</v>
      </c>
      <c r="CU77" s="33"/>
      <c r="CV77" s="33">
        <v>2.0102367371607301</v>
      </c>
      <c r="CW77" s="33"/>
      <c r="CX77" s="33"/>
      <c r="CY77" s="33"/>
      <c r="CZ77" s="33"/>
      <c r="DA77" s="33">
        <v>0.172513475953157</v>
      </c>
      <c r="DB77" s="33"/>
      <c r="DC77" s="33">
        <v>0.20226520139356199</v>
      </c>
      <c r="DD77" s="33"/>
      <c r="DE77" s="33"/>
      <c r="DF77" s="33"/>
      <c r="DG77" s="33"/>
      <c r="DH77" s="33"/>
      <c r="DI77" s="33">
        <v>0.31548511383806699</v>
      </c>
      <c r="DJ77" s="33"/>
      <c r="DK77" s="33"/>
      <c r="DL77" s="33">
        <v>0</v>
      </c>
      <c r="DM77" s="33"/>
      <c r="DN77" s="33"/>
      <c r="DO77" s="33">
        <v>0.04</v>
      </c>
      <c r="DP77" s="33"/>
      <c r="DQ77" s="33"/>
      <c r="DR77" s="33"/>
      <c r="DS77" s="33"/>
      <c r="DT77" s="33"/>
      <c r="DU77" s="33"/>
      <c r="DV77" s="33"/>
      <c r="DW77" s="33"/>
      <c r="DX77" s="33">
        <v>2.7679999999999998</v>
      </c>
      <c r="DY77" s="33"/>
      <c r="DZ77" s="33">
        <v>0</v>
      </c>
      <c r="EA77" s="33"/>
      <c r="EB77" s="33"/>
      <c r="EC77" s="33"/>
      <c r="ED77" s="33"/>
      <c r="EE77" s="33"/>
      <c r="EF77" s="33"/>
      <c r="EG77" s="33"/>
      <c r="EH77" s="33">
        <v>7.048</v>
      </c>
      <c r="EI77" s="33"/>
      <c r="EJ77" s="33">
        <v>1.387</v>
      </c>
      <c r="EK77" s="33"/>
      <c r="EL77" s="33"/>
      <c r="EM77" s="33"/>
      <c r="EN77" s="33"/>
      <c r="EO77" s="33">
        <v>2.1040000000000001</v>
      </c>
      <c r="EP77" s="33"/>
      <c r="EQ77" s="33"/>
      <c r="ER77" s="33">
        <v>0</v>
      </c>
      <c r="ES77" s="33"/>
      <c r="ET77" s="33"/>
      <c r="EU77" s="33"/>
      <c r="EV77" s="33"/>
      <c r="EW77" s="33">
        <v>0.42099999999999999</v>
      </c>
      <c r="EX77" s="33">
        <v>5.0000000000000001E-3</v>
      </c>
      <c r="EY77" s="33"/>
      <c r="EZ77" s="33">
        <v>26.475000000000001</v>
      </c>
      <c r="FA77" s="33">
        <v>0.92100000000000004</v>
      </c>
      <c r="FB77" s="33"/>
      <c r="FC77" s="33"/>
      <c r="FD77" s="33">
        <v>7.0000000000000001E-3</v>
      </c>
      <c r="FE77" s="33">
        <v>0.31175522554797502</v>
      </c>
      <c r="FF77" s="33">
        <v>0</v>
      </c>
      <c r="FG77" s="33">
        <v>0</v>
      </c>
      <c r="FH77" s="33"/>
      <c r="FI77" s="33">
        <v>1.579</v>
      </c>
      <c r="FJ77" s="33">
        <v>18.524994428442099</v>
      </c>
      <c r="FK77" s="33">
        <v>0</v>
      </c>
      <c r="FL77" s="33"/>
      <c r="FM77" s="33"/>
      <c r="FN77" s="33">
        <v>0</v>
      </c>
      <c r="FO77" s="33"/>
      <c r="FP77" s="33"/>
      <c r="FQ77" s="33"/>
      <c r="FR77" s="33"/>
      <c r="FS77" s="33">
        <v>0</v>
      </c>
      <c r="FT77" s="33"/>
      <c r="FU77" s="33"/>
      <c r="FV77" s="33"/>
      <c r="FW77" s="33">
        <v>3.7488326813727499</v>
      </c>
      <c r="FX77" s="33">
        <v>0</v>
      </c>
      <c r="FY77" s="33"/>
      <c r="FZ77" s="33"/>
      <c r="GA77" s="33">
        <v>5.0220000000000002</v>
      </c>
      <c r="GB77" s="33">
        <v>4.7220000000000004</v>
      </c>
      <c r="GC77" s="33"/>
      <c r="GD77" s="33"/>
      <c r="GE77" s="33"/>
      <c r="GF77" s="33"/>
      <c r="GG77" s="33"/>
      <c r="GH77" s="33"/>
      <c r="GI77" s="33">
        <v>4.0898441153635501</v>
      </c>
      <c r="GJ77" s="33">
        <v>2.2999999999999998</v>
      </c>
      <c r="GK77" s="33"/>
      <c r="GL77" s="33">
        <v>0.251</v>
      </c>
      <c r="GM77" s="33">
        <v>9.9019661018796501E-2</v>
      </c>
      <c r="GN77" s="33"/>
      <c r="GO77" s="33"/>
      <c r="GP77" s="33"/>
      <c r="GQ77" s="33"/>
      <c r="GR77" s="33">
        <v>7.9000000000000001E-2</v>
      </c>
      <c r="GS77" s="33"/>
      <c r="GT77" s="33">
        <v>0.45400000000000001</v>
      </c>
      <c r="GU77" s="33">
        <v>0.25671163984175099</v>
      </c>
      <c r="GV77" s="33"/>
      <c r="GW77" s="33"/>
      <c r="GX77" s="33"/>
      <c r="GY77" s="33">
        <v>5.8761498868968296</v>
      </c>
      <c r="GZ77" s="33"/>
      <c r="HA77" s="33">
        <v>131.87299999999999</v>
      </c>
      <c r="HB77" s="33"/>
      <c r="HC77" s="33">
        <v>359.71076803845</v>
      </c>
      <c r="HD77" s="33"/>
      <c r="HE77" s="33">
        <v>0.790459676637699</v>
      </c>
      <c r="HF77" s="33"/>
      <c r="HG77" s="33">
        <v>8.0000000000000002E-3</v>
      </c>
      <c r="HH77" s="33">
        <v>0.44900000000000001</v>
      </c>
      <c r="HI77" s="33"/>
      <c r="HJ77" s="33"/>
      <c r="HK77" s="33"/>
      <c r="HL77" s="33">
        <v>0.23</v>
      </c>
      <c r="HM77" s="33">
        <v>830.686783035242</v>
      </c>
      <c r="HN77" s="33">
        <v>37.193223635032901</v>
      </c>
      <c r="HO77" s="33">
        <v>807.87088840467095</v>
      </c>
      <c r="HP77" s="33">
        <v>60.009118265603497</v>
      </c>
      <c r="HQ77" s="33">
        <v>267.73287068145203</v>
      </c>
      <c r="HR77" s="33">
        <v>5.3360000000000003</v>
      </c>
      <c r="HS77" s="33">
        <v>38.2211406874167</v>
      </c>
      <c r="HT77" s="33">
        <v>7.9000000000000001E-2</v>
      </c>
      <c r="HU77" s="33">
        <v>429.56709794440798</v>
      </c>
      <c r="HV77" s="33">
        <v>0.77400000000000002</v>
      </c>
      <c r="HW77" s="33">
        <v>381.14176803844998</v>
      </c>
      <c r="HX77" s="33">
        <v>8.0679999999999996</v>
      </c>
      <c r="HY77" s="33">
        <v>4.6929999999999996</v>
      </c>
      <c r="HZ77" s="33">
        <v>0</v>
      </c>
      <c r="IA77" s="33">
        <v>-2.2737367544323201E-13</v>
      </c>
      <c r="IB77" s="33">
        <v>867.88000667027495</v>
      </c>
    </row>
    <row r="78" spans="1:251" x14ac:dyDescent="0.2">
      <c r="A78">
        <v>1915</v>
      </c>
      <c r="B78" s="33"/>
      <c r="C78" s="33"/>
      <c r="D78" s="33"/>
      <c r="E78" s="33"/>
      <c r="F78" s="33"/>
      <c r="G78" s="33"/>
      <c r="H78" s="33"/>
      <c r="I78" s="33">
        <v>1.8939999999999999</v>
      </c>
      <c r="J78" s="33">
        <v>6.1469588933384403E-2</v>
      </c>
      <c r="K78" s="33">
        <v>0</v>
      </c>
      <c r="L78" s="33">
        <v>5.9480000000000004</v>
      </c>
      <c r="M78" s="33">
        <v>9.6460000000000008</v>
      </c>
      <c r="N78" s="33">
        <v>0.37028797590073098</v>
      </c>
      <c r="O78" s="33"/>
      <c r="P78" s="33"/>
      <c r="Q78" s="33">
        <v>0</v>
      </c>
      <c r="R78" s="33"/>
      <c r="S78" s="33">
        <v>0.77497939510718294</v>
      </c>
      <c r="T78" s="33">
        <v>9.3940000000000001</v>
      </c>
      <c r="U78" s="33"/>
      <c r="V78" s="33"/>
      <c r="W78" s="33"/>
      <c r="X78" s="33"/>
      <c r="Y78" s="33">
        <v>0</v>
      </c>
      <c r="Z78" s="33">
        <v>0</v>
      </c>
      <c r="AA78" s="33"/>
      <c r="AB78" s="33">
        <v>0.85799999999999998</v>
      </c>
      <c r="AC78" s="33"/>
      <c r="AD78" s="33"/>
      <c r="AE78" s="33">
        <v>0.20799999999999999</v>
      </c>
      <c r="AF78" s="33"/>
      <c r="AG78" s="33">
        <v>0</v>
      </c>
      <c r="AH78" s="33"/>
      <c r="AI78" s="33">
        <v>16.68</v>
      </c>
      <c r="AJ78" s="33"/>
      <c r="AK78" s="33"/>
      <c r="AL78" s="33"/>
      <c r="AM78" s="33">
        <v>0.83699999999999997</v>
      </c>
      <c r="AN78" s="33">
        <v>6.9379306999999999</v>
      </c>
      <c r="AO78" s="33"/>
      <c r="AP78" s="33"/>
      <c r="AQ78" s="33"/>
      <c r="AR78" s="33"/>
      <c r="AS78" s="33"/>
      <c r="AT78" s="33"/>
      <c r="AU78" s="33">
        <v>0</v>
      </c>
      <c r="AV78" s="33"/>
      <c r="AW78" s="33">
        <v>0</v>
      </c>
      <c r="AX78" s="33"/>
      <c r="AY78" s="33">
        <v>11.631440738799</v>
      </c>
      <c r="AZ78" s="33">
        <v>0.15726315789473699</v>
      </c>
      <c r="BA78" s="33"/>
      <c r="BB78" s="33">
        <v>2.8530000000000002</v>
      </c>
      <c r="BC78" s="33"/>
      <c r="BD78" s="33"/>
      <c r="BE78" s="33"/>
      <c r="BF78" s="33"/>
      <c r="BG78" s="33">
        <v>2.5000000000000001E-2</v>
      </c>
      <c r="BH78" s="33"/>
      <c r="BI78" s="33"/>
      <c r="BJ78" s="33"/>
      <c r="BK78" s="33">
        <v>0.28020257779809099</v>
      </c>
      <c r="BL78" s="33"/>
      <c r="BM78" s="33"/>
      <c r="BN78" s="33"/>
      <c r="BO78" s="33"/>
      <c r="BP78" s="33">
        <v>2.9000000000000001E-2</v>
      </c>
      <c r="BQ78" s="33">
        <v>28.175000000000001</v>
      </c>
      <c r="BR78" s="33"/>
      <c r="BS78" s="33"/>
      <c r="BT78" s="33"/>
      <c r="BU78" s="33"/>
      <c r="BV78" s="33">
        <v>0.114193482165122</v>
      </c>
      <c r="BW78" s="33">
        <v>126.339</v>
      </c>
      <c r="BX78" s="33"/>
      <c r="BY78" s="33">
        <v>6.0000000000000001E-3</v>
      </c>
      <c r="BZ78" s="33"/>
      <c r="CA78" s="33"/>
      <c r="CB78" s="33"/>
      <c r="CC78" s="33"/>
      <c r="CD78" s="33"/>
      <c r="CE78" s="33"/>
      <c r="CF78" s="33"/>
      <c r="CG78" s="33"/>
      <c r="CH78" s="33"/>
      <c r="CI78" s="33"/>
      <c r="CJ78" s="33">
        <v>3.2109999999999999</v>
      </c>
      <c r="CK78" s="33"/>
      <c r="CL78" s="33">
        <v>9.04524031485143</v>
      </c>
      <c r="CM78" s="33">
        <v>1.6459999999999999</v>
      </c>
      <c r="CN78" s="33"/>
      <c r="CO78" s="33">
        <v>6.2E-2</v>
      </c>
      <c r="CP78" s="33">
        <v>0.38300000000000001</v>
      </c>
      <c r="CQ78" s="33"/>
      <c r="CR78" s="33">
        <v>6.49</v>
      </c>
      <c r="CS78" s="33"/>
      <c r="CT78" s="33">
        <v>14.422000000000001</v>
      </c>
      <c r="CU78" s="33"/>
      <c r="CV78" s="33">
        <v>1.8451272057855701</v>
      </c>
      <c r="CW78" s="33"/>
      <c r="CX78" s="33"/>
      <c r="CY78" s="33"/>
      <c r="CZ78" s="33"/>
      <c r="DA78" s="33">
        <v>0.15834418999594299</v>
      </c>
      <c r="DB78" s="33"/>
      <c r="DC78" s="33">
        <v>0.18565227616030699</v>
      </c>
      <c r="DD78" s="33"/>
      <c r="DE78" s="33"/>
      <c r="DF78" s="33"/>
      <c r="DG78" s="33"/>
      <c r="DH78" s="33"/>
      <c r="DI78" s="33">
        <v>0.289572942232241</v>
      </c>
      <c r="DJ78" s="33"/>
      <c r="DK78" s="33"/>
      <c r="DL78" s="33">
        <v>0</v>
      </c>
      <c r="DM78" s="33"/>
      <c r="DN78" s="33"/>
      <c r="DO78" s="33">
        <v>5.6000000000000001E-2</v>
      </c>
      <c r="DP78" s="33"/>
      <c r="DQ78" s="33"/>
      <c r="DR78" s="33"/>
      <c r="DS78" s="33"/>
      <c r="DT78" s="33"/>
      <c r="DU78" s="33"/>
      <c r="DV78" s="33"/>
      <c r="DW78" s="33"/>
      <c r="DX78" s="33">
        <v>3.907</v>
      </c>
      <c r="DY78" s="33"/>
      <c r="DZ78" s="33">
        <v>0</v>
      </c>
      <c r="EA78" s="33"/>
      <c r="EB78" s="33"/>
      <c r="EC78" s="33"/>
      <c r="ED78" s="33"/>
      <c r="EE78" s="33"/>
      <c r="EF78" s="33"/>
      <c r="EG78" s="33"/>
      <c r="EH78" s="33">
        <v>6.6959999999999997</v>
      </c>
      <c r="EI78" s="33"/>
      <c r="EJ78" s="33">
        <v>1.3460000000000001</v>
      </c>
      <c r="EK78" s="33"/>
      <c r="EL78" s="33"/>
      <c r="EM78" s="33">
        <v>5.0000000000000001E-3</v>
      </c>
      <c r="EN78" s="33"/>
      <c r="EO78" s="33">
        <v>2.306</v>
      </c>
      <c r="EP78" s="33"/>
      <c r="EQ78" s="33"/>
      <c r="ER78" s="33">
        <v>0</v>
      </c>
      <c r="ES78" s="33"/>
      <c r="ET78" s="33"/>
      <c r="EU78" s="33"/>
      <c r="EV78" s="33"/>
      <c r="EW78" s="33">
        <v>0.51500000000000001</v>
      </c>
      <c r="EX78" s="33">
        <v>1.4999999999999999E-2</v>
      </c>
      <c r="EY78" s="33"/>
      <c r="EZ78" s="33">
        <v>25.858000000000001</v>
      </c>
      <c r="FA78" s="33">
        <v>0.84199999999999997</v>
      </c>
      <c r="FB78" s="33"/>
      <c r="FC78" s="33"/>
      <c r="FD78" s="33">
        <v>8.7368421052631592E-3</v>
      </c>
      <c r="FE78" s="33">
        <v>0.28614940597336802</v>
      </c>
      <c r="FF78" s="33">
        <v>0</v>
      </c>
      <c r="FG78" s="33">
        <v>0</v>
      </c>
      <c r="FH78" s="33"/>
      <c r="FI78" s="33">
        <v>1.4039999999999999</v>
      </c>
      <c r="FJ78" s="33">
        <v>17.003455650313999</v>
      </c>
      <c r="FK78" s="33">
        <v>0</v>
      </c>
      <c r="FL78" s="33"/>
      <c r="FM78" s="33"/>
      <c r="FN78" s="33">
        <v>0</v>
      </c>
      <c r="FO78" s="33"/>
      <c r="FP78" s="33"/>
      <c r="FQ78" s="33"/>
      <c r="FR78" s="33"/>
      <c r="FS78" s="33">
        <v>0</v>
      </c>
      <c r="FT78" s="33"/>
      <c r="FU78" s="33"/>
      <c r="FV78" s="33"/>
      <c r="FW78" s="33">
        <v>3.7405592612009499</v>
      </c>
      <c r="FX78" s="33">
        <v>0</v>
      </c>
      <c r="FY78" s="33"/>
      <c r="FZ78" s="33"/>
      <c r="GA78" s="33">
        <v>5.0519999999999996</v>
      </c>
      <c r="GB78" s="33">
        <v>4.1790000000000003</v>
      </c>
      <c r="GC78" s="33"/>
      <c r="GD78" s="33"/>
      <c r="GE78" s="33"/>
      <c r="GF78" s="33"/>
      <c r="GG78" s="33"/>
      <c r="GH78" s="33"/>
      <c r="GI78" s="33">
        <v>4.1216320494841501</v>
      </c>
      <c r="GJ78" s="33">
        <v>2.4359999999999999</v>
      </c>
      <c r="GK78" s="33"/>
      <c r="GL78" s="33">
        <v>0.27700000000000002</v>
      </c>
      <c r="GM78" s="33">
        <v>9.0886743375060197E-2</v>
      </c>
      <c r="GN78" s="33"/>
      <c r="GO78" s="33"/>
      <c r="GP78" s="33"/>
      <c r="GQ78" s="33"/>
      <c r="GR78" s="33">
        <v>9.0999999999999998E-2</v>
      </c>
      <c r="GS78" s="33"/>
      <c r="GT78" s="33">
        <v>0.28299999999999997</v>
      </c>
      <c r="GU78" s="33">
        <v>0.23562679059524499</v>
      </c>
      <c r="GV78" s="33"/>
      <c r="GW78" s="33"/>
      <c r="GX78" s="33"/>
      <c r="GY78" s="33">
        <v>5.3935160079209101</v>
      </c>
      <c r="GZ78" s="33"/>
      <c r="HA78" s="33">
        <v>133.59200000000001</v>
      </c>
      <c r="HB78" s="33"/>
      <c r="HC78" s="33">
        <v>373.27974902033401</v>
      </c>
      <c r="HD78" s="33"/>
      <c r="HE78" s="33">
        <v>0.72553576774279205</v>
      </c>
      <c r="HF78" s="33"/>
      <c r="HG78" s="33">
        <v>1.4E-2</v>
      </c>
      <c r="HH78" s="33">
        <v>0.46600000000000003</v>
      </c>
      <c r="HI78" s="33"/>
      <c r="HJ78" s="33"/>
      <c r="HK78" s="33"/>
      <c r="HL78" s="33">
        <v>0.26900000000000002</v>
      </c>
      <c r="HM78" s="33">
        <v>818.04778052424297</v>
      </c>
      <c r="HN78" s="33">
        <v>37.4047715604258</v>
      </c>
      <c r="HO78" s="33">
        <v>798.59932048972098</v>
      </c>
      <c r="HP78" s="33">
        <v>56.853231594948099</v>
      </c>
      <c r="HQ78" s="33">
        <v>245.64105984567499</v>
      </c>
      <c r="HR78" s="33">
        <v>5.351</v>
      </c>
      <c r="HS78" s="33">
        <v>36.632642759345302</v>
      </c>
      <c r="HT78" s="33">
        <v>9.0999999999999998E-2</v>
      </c>
      <c r="HU78" s="33">
        <v>407.43316030499</v>
      </c>
      <c r="HV78" s="33">
        <v>0.66600000000000004</v>
      </c>
      <c r="HW78" s="33">
        <v>393.866749020334</v>
      </c>
      <c r="HX78" s="33">
        <v>7.2939999999999996</v>
      </c>
      <c r="HY78" s="33">
        <v>4.1180000000000003</v>
      </c>
      <c r="HZ78" s="33">
        <v>0</v>
      </c>
      <c r="IA78" s="33">
        <v>-2.2737367544323201E-13</v>
      </c>
      <c r="IB78" s="33">
        <v>855.45255208466904</v>
      </c>
    </row>
    <row r="79" spans="1:251" x14ac:dyDescent="0.2">
      <c r="A79">
        <v>1916</v>
      </c>
      <c r="B79" s="33"/>
      <c r="C79" s="33"/>
      <c r="D79" s="33">
        <v>1E-3</v>
      </c>
      <c r="E79" s="33"/>
      <c r="F79" s="33"/>
      <c r="G79" s="33"/>
      <c r="H79" s="33"/>
      <c r="I79" s="33">
        <v>1.361</v>
      </c>
      <c r="J79" s="33">
        <v>6.55159961718179E-2</v>
      </c>
      <c r="K79" s="33">
        <v>0</v>
      </c>
      <c r="L79" s="33">
        <v>5.26</v>
      </c>
      <c r="M79" s="33">
        <v>2.48</v>
      </c>
      <c r="N79" s="33">
        <v>0.39466321529940901</v>
      </c>
      <c r="O79" s="33"/>
      <c r="P79" s="33"/>
      <c r="Q79" s="33">
        <v>0</v>
      </c>
      <c r="R79" s="33"/>
      <c r="S79" s="33">
        <v>0.825994576571905</v>
      </c>
      <c r="T79" s="33">
        <v>12.497999999999999</v>
      </c>
      <c r="U79" s="33"/>
      <c r="V79" s="33"/>
      <c r="W79" s="33"/>
      <c r="X79" s="33"/>
      <c r="Y79" s="33">
        <v>0</v>
      </c>
      <c r="Z79" s="33">
        <v>0</v>
      </c>
      <c r="AA79" s="33"/>
      <c r="AB79" s="33">
        <v>0.78600000000000003</v>
      </c>
      <c r="AC79" s="33"/>
      <c r="AD79" s="33"/>
      <c r="AE79" s="33">
        <v>0.252</v>
      </c>
      <c r="AF79" s="33"/>
      <c r="AG79" s="33">
        <v>0</v>
      </c>
      <c r="AH79" s="33"/>
      <c r="AI79" s="33">
        <v>20.867000000000001</v>
      </c>
      <c r="AJ79" s="33"/>
      <c r="AK79" s="33"/>
      <c r="AL79" s="33"/>
      <c r="AM79" s="33">
        <v>1.012</v>
      </c>
      <c r="AN79" s="33">
        <v>8.2234412999999993</v>
      </c>
      <c r="AO79" s="33"/>
      <c r="AP79" s="33"/>
      <c r="AQ79" s="33"/>
      <c r="AR79" s="33"/>
      <c r="AS79" s="33"/>
      <c r="AT79" s="33"/>
      <c r="AU79" s="33">
        <v>0</v>
      </c>
      <c r="AV79" s="33"/>
      <c r="AW79" s="33">
        <v>0</v>
      </c>
      <c r="AX79" s="33"/>
      <c r="AY79" s="33">
        <v>12.379781546154801</v>
      </c>
      <c r="AZ79" s="33">
        <v>0.13073684210526301</v>
      </c>
      <c r="BA79" s="33"/>
      <c r="BB79" s="33">
        <v>2.7879999999999998</v>
      </c>
      <c r="BC79" s="33"/>
      <c r="BD79" s="33"/>
      <c r="BE79" s="33"/>
      <c r="BF79" s="33"/>
      <c r="BG79" s="33">
        <v>4.9000000000000002E-2</v>
      </c>
      <c r="BH79" s="33"/>
      <c r="BI79" s="33"/>
      <c r="BJ79" s="33"/>
      <c r="BK79" s="33">
        <v>0.29864769445990302</v>
      </c>
      <c r="BL79" s="33"/>
      <c r="BM79" s="33"/>
      <c r="BN79" s="33"/>
      <c r="BO79" s="33"/>
      <c r="BP79" s="33">
        <v>4.9000000000000002E-2</v>
      </c>
      <c r="BQ79" s="33">
        <v>29.937000000000001</v>
      </c>
      <c r="BR79" s="33"/>
      <c r="BS79" s="33"/>
      <c r="BT79" s="33"/>
      <c r="BU79" s="33"/>
      <c r="BV79" s="33">
        <v>0.121710586815286</v>
      </c>
      <c r="BW79" s="33">
        <v>136.65299999999999</v>
      </c>
      <c r="BX79" s="33"/>
      <c r="BY79" s="33">
        <v>1.7999999999999999E-2</v>
      </c>
      <c r="BZ79" s="33"/>
      <c r="CA79" s="33"/>
      <c r="CB79" s="33"/>
      <c r="CC79" s="33"/>
      <c r="CD79" s="33"/>
      <c r="CE79" s="33"/>
      <c r="CF79" s="33"/>
      <c r="CG79" s="33"/>
      <c r="CH79" s="33"/>
      <c r="CI79" s="33"/>
      <c r="CJ79" s="33">
        <v>3.23</v>
      </c>
      <c r="CK79" s="33"/>
      <c r="CL79" s="33">
        <v>9.1478023310756704</v>
      </c>
      <c r="CM79" s="33">
        <v>1.8460000000000001</v>
      </c>
      <c r="CN79" s="33"/>
      <c r="CO79" s="33">
        <v>6.6000000000000003E-2</v>
      </c>
      <c r="CP79" s="33">
        <v>0.54800000000000004</v>
      </c>
      <c r="CQ79" s="33"/>
      <c r="CR79" s="33">
        <v>6.4169999999999998</v>
      </c>
      <c r="CS79" s="33"/>
      <c r="CT79" s="33">
        <v>15.993</v>
      </c>
      <c r="CU79" s="33"/>
      <c r="CV79" s="33">
        <v>1.96658785341431</v>
      </c>
      <c r="CW79" s="33"/>
      <c r="CX79" s="33"/>
      <c r="CY79" s="33"/>
      <c r="CZ79" s="33"/>
      <c r="DA79" s="33">
        <v>0.16876763820311799</v>
      </c>
      <c r="DB79" s="33"/>
      <c r="DC79" s="33">
        <v>0.19787335534957601</v>
      </c>
      <c r="DD79" s="33"/>
      <c r="DE79" s="33"/>
      <c r="DF79" s="33"/>
      <c r="DG79" s="33"/>
      <c r="DH79" s="33"/>
      <c r="DI79" s="33">
        <v>0.30863488928337302</v>
      </c>
      <c r="DJ79" s="33"/>
      <c r="DK79" s="33"/>
      <c r="DL79" s="33">
        <v>0</v>
      </c>
      <c r="DM79" s="33"/>
      <c r="DN79" s="33"/>
      <c r="DO79" s="33">
        <v>0.15</v>
      </c>
      <c r="DP79" s="33"/>
      <c r="DQ79" s="33"/>
      <c r="DR79" s="33"/>
      <c r="DS79" s="33"/>
      <c r="DT79" s="33"/>
      <c r="DU79" s="33"/>
      <c r="DV79" s="33"/>
      <c r="DW79" s="33"/>
      <c r="DX79" s="33">
        <v>4.6900000000000004</v>
      </c>
      <c r="DY79" s="33"/>
      <c r="DZ79" s="33">
        <v>0</v>
      </c>
      <c r="EA79" s="33"/>
      <c r="EB79" s="33"/>
      <c r="EC79" s="33"/>
      <c r="ED79" s="33"/>
      <c r="EE79" s="33"/>
      <c r="EF79" s="33"/>
      <c r="EG79" s="33"/>
      <c r="EH79" s="33">
        <v>6.1130000000000004</v>
      </c>
      <c r="EI79" s="33"/>
      <c r="EJ79" s="33">
        <v>1.375</v>
      </c>
      <c r="EK79" s="33"/>
      <c r="EL79" s="33"/>
      <c r="EM79" s="33">
        <v>1.7999999999999999E-2</v>
      </c>
      <c r="EN79" s="33"/>
      <c r="EO79" s="33">
        <v>2.1549999999999998</v>
      </c>
      <c r="EP79" s="33"/>
      <c r="EQ79" s="33"/>
      <c r="ER79" s="33">
        <v>0</v>
      </c>
      <c r="ES79" s="33"/>
      <c r="ET79" s="33"/>
      <c r="EU79" s="33"/>
      <c r="EV79" s="33"/>
      <c r="EW79" s="33">
        <v>0.53600000000000003</v>
      </c>
      <c r="EX79" s="33">
        <v>1.4E-2</v>
      </c>
      <c r="EY79" s="33"/>
      <c r="EZ79" s="33">
        <v>29.687999999999999</v>
      </c>
      <c r="FA79" s="33">
        <v>0.81599999999999995</v>
      </c>
      <c r="FB79" s="33"/>
      <c r="FC79" s="33"/>
      <c r="FD79" s="33">
        <v>7.2631578947368403E-3</v>
      </c>
      <c r="FE79" s="33">
        <v>0.30498598919599001</v>
      </c>
      <c r="FF79" s="33">
        <v>0</v>
      </c>
      <c r="FG79" s="33">
        <v>0</v>
      </c>
      <c r="FH79" s="33"/>
      <c r="FI79" s="33">
        <v>0.81799999999999995</v>
      </c>
      <c r="FJ79" s="33">
        <v>18.1227555710663</v>
      </c>
      <c r="FK79" s="33">
        <v>0</v>
      </c>
      <c r="FL79" s="33"/>
      <c r="FM79" s="33"/>
      <c r="FN79" s="33">
        <v>0</v>
      </c>
      <c r="FO79" s="33"/>
      <c r="FP79" s="33"/>
      <c r="FQ79" s="33"/>
      <c r="FR79" s="33"/>
      <c r="FS79" s="33">
        <v>0</v>
      </c>
      <c r="FT79" s="33"/>
      <c r="FU79" s="33"/>
      <c r="FV79" s="33"/>
      <c r="FW79" s="33">
        <v>3.9812184538452202</v>
      </c>
      <c r="FX79" s="33">
        <v>0</v>
      </c>
      <c r="FY79" s="33"/>
      <c r="FZ79" s="33"/>
      <c r="GA79" s="33">
        <v>5.9530000000000003</v>
      </c>
      <c r="GB79" s="33">
        <v>4.8760000000000003</v>
      </c>
      <c r="GC79" s="33"/>
      <c r="GD79" s="33"/>
      <c r="GE79" s="33"/>
      <c r="GF79" s="33"/>
      <c r="GG79" s="33"/>
      <c r="GH79" s="33"/>
      <c r="GI79" s="33">
        <v>4.3482292862368297</v>
      </c>
      <c r="GJ79" s="33">
        <v>2.3149999999999999</v>
      </c>
      <c r="GK79" s="33"/>
      <c r="GL79" s="33">
        <v>0.378</v>
      </c>
      <c r="GM79" s="33">
        <v>9.6869616900846098E-2</v>
      </c>
      <c r="GN79" s="33"/>
      <c r="GO79" s="33"/>
      <c r="GP79" s="33"/>
      <c r="GQ79" s="33"/>
      <c r="GR79" s="33">
        <v>0.113</v>
      </c>
      <c r="GS79" s="33">
        <v>3.0000000000000001E-3</v>
      </c>
      <c r="GT79" s="33">
        <v>0.14000000000000001</v>
      </c>
      <c r="GU79" s="33">
        <v>0.251137581664089</v>
      </c>
      <c r="GV79" s="33"/>
      <c r="GW79" s="33"/>
      <c r="GX79" s="33"/>
      <c r="GY79" s="33">
        <v>5.7485592511531003</v>
      </c>
      <c r="GZ79" s="33"/>
      <c r="HA79" s="33">
        <v>138.393</v>
      </c>
      <c r="HB79" s="33"/>
      <c r="HC79" s="33">
        <v>414.56896332570102</v>
      </c>
      <c r="HD79" s="33"/>
      <c r="HE79" s="33">
        <v>0.77329618445093695</v>
      </c>
      <c r="HF79" s="33"/>
      <c r="HG79" s="33">
        <v>2.1999999999999999E-2</v>
      </c>
      <c r="HH79" s="33">
        <v>0.496</v>
      </c>
      <c r="HI79" s="33"/>
      <c r="HJ79" s="33"/>
      <c r="HK79" s="33"/>
      <c r="HL79" s="33">
        <v>0.32300000000000001</v>
      </c>
      <c r="HM79" s="33">
        <v>883.01166337325003</v>
      </c>
      <c r="HN79" s="33">
        <v>40.917772869763397</v>
      </c>
      <c r="HO79" s="33">
        <v>863.41310346429304</v>
      </c>
      <c r="HP79" s="33">
        <v>60.516332778721001</v>
      </c>
      <c r="HQ79" s="33">
        <v>258.21338522533</v>
      </c>
      <c r="HR79" s="33">
        <v>6.3470000000000004</v>
      </c>
      <c r="HS79" s="33">
        <v>40.2247923039955</v>
      </c>
      <c r="HT79" s="33">
        <v>0.113</v>
      </c>
      <c r="HU79" s="33">
        <v>426.07868061331698</v>
      </c>
      <c r="HV79" s="33">
        <v>0.68799999999999994</v>
      </c>
      <c r="HW79" s="33">
        <v>440.12596332570098</v>
      </c>
      <c r="HX79" s="33">
        <v>6.6349999999999998</v>
      </c>
      <c r="HY79" s="33">
        <v>3.7170000000000001</v>
      </c>
      <c r="HZ79" s="33">
        <v>0</v>
      </c>
      <c r="IA79" s="33">
        <v>0</v>
      </c>
      <c r="IB79" s="33">
        <v>923.92943624301404</v>
      </c>
    </row>
    <row r="80" spans="1:251" x14ac:dyDescent="0.2">
      <c r="A80">
        <v>1917</v>
      </c>
      <c r="B80" s="33"/>
      <c r="C80" s="33"/>
      <c r="D80" s="33">
        <v>2E-3</v>
      </c>
      <c r="E80" s="33"/>
      <c r="F80" s="33"/>
      <c r="G80" s="33"/>
      <c r="H80" s="33"/>
      <c r="I80" s="33">
        <v>0.60899999999999999</v>
      </c>
      <c r="J80" s="33">
        <v>6.0296108734799903E-2</v>
      </c>
      <c r="K80" s="33">
        <v>0</v>
      </c>
      <c r="L80" s="33">
        <v>5.6660000000000004</v>
      </c>
      <c r="M80" s="33">
        <v>0.94199999999999995</v>
      </c>
      <c r="N80" s="33">
        <v>0.36321902334983103</v>
      </c>
      <c r="O80" s="33"/>
      <c r="P80" s="33"/>
      <c r="Q80" s="33">
        <v>0</v>
      </c>
      <c r="R80" s="33"/>
      <c r="S80" s="33">
        <v>0.76018471386318098</v>
      </c>
      <c r="T80" s="33">
        <v>9.8930000000000007</v>
      </c>
      <c r="U80" s="33"/>
      <c r="V80" s="33"/>
      <c r="W80" s="33"/>
      <c r="X80" s="33"/>
      <c r="Y80" s="33">
        <v>0</v>
      </c>
      <c r="Z80" s="33">
        <v>0</v>
      </c>
      <c r="AA80" s="33"/>
      <c r="AB80" s="33">
        <v>0.68200000000000005</v>
      </c>
      <c r="AC80" s="33"/>
      <c r="AD80" s="33"/>
      <c r="AE80" s="33">
        <v>0.311</v>
      </c>
      <c r="AF80" s="33"/>
      <c r="AG80" s="33">
        <v>0</v>
      </c>
      <c r="AH80" s="33"/>
      <c r="AI80" s="33">
        <v>23.265000000000001</v>
      </c>
      <c r="AJ80" s="33"/>
      <c r="AK80" s="33"/>
      <c r="AL80" s="33"/>
      <c r="AM80" s="33">
        <v>1.099</v>
      </c>
      <c r="AN80" s="33">
        <v>8.7400242000000006</v>
      </c>
      <c r="AO80" s="33"/>
      <c r="AP80" s="33"/>
      <c r="AQ80" s="33"/>
      <c r="AR80" s="33"/>
      <c r="AS80" s="33"/>
      <c r="AT80" s="33"/>
      <c r="AU80" s="33">
        <v>0</v>
      </c>
      <c r="AV80" s="33"/>
      <c r="AW80" s="33">
        <v>0</v>
      </c>
      <c r="AX80" s="33"/>
      <c r="AY80" s="33">
        <v>11.641277372262801</v>
      </c>
      <c r="AZ80" s="33">
        <v>0</v>
      </c>
      <c r="BA80" s="33"/>
      <c r="BB80" s="33">
        <v>2.0289999999999999</v>
      </c>
      <c r="BC80" s="33"/>
      <c r="BD80" s="33"/>
      <c r="BE80" s="33"/>
      <c r="BF80" s="33">
        <v>7.0000000000000001E-3</v>
      </c>
      <c r="BG80" s="33">
        <v>0.115</v>
      </c>
      <c r="BH80" s="33"/>
      <c r="BI80" s="33"/>
      <c r="BJ80" s="33"/>
      <c r="BK80" s="33">
        <v>0.274853393228226</v>
      </c>
      <c r="BL80" s="33"/>
      <c r="BM80" s="33"/>
      <c r="BN80" s="33"/>
      <c r="BO80" s="33"/>
      <c r="BP80" s="33">
        <v>3.3000000000000002E-2</v>
      </c>
      <c r="BQ80" s="33">
        <v>33.189</v>
      </c>
      <c r="BR80" s="33"/>
      <c r="BS80" s="33"/>
      <c r="BT80" s="33"/>
      <c r="BU80" s="33"/>
      <c r="BV80" s="33">
        <v>0.112013480761933</v>
      </c>
      <c r="BW80" s="33">
        <v>143.17099999999999</v>
      </c>
      <c r="BX80" s="33"/>
      <c r="BY80" s="33">
        <v>2.5000000000000001E-2</v>
      </c>
      <c r="BZ80" s="33"/>
      <c r="CA80" s="33"/>
      <c r="CB80" s="33"/>
      <c r="CC80" s="33"/>
      <c r="CD80" s="33"/>
      <c r="CE80" s="33"/>
      <c r="CF80" s="33"/>
      <c r="CG80" s="33"/>
      <c r="CH80" s="33"/>
      <c r="CI80" s="33"/>
      <c r="CJ80" s="33">
        <v>3.198</v>
      </c>
      <c r="CK80" s="33"/>
      <c r="CL80" s="33">
        <v>9.5578088026915502</v>
      </c>
      <c r="CM80" s="33">
        <v>1.948</v>
      </c>
      <c r="CN80" s="33"/>
      <c r="CO80" s="33">
        <v>7.0000000000000007E-2</v>
      </c>
      <c r="CP80" s="33">
        <v>0.76400000000000001</v>
      </c>
      <c r="CQ80" s="33"/>
      <c r="CR80" s="33">
        <v>4.4000000000000004</v>
      </c>
      <c r="CS80" s="33"/>
      <c r="CT80" s="33">
        <v>18.417999999999999</v>
      </c>
      <c r="CU80" s="33"/>
      <c r="CV80" s="33">
        <v>1.8099029546163401</v>
      </c>
      <c r="CW80" s="33"/>
      <c r="CX80" s="33"/>
      <c r="CY80" s="33"/>
      <c r="CZ80" s="33"/>
      <c r="DA80" s="33">
        <v>0.15532133308823701</v>
      </c>
      <c r="DB80" s="33"/>
      <c r="DC80" s="33">
        <v>0.182108096450038</v>
      </c>
      <c r="DD80" s="33"/>
      <c r="DE80" s="33"/>
      <c r="DF80" s="33"/>
      <c r="DG80" s="33"/>
      <c r="DH80" s="33"/>
      <c r="DI80" s="33">
        <v>0.28404487348065699</v>
      </c>
      <c r="DJ80" s="33"/>
      <c r="DK80" s="33"/>
      <c r="DL80" s="33">
        <v>0</v>
      </c>
      <c r="DM80" s="33"/>
      <c r="DN80" s="33"/>
      <c r="DO80" s="33">
        <v>0.17799999999999999</v>
      </c>
      <c r="DP80" s="33"/>
      <c r="DQ80" s="33"/>
      <c r="DR80" s="33"/>
      <c r="DS80" s="33"/>
      <c r="DT80" s="33"/>
      <c r="DU80" s="33"/>
      <c r="DV80" s="33"/>
      <c r="DW80" s="33"/>
      <c r="DX80" s="33">
        <v>7.1319999999999997</v>
      </c>
      <c r="DY80" s="33"/>
      <c r="DZ80" s="33">
        <v>0</v>
      </c>
      <c r="EA80" s="33"/>
      <c r="EB80" s="33"/>
      <c r="EC80" s="33"/>
      <c r="ED80" s="33"/>
      <c r="EE80" s="33"/>
      <c r="EF80" s="33"/>
      <c r="EG80" s="33"/>
      <c r="EH80" s="33">
        <v>2.3620000000000001</v>
      </c>
      <c r="EI80" s="33"/>
      <c r="EJ80" s="33">
        <v>1.26</v>
      </c>
      <c r="EK80" s="33"/>
      <c r="EL80" s="33"/>
      <c r="EM80" s="33">
        <v>6.0999999999999999E-2</v>
      </c>
      <c r="EN80" s="33"/>
      <c r="EO80" s="33">
        <v>0.95399999999999996</v>
      </c>
      <c r="EP80" s="33"/>
      <c r="EQ80" s="33"/>
      <c r="ER80" s="33">
        <v>0</v>
      </c>
      <c r="ES80" s="33"/>
      <c r="ET80" s="33"/>
      <c r="EU80" s="33"/>
      <c r="EV80" s="33"/>
      <c r="EW80" s="33">
        <v>0.54700000000000004</v>
      </c>
      <c r="EX80" s="33">
        <v>3.0000000000000001E-3</v>
      </c>
      <c r="EY80" s="33"/>
      <c r="EZ80" s="33">
        <v>32.991999999999997</v>
      </c>
      <c r="FA80" s="33">
        <v>0.45200000000000001</v>
      </c>
      <c r="FB80" s="33"/>
      <c r="FC80" s="33"/>
      <c r="FD80" s="33">
        <v>0</v>
      </c>
      <c r="FE80" s="33">
        <v>0.28068669396287499</v>
      </c>
      <c r="FF80" s="33">
        <v>0</v>
      </c>
      <c r="FG80" s="33">
        <v>0</v>
      </c>
      <c r="FH80" s="33"/>
      <c r="FI80" s="33">
        <v>0.68600000000000005</v>
      </c>
      <c r="FJ80" s="33">
        <v>16.6788525602433</v>
      </c>
      <c r="FK80" s="33">
        <v>0</v>
      </c>
      <c r="FL80" s="33"/>
      <c r="FM80" s="33"/>
      <c r="FN80" s="33">
        <v>0</v>
      </c>
      <c r="FO80" s="33"/>
      <c r="FP80" s="33"/>
      <c r="FQ80" s="33"/>
      <c r="FR80" s="33"/>
      <c r="FS80" s="33">
        <v>0</v>
      </c>
      <c r="FT80" s="33"/>
      <c r="FU80" s="33"/>
      <c r="FV80" s="33"/>
      <c r="FW80" s="33">
        <v>3.7437226277372302</v>
      </c>
      <c r="FX80" s="33">
        <v>0</v>
      </c>
      <c r="FY80" s="33"/>
      <c r="FZ80" s="33"/>
      <c r="GA80" s="33">
        <v>6.37</v>
      </c>
      <c r="GB80" s="33">
        <v>4.3259999999999996</v>
      </c>
      <c r="GC80" s="33"/>
      <c r="GD80" s="33"/>
      <c r="GE80" s="33"/>
      <c r="GF80" s="33"/>
      <c r="GG80" s="33"/>
      <c r="GH80" s="33"/>
      <c r="GI80" s="33">
        <v>1.88417828484164</v>
      </c>
      <c r="GJ80" s="33">
        <v>1.667</v>
      </c>
      <c r="GK80" s="33"/>
      <c r="GL80" s="33">
        <v>0.49099999999999999</v>
      </c>
      <c r="GM80" s="33">
        <v>8.9151677377139693E-2</v>
      </c>
      <c r="GN80" s="33"/>
      <c r="GO80" s="33"/>
      <c r="GP80" s="33"/>
      <c r="GQ80" s="33"/>
      <c r="GR80" s="33">
        <v>0.14399999999999999</v>
      </c>
      <c r="GS80" s="33">
        <v>8.0000000000000002E-3</v>
      </c>
      <c r="GT80" s="33">
        <v>0.107</v>
      </c>
      <c r="GU80" s="33">
        <v>0.23112857647314999</v>
      </c>
      <c r="GV80" s="33"/>
      <c r="GW80" s="33"/>
      <c r="GX80" s="33"/>
      <c r="GY80" s="33">
        <v>5.2905515283161701</v>
      </c>
      <c r="GZ80" s="33"/>
      <c r="HA80" s="33">
        <v>136.78200000000001</v>
      </c>
      <c r="HB80" s="33"/>
      <c r="HC80" s="33">
        <v>456.05093370212501</v>
      </c>
      <c r="HD80" s="33"/>
      <c r="HE80" s="33">
        <v>0.71168498605408403</v>
      </c>
      <c r="HF80" s="33"/>
      <c r="HG80" s="33">
        <v>2.1999999999999999E-2</v>
      </c>
      <c r="HH80" s="33">
        <v>0.47399999999999998</v>
      </c>
      <c r="HI80" s="33"/>
      <c r="HJ80" s="33"/>
      <c r="HK80" s="33"/>
      <c r="HL80" s="33">
        <v>0.36099999999999999</v>
      </c>
      <c r="HM80" s="33">
        <v>922.12152243868502</v>
      </c>
      <c r="HN80" s="33">
        <v>43.995422550973103</v>
      </c>
      <c r="HO80" s="33">
        <v>907.02696538019495</v>
      </c>
      <c r="HP80" s="33">
        <v>59.089979609463299</v>
      </c>
      <c r="HQ80" s="33">
        <v>256.08918464800098</v>
      </c>
      <c r="HR80" s="33">
        <v>6.9169999999999998</v>
      </c>
      <c r="HS80" s="33">
        <v>43.342551143147098</v>
      </c>
      <c r="HT80" s="33">
        <v>0.14399999999999999</v>
      </c>
      <c r="HU80" s="33">
        <v>418.50246014438602</v>
      </c>
      <c r="HV80" s="33">
        <v>0.871</v>
      </c>
      <c r="HW80" s="33">
        <v>486.447933702125</v>
      </c>
      <c r="HX80" s="33">
        <v>6.9260000000000002</v>
      </c>
      <c r="HY80" s="33">
        <v>2.9660000000000002</v>
      </c>
      <c r="HZ80" s="33">
        <v>0</v>
      </c>
      <c r="IA80" s="33">
        <v>2.2737367544323201E-13</v>
      </c>
      <c r="IB80" s="33">
        <v>966.11694498965801</v>
      </c>
    </row>
    <row r="81" spans="1:236" x14ac:dyDescent="0.2">
      <c r="A81">
        <v>1918</v>
      </c>
      <c r="B81" s="33"/>
      <c r="C81" s="33"/>
      <c r="D81" s="33">
        <v>5.0000000000000001E-3</v>
      </c>
      <c r="E81" s="33"/>
      <c r="F81" s="33"/>
      <c r="G81" s="33"/>
      <c r="H81" s="33"/>
      <c r="I81" s="33">
        <v>0.68799999999999994</v>
      </c>
      <c r="J81" s="33">
        <v>2.40463993235361E-2</v>
      </c>
      <c r="K81" s="33">
        <v>0</v>
      </c>
      <c r="L81" s="33">
        <v>6.2610000000000001</v>
      </c>
      <c r="M81" s="33">
        <v>0.91100000000000003</v>
      </c>
      <c r="N81" s="33">
        <v>0.14485362091590301</v>
      </c>
      <c r="O81" s="33"/>
      <c r="P81" s="33"/>
      <c r="Q81" s="33">
        <v>0</v>
      </c>
      <c r="R81" s="33"/>
      <c r="S81" s="33">
        <v>0.30316558684743</v>
      </c>
      <c r="T81" s="33">
        <v>9.2040000000000006</v>
      </c>
      <c r="U81" s="33"/>
      <c r="V81" s="33"/>
      <c r="W81" s="33"/>
      <c r="X81" s="33"/>
      <c r="Y81" s="33">
        <v>0</v>
      </c>
      <c r="Z81" s="33">
        <v>0</v>
      </c>
      <c r="AA81" s="33"/>
      <c r="AB81" s="33">
        <v>0.63400000000000001</v>
      </c>
      <c r="AC81" s="33"/>
      <c r="AD81" s="33"/>
      <c r="AE81" s="33">
        <v>0.38800000000000001</v>
      </c>
      <c r="AF81" s="33"/>
      <c r="AG81" s="33">
        <v>0</v>
      </c>
      <c r="AH81" s="33"/>
      <c r="AI81" s="33">
        <v>24.431999999999999</v>
      </c>
      <c r="AJ81" s="33"/>
      <c r="AK81" s="33"/>
      <c r="AL81" s="33"/>
      <c r="AM81" s="33">
        <v>1.083</v>
      </c>
      <c r="AN81" s="33">
        <v>9.4836139999999993</v>
      </c>
      <c r="AO81" s="33"/>
      <c r="AP81" s="33"/>
      <c r="AQ81" s="33"/>
      <c r="AR81" s="33"/>
      <c r="AS81" s="33"/>
      <c r="AT81" s="33"/>
      <c r="AU81" s="33">
        <v>0</v>
      </c>
      <c r="AV81" s="33"/>
      <c r="AW81" s="33">
        <v>0</v>
      </c>
      <c r="AX81" s="33"/>
      <c r="AY81" s="33">
        <v>9.9251631648989793</v>
      </c>
      <c r="AZ81" s="33">
        <v>0.12884210526315801</v>
      </c>
      <c r="BA81" s="33"/>
      <c r="BB81" s="33">
        <v>2.3679999999999999</v>
      </c>
      <c r="BC81" s="33"/>
      <c r="BD81" s="33"/>
      <c r="BE81" s="33"/>
      <c r="BF81" s="33">
        <v>7.0000000000000001E-3</v>
      </c>
      <c r="BG81" s="33">
        <v>0.23599999999999999</v>
      </c>
      <c r="BH81" s="33"/>
      <c r="BI81" s="33"/>
      <c r="BJ81" s="33"/>
      <c r="BK81" s="33">
        <v>0.1096129516096</v>
      </c>
      <c r="BL81" s="33"/>
      <c r="BM81" s="33"/>
      <c r="BN81" s="33"/>
      <c r="BO81" s="33"/>
      <c r="BP81" s="33">
        <v>0.02</v>
      </c>
      <c r="BQ81" s="33">
        <v>29.599</v>
      </c>
      <c r="BR81" s="33"/>
      <c r="BS81" s="33"/>
      <c r="BT81" s="33"/>
      <c r="BU81" s="33"/>
      <c r="BV81" s="33">
        <v>4.4671554177195302E-2</v>
      </c>
      <c r="BW81" s="33">
        <v>137.39699999999999</v>
      </c>
      <c r="BX81" s="33"/>
      <c r="BY81" s="33">
        <v>3.4000000000000002E-2</v>
      </c>
      <c r="BZ81" s="33"/>
      <c r="CA81" s="33"/>
      <c r="CB81" s="33"/>
      <c r="CC81" s="33"/>
      <c r="CD81" s="33"/>
      <c r="CE81" s="33"/>
      <c r="CF81" s="33"/>
      <c r="CG81" s="33"/>
      <c r="CH81" s="33"/>
      <c r="CI81" s="33"/>
      <c r="CJ81" s="33">
        <v>2.907</v>
      </c>
      <c r="CK81" s="33"/>
      <c r="CL81" s="33">
        <v>10.742183090425399</v>
      </c>
      <c r="CM81" s="33">
        <v>1.946</v>
      </c>
      <c r="CN81" s="33"/>
      <c r="CO81" s="33">
        <v>6.7000000000000004E-2</v>
      </c>
      <c r="CP81" s="33">
        <v>0.94099999999999995</v>
      </c>
      <c r="CQ81" s="33"/>
      <c r="CR81" s="33">
        <v>5.18</v>
      </c>
      <c r="CS81" s="33"/>
      <c r="CT81" s="33">
        <v>19.526</v>
      </c>
      <c r="CU81" s="33"/>
      <c r="CV81" s="33">
        <v>0.72179863836608904</v>
      </c>
      <c r="CW81" s="33"/>
      <c r="CX81" s="33"/>
      <c r="CY81" s="33"/>
      <c r="CZ81" s="33"/>
      <c r="DA81" s="33">
        <v>6.19429491765544E-2</v>
      </c>
      <c r="DB81" s="33"/>
      <c r="DC81" s="33">
        <v>7.2625648639234097E-2</v>
      </c>
      <c r="DD81" s="33"/>
      <c r="DE81" s="33"/>
      <c r="DF81" s="33"/>
      <c r="DG81" s="33"/>
      <c r="DH81" s="33"/>
      <c r="DI81" s="33">
        <v>0.113278561367213</v>
      </c>
      <c r="DJ81" s="33"/>
      <c r="DK81" s="33"/>
      <c r="DL81" s="33">
        <v>0</v>
      </c>
      <c r="DM81" s="33"/>
      <c r="DN81" s="33"/>
      <c r="DO81" s="33">
        <v>0.183</v>
      </c>
      <c r="DP81" s="33"/>
      <c r="DQ81" s="33"/>
      <c r="DR81" s="33"/>
      <c r="DS81" s="33"/>
      <c r="DT81" s="33"/>
      <c r="DU81" s="33"/>
      <c r="DV81" s="33"/>
      <c r="DW81" s="33"/>
      <c r="DX81" s="33">
        <v>8.3629999999999995</v>
      </c>
      <c r="DY81" s="33"/>
      <c r="DZ81" s="33">
        <v>0</v>
      </c>
      <c r="EA81" s="33"/>
      <c r="EB81" s="33"/>
      <c r="EC81" s="33"/>
      <c r="ED81" s="33"/>
      <c r="EE81" s="33"/>
      <c r="EF81" s="33"/>
      <c r="EG81" s="33"/>
      <c r="EH81" s="33">
        <v>3.9649999999999999</v>
      </c>
      <c r="EI81" s="33"/>
      <c r="EJ81" s="33">
        <v>1.24</v>
      </c>
      <c r="EK81" s="33"/>
      <c r="EL81" s="33"/>
      <c r="EM81" s="33">
        <v>0.109</v>
      </c>
      <c r="EN81" s="33"/>
      <c r="EO81" s="33">
        <v>1.2150000000000001</v>
      </c>
      <c r="EP81" s="33"/>
      <c r="EQ81" s="33"/>
      <c r="ER81" s="33">
        <v>0</v>
      </c>
      <c r="ES81" s="33"/>
      <c r="ET81" s="33"/>
      <c r="EU81" s="33"/>
      <c r="EV81" s="33"/>
      <c r="EW81" s="33">
        <v>0.53100000000000003</v>
      </c>
      <c r="EX81" s="33">
        <v>8.0000000000000002E-3</v>
      </c>
      <c r="EY81" s="33"/>
      <c r="EZ81" s="33">
        <v>27.709</v>
      </c>
      <c r="FA81" s="33">
        <v>0.29899999999999999</v>
      </c>
      <c r="FB81" s="33"/>
      <c r="FC81" s="33"/>
      <c r="FD81" s="33">
        <v>7.1578947368421001E-3</v>
      </c>
      <c r="FE81" s="33">
        <v>0.11193930204552301</v>
      </c>
      <c r="FF81" s="33">
        <v>0</v>
      </c>
      <c r="FG81" s="33">
        <v>0</v>
      </c>
      <c r="FH81" s="33"/>
      <c r="FI81" s="33">
        <v>0.87</v>
      </c>
      <c r="FJ81" s="33">
        <v>6.6516124728048602</v>
      </c>
      <c r="FK81" s="33">
        <v>0</v>
      </c>
      <c r="FL81" s="33"/>
      <c r="FM81" s="33"/>
      <c r="FN81" s="33">
        <v>0</v>
      </c>
      <c r="FO81" s="33"/>
      <c r="FP81" s="33"/>
      <c r="FQ81" s="33"/>
      <c r="FR81" s="33"/>
      <c r="FS81" s="33">
        <v>0</v>
      </c>
      <c r="FT81" s="33"/>
      <c r="FU81" s="33"/>
      <c r="FV81" s="33"/>
      <c r="FW81" s="33">
        <v>3.1918368351010198</v>
      </c>
      <c r="FX81" s="33">
        <v>0</v>
      </c>
      <c r="FY81" s="33"/>
      <c r="FZ81" s="33"/>
      <c r="GA81" s="33">
        <v>6.0650000000000004</v>
      </c>
      <c r="GB81" s="33">
        <v>4.5670000000000002</v>
      </c>
      <c r="GC81" s="33"/>
      <c r="GD81" s="33"/>
      <c r="GE81" s="33"/>
      <c r="GF81" s="33"/>
      <c r="GG81" s="33"/>
      <c r="GH81" s="33"/>
      <c r="GI81" s="33">
        <v>2.2148899356385798</v>
      </c>
      <c r="GJ81" s="33">
        <v>1.5680000000000001</v>
      </c>
      <c r="GK81" s="33"/>
      <c r="GL81" s="33">
        <v>0.58499999999999996</v>
      </c>
      <c r="GM81" s="33">
        <v>3.5554149008233997E-2</v>
      </c>
      <c r="GN81" s="33"/>
      <c r="GO81" s="33"/>
      <c r="GP81" s="33"/>
      <c r="GQ81" s="33"/>
      <c r="GR81" s="33">
        <v>0.21</v>
      </c>
      <c r="GS81" s="33">
        <v>1.0999999999999999E-2</v>
      </c>
      <c r="GT81" s="33">
        <v>0.125</v>
      </c>
      <c r="GU81" s="33">
        <v>9.2175269044287605E-2</v>
      </c>
      <c r="GV81" s="33"/>
      <c r="GW81" s="33"/>
      <c r="GX81" s="33"/>
      <c r="GY81" s="33">
        <v>2.1098992515616599</v>
      </c>
      <c r="GZ81" s="33"/>
      <c r="HA81" s="33">
        <v>127.41500000000001</v>
      </c>
      <c r="HB81" s="33"/>
      <c r="HC81" s="33">
        <v>476.99730225396303</v>
      </c>
      <c r="HD81" s="33"/>
      <c r="HE81" s="33">
        <v>0.28382364511268499</v>
      </c>
      <c r="HF81" s="33"/>
      <c r="HG81" s="33">
        <v>5.8999999999999997E-2</v>
      </c>
      <c r="HH81" s="33">
        <v>0.46100000000000002</v>
      </c>
      <c r="HI81" s="33"/>
      <c r="HJ81" s="33"/>
      <c r="HK81" s="33"/>
      <c r="HL81" s="33">
        <v>0.32200000000000001</v>
      </c>
      <c r="HM81" s="33">
        <v>908.52822107558495</v>
      </c>
      <c r="HN81" s="33">
        <v>44.757768204442897</v>
      </c>
      <c r="HO81" s="33">
        <v>907.90096303594896</v>
      </c>
      <c r="HP81" s="33">
        <v>45.385026244079</v>
      </c>
      <c r="HQ81" s="33">
        <v>241.11240709725499</v>
      </c>
      <c r="HR81" s="33">
        <v>6.7480000000000002</v>
      </c>
      <c r="HS81" s="33">
        <v>44.479663315549899</v>
      </c>
      <c r="HT81" s="33">
        <v>0.21</v>
      </c>
      <c r="HU81" s="33">
        <v>380.48702371051399</v>
      </c>
      <c r="HV81" s="33">
        <v>1.0660000000000001</v>
      </c>
      <c r="HW81" s="33">
        <v>509.79230225396401</v>
      </c>
      <c r="HX81" s="33">
        <v>7.5010000000000003</v>
      </c>
      <c r="HY81" s="33">
        <v>3.0019999999999998</v>
      </c>
      <c r="HZ81" s="33">
        <v>0</v>
      </c>
      <c r="IA81" s="33">
        <v>0</v>
      </c>
      <c r="IB81" s="33">
        <v>953.28598928002805</v>
      </c>
    </row>
    <row r="82" spans="1:236" x14ac:dyDescent="0.2">
      <c r="A82">
        <v>1919</v>
      </c>
      <c r="B82" s="33"/>
      <c r="C82" s="33"/>
      <c r="D82" s="33">
        <v>5.0000000000000001E-3</v>
      </c>
      <c r="E82" s="33"/>
      <c r="F82" s="33"/>
      <c r="G82" s="33"/>
      <c r="H82" s="33"/>
      <c r="I82" s="33">
        <v>1.0169999999999999</v>
      </c>
      <c r="J82" s="33">
        <v>2.0539218391043501E-2</v>
      </c>
      <c r="K82" s="33">
        <v>0</v>
      </c>
      <c r="L82" s="33">
        <v>5.9329999999999998</v>
      </c>
      <c r="M82" s="33">
        <v>0.82299999999999995</v>
      </c>
      <c r="N82" s="33">
        <v>0.12372663843327</v>
      </c>
      <c r="O82" s="33"/>
      <c r="P82" s="33"/>
      <c r="Q82" s="33">
        <v>0</v>
      </c>
      <c r="R82" s="33"/>
      <c r="S82" s="33">
        <v>0.25894871465490399</v>
      </c>
      <c r="T82" s="33">
        <v>12.246</v>
      </c>
      <c r="U82" s="33"/>
      <c r="V82" s="33"/>
      <c r="W82" s="33"/>
      <c r="X82" s="33"/>
      <c r="Y82" s="33">
        <v>0</v>
      </c>
      <c r="Z82" s="33">
        <v>0.12257121906507799</v>
      </c>
      <c r="AA82" s="33"/>
      <c r="AB82" s="33">
        <v>0.83799999999999997</v>
      </c>
      <c r="AC82" s="33"/>
      <c r="AD82" s="33"/>
      <c r="AE82" s="33">
        <v>0.22800000000000001</v>
      </c>
      <c r="AF82" s="33"/>
      <c r="AG82" s="33">
        <v>0</v>
      </c>
      <c r="AH82" s="33"/>
      <c r="AI82" s="33">
        <v>20.766999999999999</v>
      </c>
      <c r="AJ82" s="33"/>
      <c r="AK82" s="33"/>
      <c r="AL82" s="33"/>
      <c r="AM82" s="33">
        <v>1.06</v>
      </c>
      <c r="AN82" s="33">
        <v>10.370440500000001</v>
      </c>
      <c r="AO82" s="33"/>
      <c r="AP82" s="33"/>
      <c r="AQ82" s="33"/>
      <c r="AR82" s="33"/>
      <c r="AS82" s="33"/>
      <c r="AT82" s="33"/>
      <c r="AU82" s="33">
        <v>0.13323868010999099</v>
      </c>
      <c r="AV82" s="33"/>
      <c r="AW82" s="33">
        <v>0</v>
      </c>
      <c r="AX82" s="33"/>
      <c r="AY82" s="33">
        <v>9.3765816832681406</v>
      </c>
      <c r="AZ82" s="33">
        <v>0.15252631578947401</v>
      </c>
      <c r="BA82" s="33"/>
      <c r="BB82" s="33">
        <v>2.2480000000000002</v>
      </c>
      <c r="BC82" s="33"/>
      <c r="BD82" s="33"/>
      <c r="BE82" s="33"/>
      <c r="BF82" s="33">
        <v>7.0000000000000001E-3</v>
      </c>
      <c r="BG82" s="33">
        <v>0.188</v>
      </c>
      <c r="BH82" s="33"/>
      <c r="BI82" s="33"/>
      <c r="BJ82" s="33"/>
      <c r="BK82" s="33">
        <v>9.3625840663507195E-2</v>
      </c>
      <c r="BL82" s="33"/>
      <c r="BM82" s="33"/>
      <c r="BN82" s="33"/>
      <c r="BO82" s="33"/>
      <c r="BP82" s="33">
        <v>6.5000000000000002E-2</v>
      </c>
      <c r="BQ82" s="33">
        <v>31.698</v>
      </c>
      <c r="BR82" s="33"/>
      <c r="BS82" s="33"/>
      <c r="BT82" s="33"/>
      <c r="BU82" s="33"/>
      <c r="BV82" s="33">
        <v>3.8156182751847602E-2</v>
      </c>
      <c r="BW82" s="33">
        <v>105.739</v>
      </c>
      <c r="BX82" s="33"/>
      <c r="BY82" s="33">
        <v>2.9000000000000001E-2</v>
      </c>
      <c r="BZ82" s="33"/>
      <c r="CA82" s="33"/>
      <c r="CB82" s="33"/>
      <c r="CC82" s="33"/>
      <c r="CD82" s="33"/>
      <c r="CE82" s="33"/>
      <c r="CF82" s="33"/>
      <c r="CG82" s="33"/>
      <c r="CH82" s="33"/>
      <c r="CI82" s="33"/>
      <c r="CJ82" s="33">
        <v>1.298</v>
      </c>
      <c r="CK82" s="33"/>
      <c r="CL82" s="33">
        <v>11.728932722506499</v>
      </c>
      <c r="CM82" s="33">
        <v>2.0840000000000001</v>
      </c>
      <c r="CN82" s="33"/>
      <c r="CO82" s="33">
        <v>6.8000000000000005E-2</v>
      </c>
      <c r="CP82" s="33">
        <v>1.179</v>
      </c>
      <c r="CQ82" s="33"/>
      <c r="CR82" s="33">
        <v>5.0789999999999997</v>
      </c>
      <c r="CS82" s="33"/>
      <c r="CT82" s="33">
        <v>21.614000000000001</v>
      </c>
      <c r="CU82" s="33"/>
      <c r="CV82" s="33">
        <v>0.61652389899590399</v>
      </c>
      <c r="CW82" s="33"/>
      <c r="CX82" s="33"/>
      <c r="CY82" s="33"/>
      <c r="CZ82" s="33"/>
      <c r="DA82" s="33">
        <v>5.29085350286643E-2</v>
      </c>
      <c r="DB82" s="33"/>
      <c r="DC82" s="33">
        <v>6.2033156736792702E-2</v>
      </c>
      <c r="DD82" s="33"/>
      <c r="DE82" s="33"/>
      <c r="DF82" s="33"/>
      <c r="DG82" s="33"/>
      <c r="DH82" s="33"/>
      <c r="DI82" s="33">
        <v>9.6756819166149602E-2</v>
      </c>
      <c r="DJ82" s="33"/>
      <c r="DK82" s="33"/>
      <c r="DL82" s="33">
        <v>8.9582768102658097E-2</v>
      </c>
      <c r="DM82" s="33"/>
      <c r="DN82" s="33"/>
      <c r="DO82" s="33">
        <v>0.21</v>
      </c>
      <c r="DP82" s="33"/>
      <c r="DQ82" s="33"/>
      <c r="DR82" s="33"/>
      <c r="DS82" s="33"/>
      <c r="DT82" s="33"/>
      <c r="DU82" s="33"/>
      <c r="DV82" s="33"/>
      <c r="DW82" s="33"/>
      <c r="DX82" s="33">
        <v>11.212999999999999</v>
      </c>
      <c r="DY82" s="33"/>
      <c r="DZ82" s="33">
        <v>1.20964721252701E-2</v>
      </c>
      <c r="EA82" s="33"/>
      <c r="EB82" s="33"/>
      <c r="EC82" s="33"/>
      <c r="ED82" s="33"/>
      <c r="EE82" s="33"/>
      <c r="EF82" s="33"/>
      <c r="EG82" s="33"/>
      <c r="EH82" s="33">
        <v>5.9989999999999997</v>
      </c>
      <c r="EI82" s="33"/>
      <c r="EJ82" s="33">
        <v>1.127</v>
      </c>
      <c r="EK82" s="33"/>
      <c r="EL82" s="33"/>
      <c r="EM82" s="33">
        <v>0.10100000000000001</v>
      </c>
      <c r="EN82" s="33"/>
      <c r="EO82" s="33">
        <v>1.444</v>
      </c>
      <c r="EP82" s="33"/>
      <c r="EQ82" s="33"/>
      <c r="ER82" s="33">
        <v>0</v>
      </c>
      <c r="ES82" s="33"/>
      <c r="ET82" s="33"/>
      <c r="EU82" s="33"/>
      <c r="EV82" s="33"/>
      <c r="EW82" s="33">
        <v>0.54100000000000004</v>
      </c>
      <c r="EX82" s="33">
        <v>1.6E-2</v>
      </c>
      <c r="EY82" s="33"/>
      <c r="EZ82" s="33">
        <v>0.745</v>
      </c>
      <c r="FA82" s="33">
        <v>0.58899999999999997</v>
      </c>
      <c r="FB82" s="33"/>
      <c r="FC82" s="33"/>
      <c r="FD82" s="33">
        <v>8.4736842105263208E-3</v>
      </c>
      <c r="FE82" s="33">
        <v>9.5612891573484807E-2</v>
      </c>
      <c r="FF82" s="33">
        <v>0</v>
      </c>
      <c r="FG82" s="33">
        <v>0</v>
      </c>
      <c r="FH82" s="33"/>
      <c r="FI82" s="33">
        <v>1.2729999999999999</v>
      </c>
      <c r="FJ82" s="33">
        <v>5.6814710341189603</v>
      </c>
      <c r="FK82" s="33">
        <v>0</v>
      </c>
      <c r="FL82" s="33"/>
      <c r="FM82" s="33"/>
      <c r="FN82" s="33">
        <v>0</v>
      </c>
      <c r="FO82" s="33"/>
      <c r="FP82" s="33"/>
      <c r="FQ82" s="33"/>
      <c r="FR82" s="33"/>
      <c r="FS82" s="33">
        <v>0.35597575518912</v>
      </c>
      <c r="FT82" s="33"/>
      <c r="FU82" s="33"/>
      <c r="FV82" s="33"/>
      <c r="FW82" s="33">
        <v>3.0154183167318598</v>
      </c>
      <c r="FX82" s="33">
        <v>0.10153510540788301</v>
      </c>
      <c r="FY82" s="33"/>
      <c r="FZ82" s="33"/>
      <c r="GA82" s="33">
        <v>6.3150000000000004</v>
      </c>
      <c r="GB82" s="33">
        <v>4.3470000000000004</v>
      </c>
      <c r="GC82" s="33"/>
      <c r="GD82" s="33"/>
      <c r="GE82" s="33"/>
      <c r="GF82" s="33"/>
      <c r="GG82" s="33"/>
      <c r="GH82" s="33"/>
      <c r="GI82" s="33">
        <v>2.1280587807727702</v>
      </c>
      <c r="GJ82" s="33">
        <v>1.2569999999999999</v>
      </c>
      <c r="GK82" s="33"/>
      <c r="GL82" s="33">
        <v>0.79400000000000004</v>
      </c>
      <c r="GM82" s="33">
        <v>3.03685562799859E-2</v>
      </c>
      <c r="GN82" s="33"/>
      <c r="GO82" s="33"/>
      <c r="GP82" s="33"/>
      <c r="GQ82" s="33"/>
      <c r="GR82" s="33">
        <v>0.17699999999999999</v>
      </c>
      <c r="GS82" s="33"/>
      <c r="GT82" s="33">
        <v>0.25600000000000001</v>
      </c>
      <c r="GU82" s="33">
        <v>7.8731453956218098E-2</v>
      </c>
      <c r="GV82" s="33"/>
      <c r="GW82" s="33"/>
      <c r="GX82" s="33"/>
      <c r="GY82" s="33">
        <v>1.80216925319493</v>
      </c>
      <c r="GZ82" s="33"/>
      <c r="HA82" s="33">
        <v>124.49</v>
      </c>
      <c r="HB82" s="33"/>
      <c r="HC82" s="33">
        <v>403.70056049397101</v>
      </c>
      <c r="HD82" s="33"/>
      <c r="HE82" s="33">
        <v>0.242427806054342</v>
      </c>
      <c r="HF82" s="33"/>
      <c r="HG82" s="33">
        <v>5.8000000000000003E-2</v>
      </c>
      <c r="HH82" s="33">
        <v>0.48199999999999998</v>
      </c>
      <c r="HI82" s="33"/>
      <c r="HJ82" s="33"/>
      <c r="HK82" s="33"/>
      <c r="HL82" s="33">
        <v>0.33500000000000002</v>
      </c>
      <c r="HM82" s="33">
        <v>775.29744916414199</v>
      </c>
      <c r="HN82" s="33">
        <v>51.274543333108298</v>
      </c>
      <c r="HO82" s="33">
        <v>778.55825390502503</v>
      </c>
      <c r="HP82" s="33">
        <v>48.013738592224598</v>
      </c>
      <c r="HQ82" s="33">
        <v>187.48124838285699</v>
      </c>
      <c r="HR82" s="33">
        <v>6.944</v>
      </c>
      <c r="HS82" s="33">
        <v>48.663755512397799</v>
      </c>
      <c r="HT82" s="33">
        <v>0.17699999999999999</v>
      </c>
      <c r="HU82" s="33">
        <v>323.09067649088098</v>
      </c>
      <c r="HV82" s="33">
        <v>1.4350000000000001</v>
      </c>
      <c r="HW82" s="33">
        <v>435.68056049397097</v>
      </c>
      <c r="HX82" s="33">
        <v>7.06</v>
      </c>
      <c r="HY82" s="33">
        <v>3.5209999999999999</v>
      </c>
      <c r="HZ82" s="33">
        <v>0</v>
      </c>
      <c r="IA82" s="33">
        <v>0</v>
      </c>
      <c r="IB82" s="33">
        <v>826.57199249724999</v>
      </c>
    </row>
    <row r="83" spans="1:236" x14ac:dyDescent="0.2">
      <c r="A83">
        <v>1920</v>
      </c>
      <c r="B83" s="33"/>
      <c r="C83" s="33"/>
      <c r="D83" s="33">
        <v>6.0000000000000001E-3</v>
      </c>
      <c r="E83" s="33"/>
      <c r="F83" s="33"/>
      <c r="G83" s="33"/>
      <c r="H83" s="33"/>
      <c r="I83" s="33">
        <v>1.6080000000000001</v>
      </c>
      <c r="J83" s="33">
        <v>1.8729274355938599E-2</v>
      </c>
      <c r="K83" s="33">
        <v>0</v>
      </c>
      <c r="L83" s="33">
        <v>7.0229999999999997</v>
      </c>
      <c r="M83" s="33">
        <v>3.9649999999999999</v>
      </c>
      <c r="N83" s="33">
        <v>0.112823677719169</v>
      </c>
      <c r="O83" s="33"/>
      <c r="P83" s="33"/>
      <c r="Q83" s="33">
        <v>0</v>
      </c>
      <c r="R83" s="33"/>
      <c r="S83" s="33">
        <v>0.23612979951585</v>
      </c>
      <c r="T83" s="33">
        <v>15.053000000000001</v>
      </c>
      <c r="U83" s="33"/>
      <c r="V83" s="33"/>
      <c r="W83" s="33"/>
      <c r="X83" s="33"/>
      <c r="Y83" s="33">
        <v>0</v>
      </c>
      <c r="Z83" s="33">
        <v>0.1627264527956</v>
      </c>
      <c r="AA83" s="33"/>
      <c r="AB83" s="33">
        <v>0.995</v>
      </c>
      <c r="AC83" s="33"/>
      <c r="AD83" s="33"/>
      <c r="AE83" s="33">
        <v>0.3</v>
      </c>
      <c r="AF83" s="33"/>
      <c r="AG83" s="33">
        <v>0</v>
      </c>
      <c r="AH83" s="33"/>
      <c r="AI83" s="33">
        <v>23.029</v>
      </c>
      <c r="AJ83" s="33"/>
      <c r="AK83" s="33"/>
      <c r="AL83" s="33"/>
      <c r="AM83" s="33">
        <v>0.75900000000000001</v>
      </c>
      <c r="AN83" s="33">
        <v>10.993028900000001</v>
      </c>
      <c r="AO83" s="33"/>
      <c r="AP83" s="33"/>
      <c r="AQ83" s="33"/>
      <c r="AR83" s="33"/>
      <c r="AS83" s="33"/>
      <c r="AT83" s="33"/>
      <c r="AU83" s="33">
        <v>0.17688865261228201</v>
      </c>
      <c r="AV83" s="33"/>
      <c r="AW83" s="33">
        <v>0</v>
      </c>
      <c r="AX83" s="33"/>
      <c r="AY83" s="33">
        <v>9.2994019437835203</v>
      </c>
      <c r="AZ83" s="33">
        <v>0.19800000000000001</v>
      </c>
      <c r="BA83" s="33">
        <v>1E-3</v>
      </c>
      <c r="BB83" s="33">
        <v>1.9630000000000001</v>
      </c>
      <c r="BC83" s="33"/>
      <c r="BD83" s="33"/>
      <c r="BE83" s="33"/>
      <c r="BF83" s="33">
        <v>7.0000000000000001E-3</v>
      </c>
      <c r="BG83" s="33">
        <v>0.124</v>
      </c>
      <c r="BH83" s="33"/>
      <c r="BI83" s="33"/>
      <c r="BJ83" s="33"/>
      <c r="BK83" s="33">
        <v>8.5375403445580395E-2</v>
      </c>
      <c r="BL83" s="33"/>
      <c r="BM83" s="33"/>
      <c r="BN83" s="33"/>
      <c r="BO83" s="33"/>
      <c r="BP83" s="33">
        <v>7.4999999999999997E-2</v>
      </c>
      <c r="BQ83" s="33">
        <v>41.423999999999999</v>
      </c>
      <c r="BR83" s="33"/>
      <c r="BS83" s="33"/>
      <c r="BT83" s="33"/>
      <c r="BU83" s="33"/>
      <c r="BV83" s="33">
        <v>3.4793807706252199E-2</v>
      </c>
      <c r="BW83" s="33">
        <v>117.142</v>
      </c>
      <c r="BX83" s="33"/>
      <c r="BY83" s="33">
        <v>0.185</v>
      </c>
      <c r="BZ83" s="33"/>
      <c r="CA83" s="33"/>
      <c r="CB83" s="33"/>
      <c r="CC83" s="33"/>
      <c r="CD83" s="33"/>
      <c r="CE83" s="33"/>
      <c r="CF83" s="33"/>
      <c r="CG83" s="33"/>
      <c r="CH83" s="33"/>
      <c r="CI83" s="33"/>
      <c r="CJ83" s="33">
        <v>1.5249999999999999</v>
      </c>
      <c r="CK83" s="33"/>
      <c r="CL83" s="33">
        <v>9.5163808982329705</v>
      </c>
      <c r="CM83" s="33">
        <v>2.2549999999999999</v>
      </c>
      <c r="CN83" s="33"/>
      <c r="CO83" s="33">
        <v>0.08</v>
      </c>
      <c r="CP83" s="33">
        <v>1.484</v>
      </c>
      <c r="CQ83" s="33"/>
      <c r="CR83" s="33">
        <v>4.8769999999999998</v>
      </c>
      <c r="CS83" s="33"/>
      <c r="CT83" s="33">
        <v>20.273</v>
      </c>
      <c r="CU83" s="33"/>
      <c r="CV83" s="33">
        <v>0.56219496922641299</v>
      </c>
      <c r="CW83" s="33"/>
      <c r="CX83" s="33"/>
      <c r="CY83" s="33"/>
      <c r="CZ83" s="33"/>
      <c r="DA83" s="33">
        <v>4.8246162509998899E-2</v>
      </c>
      <c r="DB83" s="33"/>
      <c r="DC83" s="33">
        <v>5.6566710065022403E-2</v>
      </c>
      <c r="DD83" s="33"/>
      <c r="DE83" s="33"/>
      <c r="DF83" s="33"/>
      <c r="DG83" s="33"/>
      <c r="DH83" s="33"/>
      <c r="DI83" s="33">
        <v>8.8230475837434694E-2</v>
      </c>
      <c r="DJ83" s="33"/>
      <c r="DK83" s="33"/>
      <c r="DL83" s="33">
        <v>0.11893074243813</v>
      </c>
      <c r="DM83" s="33"/>
      <c r="DN83" s="33"/>
      <c r="DO83" s="33">
        <v>0.30299999999999999</v>
      </c>
      <c r="DP83" s="33"/>
      <c r="DQ83" s="33"/>
      <c r="DR83" s="33"/>
      <c r="DS83" s="33"/>
      <c r="DT83" s="33"/>
      <c r="DU83" s="33"/>
      <c r="DV83" s="33"/>
      <c r="DW83" s="33"/>
      <c r="DX83" s="33">
        <v>20.806999999999999</v>
      </c>
      <c r="DY83" s="33"/>
      <c r="DZ83" s="33">
        <v>1.6059365447291099E-2</v>
      </c>
      <c r="EA83" s="33"/>
      <c r="EB83" s="33"/>
      <c r="EC83" s="33"/>
      <c r="ED83" s="33"/>
      <c r="EE83" s="33"/>
      <c r="EF83" s="33"/>
      <c r="EG83" s="33"/>
      <c r="EH83" s="33">
        <v>6.0510000000000002</v>
      </c>
      <c r="EI83" s="33"/>
      <c r="EJ83" s="33">
        <v>0.97099999999999997</v>
      </c>
      <c r="EK83" s="33"/>
      <c r="EL83" s="33"/>
      <c r="EM83" s="33">
        <v>0.13300000000000001</v>
      </c>
      <c r="EN83" s="33"/>
      <c r="EO83" s="33">
        <v>1.4470000000000001</v>
      </c>
      <c r="EP83" s="33"/>
      <c r="EQ83" s="33"/>
      <c r="ER83" s="33">
        <v>0</v>
      </c>
      <c r="ES83" s="33"/>
      <c r="ET83" s="33"/>
      <c r="EU83" s="33"/>
      <c r="EV83" s="33"/>
      <c r="EW83" s="33">
        <v>0.58599999999999997</v>
      </c>
      <c r="EX83" s="33">
        <v>2.8000000000000001E-2</v>
      </c>
      <c r="EY83" s="33"/>
      <c r="EZ83" s="33">
        <v>20.846</v>
      </c>
      <c r="FA83" s="33">
        <v>0.57399999999999995</v>
      </c>
      <c r="FB83" s="33"/>
      <c r="FC83" s="33"/>
      <c r="FD83" s="33">
        <v>1.0999999999999999E-2</v>
      </c>
      <c r="FE83" s="33">
        <v>8.7187352709843305E-2</v>
      </c>
      <c r="FF83" s="33">
        <v>0</v>
      </c>
      <c r="FG83" s="33">
        <v>0</v>
      </c>
      <c r="FH83" s="33"/>
      <c r="FI83" s="33">
        <v>1.4970000000000001</v>
      </c>
      <c r="FJ83" s="33">
        <v>5.1808120307895598</v>
      </c>
      <c r="FK83" s="33">
        <v>0</v>
      </c>
      <c r="FL83" s="33"/>
      <c r="FM83" s="33"/>
      <c r="FN83" s="33">
        <v>0</v>
      </c>
      <c r="FO83" s="33"/>
      <c r="FP83" s="33"/>
      <c r="FQ83" s="33"/>
      <c r="FR83" s="33"/>
      <c r="FS83" s="33">
        <v>0.47259603326948302</v>
      </c>
      <c r="FT83" s="33"/>
      <c r="FU83" s="33"/>
      <c r="FV83" s="33"/>
      <c r="FW83" s="33">
        <v>2.9905980562164798</v>
      </c>
      <c r="FX83" s="33">
        <v>0.13479875343721401</v>
      </c>
      <c r="FY83" s="33"/>
      <c r="FZ83" s="33"/>
      <c r="GA83" s="33">
        <v>7.0049999999999999</v>
      </c>
      <c r="GB83" s="33">
        <v>3.8359999999999999</v>
      </c>
      <c r="GC83" s="33"/>
      <c r="GD83" s="33"/>
      <c r="GE83" s="33"/>
      <c r="GF83" s="33"/>
      <c r="GG83" s="33"/>
      <c r="GH83" s="33"/>
      <c r="GI83" s="33">
        <v>2.8772011340367198</v>
      </c>
      <c r="GJ83" s="33">
        <v>1.974</v>
      </c>
      <c r="GK83" s="33"/>
      <c r="GL83" s="33">
        <v>0.83099999999999996</v>
      </c>
      <c r="GM83" s="33">
        <v>2.7692437537430701E-2</v>
      </c>
      <c r="GN83" s="33"/>
      <c r="GO83" s="33"/>
      <c r="GP83" s="33"/>
      <c r="GQ83" s="33"/>
      <c r="GR83" s="33">
        <v>0.23699999999999999</v>
      </c>
      <c r="GS83" s="33">
        <v>8.0000000000000002E-3</v>
      </c>
      <c r="GT83" s="33">
        <v>0.38300000000000001</v>
      </c>
      <c r="GU83" s="33">
        <v>7.1793530479766304E-2</v>
      </c>
      <c r="GV83" s="33"/>
      <c r="GW83" s="33"/>
      <c r="GX83" s="33"/>
      <c r="GY83" s="33">
        <v>1.64335963210964</v>
      </c>
      <c r="GZ83" s="33"/>
      <c r="HA83" s="33">
        <v>128.47999999999999</v>
      </c>
      <c r="HB83" s="33"/>
      <c r="HC83" s="33">
        <v>474.41204857312903</v>
      </c>
      <c r="HD83" s="33"/>
      <c r="HE83" s="33">
        <v>0.221064735992097</v>
      </c>
      <c r="HF83" s="33"/>
      <c r="HG83" s="33">
        <v>4.1000000000000002E-2</v>
      </c>
      <c r="HH83" s="33">
        <v>0.50700000000000001</v>
      </c>
      <c r="HI83" s="33"/>
      <c r="HJ83" s="33"/>
      <c r="HK83" s="33"/>
      <c r="HL83" s="33">
        <v>0.379</v>
      </c>
      <c r="HM83" s="33">
        <v>899.53528136546299</v>
      </c>
      <c r="HN83" s="33">
        <v>61.453378139936198</v>
      </c>
      <c r="HO83" s="33">
        <v>912.55242386404905</v>
      </c>
      <c r="HP83" s="33">
        <v>48.436235641350201</v>
      </c>
      <c r="HQ83" s="33">
        <v>235.10206112943399</v>
      </c>
      <c r="HR83" s="33">
        <v>7.6559999999999997</v>
      </c>
      <c r="HS83" s="33">
        <v>46.012748393759999</v>
      </c>
      <c r="HT83" s="33">
        <v>0.29399999999999998</v>
      </c>
      <c r="HU83" s="33">
        <v>374.92086253850999</v>
      </c>
      <c r="HV83" s="33">
        <v>1.867</v>
      </c>
      <c r="HW83" s="33">
        <v>518.24804857312904</v>
      </c>
      <c r="HX83" s="33">
        <v>7.9939999999999998</v>
      </c>
      <c r="HY83" s="33">
        <v>3.996</v>
      </c>
      <c r="HZ83" s="33">
        <v>0</v>
      </c>
      <c r="IA83" s="33">
        <v>2.2737367544323201E-13</v>
      </c>
      <c r="IB83" s="33">
        <v>960.98865950539903</v>
      </c>
    </row>
    <row r="84" spans="1:236" x14ac:dyDescent="0.2">
      <c r="A84">
        <v>1921</v>
      </c>
      <c r="B84" s="33"/>
      <c r="C84" s="33"/>
      <c r="D84" s="33">
        <v>7.0000000000000001E-3</v>
      </c>
      <c r="E84" s="33"/>
      <c r="F84" s="33"/>
      <c r="G84" s="33"/>
      <c r="H84" s="33"/>
      <c r="I84" s="33">
        <v>1.512</v>
      </c>
      <c r="J84" s="33">
        <v>2.0311594171732401E-2</v>
      </c>
      <c r="K84" s="33">
        <v>0</v>
      </c>
      <c r="L84" s="33">
        <v>6.319</v>
      </c>
      <c r="M84" s="33">
        <v>5.2779999999999996</v>
      </c>
      <c r="N84" s="33">
        <v>0.122355448013792</v>
      </c>
      <c r="O84" s="33"/>
      <c r="P84" s="33"/>
      <c r="Q84" s="33">
        <v>0</v>
      </c>
      <c r="R84" s="33"/>
      <c r="S84" s="33">
        <v>0.25607893656049302</v>
      </c>
      <c r="T84" s="33">
        <v>13.792</v>
      </c>
      <c r="U84" s="33"/>
      <c r="V84" s="33"/>
      <c r="W84" s="33"/>
      <c r="X84" s="33"/>
      <c r="Y84" s="33">
        <v>0</v>
      </c>
      <c r="Z84" s="33">
        <v>0.17325404216315299</v>
      </c>
      <c r="AA84" s="33"/>
      <c r="AB84" s="33">
        <v>0.78900000000000003</v>
      </c>
      <c r="AC84" s="33"/>
      <c r="AD84" s="33"/>
      <c r="AE84" s="33">
        <v>0.373</v>
      </c>
      <c r="AF84" s="33"/>
      <c r="AG84" s="33">
        <v>0</v>
      </c>
      <c r="AH84" s="33"/>
      <c r="AI84" s="33">
        <v>21.966000000000001</v>
      </c>
      <c r="AJ84" s="33"/>
      <c r="AK84" s="33"/>
      <c r="AL84" s="33"/>
      <c r="AM84" s="33">
        <v>0.91</v>
      </c>
      <c r="AN84" s="33">
        <v>10.579348899999999</v>
      </c>
      <c r="AO84" s="33">
        <v>8.0000000000000002E-3</v>
      </c>
      <c r="AP84" s="33"/>
      <c r="AQ84" s="33"/>
      <c r="AR84" s="33"/>
      <c r="AS84" s="33"/>
      <c r="AT84" s="33"/>
      <c r="AU84" s="33">
        <v>0.18833246562786399</v>
      </c>
      <c r="AV84" s="33"/>
      <c r="AW84" s="33">
        <v>0</v>
      </c>
      <c r="AX84" s="33"/>
      <c r="AY84" s="33">
        <v>8.9309065209501206</v>
      </c>
      <c r="AZ84" s="33">
        <v>0.21315789473684199</v>
      </c>
      <c r="BA84" s="33">
        <v>2E-3</v>
      </c>
      <c r="BB84" s="33">
        <v>1.8540000000000001</v>
      </c>
      <c r="BC84" s="33"/>
      <c r="BD84" s="33"/>
      <c r="BE84" s="33"/>
      <c r="BF84" s="33">
        <v>7.0000000000000001E-3</v>
      </c>
      <c r="BG84" s="33">
        <v>0.153</v>
      </c>
      <c r="BH84" s="33"/>
      <c r="BI84" s="33"/>
      <c r="BJ84" s="33"/>
      <c r="BK84" s="33">
        <v>9.2588239890068397E-2</v>
      </c>
      <c r="BL84" s="33"/>
      <c r="BM84" s="33"/>
      <c r="BN84" s="33"/>
      <c r="BO84" s="33"/>
      <c r="BP84" s="33">
        <v>7.6999999999999999E-2</v>
      </c>
      <c r="BQ84" s="33">
        <v>37.639000000000003</v>
      </c>
      <c r="BR84" s="33"/>
      <c r="BS84" s="33"/>
      <c r="BT84" s="33"/>
      <c r="BU84" s="33"/>
      <c r="BV84" s="33">
        <v>3.7733319956125499E-2</v>
      </c>
      <c r="BW84" s="33">
        <v>129.143</v>
      </c>
      <c r="BX84" s="33"/>
      <c r="BY84" s="33">
        <v>0.20300000000000001</v>
      </c>
      <c r="BZ84" s="33"/>
      <c r="CA84" s="33"/>
      <c r="CB84" s="33"/>
      <c r="CC84" s="33"/>
      <c r="CD84" s="33"/>
      <c r="CE84" s="33"/>
      <c r="CF84" s="33"/>
      <c r="CG84" s="33"/>
      <c r="CH84" s="33"/>
      <c r="CI84" s="33"/>
      <c r="CJ84" s="33">
        <v>2.5209999999999999</v>
      </c>
      <c r="CK84" s="33"/>
      <c r="CL84" s="33">
        <v>10.236234478864001</v>
      </c>
      <c r="CM84" s="33">
        <v>2.39</v>
      </c>
      <c r="CN84" s="33"/>
      <c r="CO84" s="33">
        <v>6.5000000000000002E-2</v>
      </c>
      <c r="CP84" s="33">
        <v>1.98</v>
      </c>
      <c r="CQ84" s="33"/>
      <c r="CR84" s="33">
        <v>5.9720000000000004</v>
      </c>
      <c r="CS84" s="33"/>
      <c r="CT84" s="33">
        <v>18.234000000000002</v>
      </c>
      <c r="CU84" s="33"/>
      <c r="CV84" s="33">
        <v>0.60969132296872697</v>
      </c>
      <c r="CW84" s="33"/>
      <c r="CX84" s="33"/>
      <c r="CY84" s="33"/>
      <c r="CZ84" s="33"/>
      <c r="DA84" s="33">
        <v>5.2322180487244803E-2</v>
      </c>
      <c r="DB84" s="33"/>
      <c r="DC84" s="33">
        <v>6.1345679316533397E-2</v>
      </c>
      <c r="DD84" s="33"/>
      <c r="DE84" s="33"/>
      <c r="DF84" s="33"/>
      <c r="DG84" s="33"/>
      <c r="DH84" s="33"/>
      <c r="DI84" s="33">
        <v>9.56845195778009E-2</v>
      </c>
      <c r="DJ84" s="33"/>
      <c r="DK84" s="33"/>
      <c r="DL84" s="33">
        <v>0.12662496791934</v>
      </c>
      <c r="DM84" s="33"/>
      <c r="DN84" s="33"/>
      <c r="DO84" s="33">
        <v>0.38600000000000001</v>
      </c>
      <c r="DP84" s="33"/>
      <c r="DQ84" s="33"/>
      <c r="DR84" s="33"/>
      <c r="DS84" s="33"/>
      <c r="DT84" s="33"/>
      <c r="DU84" s="33"/>
      <c r="DV84" s="33"/>
      <c r="DW84" s="33"/>
      <c r="DX84" s="33">
        <v>24.641999999999999</v>
      </c>
      <c r="DY84" s="33"/>
      <c r="DZ84" s="33">
        <v>1.7098326243326498E-2</v>
      </c>
      <c r="EA84" s="33"/>
      <c r="EB84" s="33"/>
      <c r="EC84" s="33"/>
      <c r="ED84" s="33"/>
      <c r="EE84" s="33"/>
      <c r="EF84" s="33"/>
      <c r="EG84" s="33"/>
      <c r="EH84" s="33">
        <v>6.3410000000000002</v>
      </c>
      <c r="EI84" s="33"/>
      <c r="EJ84" s="33">
        <v>0.95499999999999996</v>
      </c>
      <c r="EK84" s="33"/>
      <c r="EL84" s="33"/>
      <c r="EM84" s="33">
        <v>0.156</v>
      </c>
      <c r="EN84" s="33"/>
      <c r="EO84" s="33">
        <v>0.92100000000000004</v>
      </c>
      <c r="EP84" s="33"/>
      <c r="EQ84" s="33"/>
      <c r="ER84" s="33">
        <v>0</v>
      </c>
      <c r="ES84" s="33"/>
      <c r="ET84" s="33"/>
      <c r="EU84" s="33"/>
      <c r="EV84" s="33"/>
      <c r="EW84" s="33">
        <v>0.66800000000000004</v>
      </c>
      <c r="EX84" s="33">
        <v>1.9E-2</v>
      </c>
      <c r="EY84" s="33"/>
      <c r="EZ84" s="33">
        <v>20.454999999999998</v>
      </c>
      <c r="FA84" s="33">
        <v>0.58599999999999997</v>
      </c>
      <c r="FB84" s="33"/>
      <c r="FC84" s="33"/>
      <c r="FD84" s="33">
        <v>1.18421052631579E-2</v>
      </c>
      <c r="FE84" s="33">
        <v>9.4553269469754495E-2</v>
      </c>
      <c r="FF84" s="33">
        <v>0</v>
      </c>
      <c r="FG84" s="33">
        <v>0</v>
      </c>
      <c r="FH84" s="33"/>
      <c r="FI84" s="33">
        <v>1.615</v>
      </c>
      <c r="FJ84" s="33">
        <v>5.6185065929188003</v>
      </c>
      <c r="FK84" s="33">
        <v>0</v>
      </c>
      <c r="FL84" s="33"/>
      <c r="FM84" s="33"/>
      <c r="FN84" s="33">
        <v>0</v>
      </c>
      <c r="FO84" s="33"/>
      <c r="FP84" s="33"/>
      <c r="FQ84" s="33"/>
      <c r="FR84" s="33"/>
      <c r="FS84" s="33">
        <v>0.503170638009652</v>
      </c>
      <c r="FT84" s="33"/>
      <c r="FU84" s="33"/>
      <c r="FV84" s="33"/>
      <c r="FW84" s="33">
        <v>2.87209347904989</v>
      </c>
      <c r="FX84" s="33">
        <v>0.143519560036664</v>
      </c>
      <c r="FY84" s="33"/>
      <c r="FZ84" s="33"/>
      <c r="GA84" s="33">
        <v>6.9359999999999999</v>
      </c>
      <c r="GB84" s="33">
        <v>4.0519999999999996</v>
      </c>
      <c r="GC84" s="33"/>
      <c r="GD84" s="33"/>
      <c r="GE84" s="33"/>
      <c r="GF84" s="33"/>
      <c r="GG84" s="33"/>
      <c r="GH84" s="33"/>
      <c r="GI84" s="33">
        <v>1.6739587398433899</v>
      </c>
      <c r="GJ84" s="33">
        <v>1.2190000000000001</v>
      </c>
      <c r="GK84" s="33"/>
      <c r="GL84" s="33">
        <v>0.752</v>
      </c>
      <c r="GM84" s="33">
        <v>3.0031999222008901E-2</v>
      </c>
      <c r="GN84" s="33"/>
      <c r="GO84" s="33"/>
      <c r="GP84" s="33"/>
      <c r="GQ84" s="33"/>
      <c r="GR84" s="33">
        <v>0.27300000000000002</v>
      </c>
      <c r="GS84" s="33">
        <v>6.0000000000000001E-3</v>
      </c>
      <c r="GT84" s="33">
        <v>0.23</v>
      </c>
      <c r="GU84" s="33">
        <v>7.7858919013514105E-2</v>
      </c>
      <c r="GV84" s="33"/>
      <c r="GW84" s="33"/>
      <c r="GX84" s="33"/>
      <c r="GY84" s="33">
        <v>1.78219685884599</v>
      </c>
      <c r="GZ84" s="33"/>
      <c r="HA84" s="33">
        <v>87.283000000000001</v>
      </c>
      <c r="HB84" s="33"/>
      <c r="HC84" s="33">
        <v>388.555846382987</v>
      </c>
      <c r="HD84" s="33"/>
      <c r="HE84" s="33">
        <v>0.23974111958741701</v>
      </c>
      <c r="HF84" s="33"/>
      <c r="HG84" s="33">
        <v>4.3999999999999997E-2</v>
      </c>
      <c r="HH84" s="33">
        <v>0.66700000000000004</v>
      </c>
      <c r="HI84" s="33"/>
      <c r="HJ84" s="33"/>
      <c r="HK84" s="33"/>
      <c r="HL84" s="33">
        <v>0.378</v>
      </c>
      <c r="HM84" s="33">
        <v>776.87797903904402</v>
      </c>
      <c r="HN84" s="33">
        <v>66.316409462650299</v>
      </c>
      <c r="HO84" s="33">
        <v>792.93775502801998</v>
      </c>
      <c r="HP84" s="33">
        <v>50.256633473674199</v>
      </c>
      <c r="HQ84" s="33">
        <v>244.02442920429201</v>
      </c>
      <c r="HR84" s="33">
        <v>7.6379999999999999</v>
      </c>
      <c r="HS84" s="33">
        <v>44.678629282284597</v>
      </c>
      <c r="HT84" s="33">
        <v>0.27300000000000002</v>
      </c>
      <c r="HU84" s="33">
        <v>342.018912836423</v>
      </c>
      <c r="HV84" s="33">
        <v>2.21</v>
      </c>
      <c r="HW84" s="33">
        <v>435.163846382987</v>
      </c>
      <c r="HX84" s="33">
        <v>7.274</v>
      </c>
      <c r="HY84" s="33">
        <v>3.9380000000000002</v>
      </c>
      <c r="HZ84" s="33">
        <v>0</v>
      </c>
      <c r="IA84" s="33">
        <v>-1.13686837721616E-13</v>
      </c>
      <c r="IB84" s="33">
        <v>843.19438850169399</v>
      </c>
    </row>
    <row r="85" spans="1:236" x14ac:dyDescent="0.2">
      <c r="A85">
        <v>1922</v>
      </c>
      <c r="B85" s="33"/>
      <c r="C85" s="33"/>
      <c r="D85" s="33">
        <v>7.0000000000000001E-3</v>
      </c>
      <c r="E85" s="33"/>
      <c r="F85" s="33"/>
      <c r="G85" s="33"/>
      <c r="H85" s="33"/>
      <c r="I85" s="33">
        <v>1.992</v>
      </c>
      <c r="J85" s="33">
        <v>2.4771260915128698E-2</v>
      </c>
      <c r="K85" s="33">
        <v>0</v>
      </c>
      <c r="L85" s="33">
        <v>6.6440000000000001</v>
      </c>
      <c r="M85" s="33">
        <v>5.0730000000000004</v>
      </c>
      <c r="N85" s="33">
        <v>0.149220130212881</v>
      </c>
      <c r="O85" s="33"/>
      <c r="P85" s="33"/>
      <c r="Q85" s="33">
        <v>0</v>
      </c>
      <c r="R85" s="33"/>
      <c r="S85" s="33">
        <v>0.31230429767235002</v>
      </c>
      <c r="T85" s="33">
        <v>15.259</v>
      </c>
      <c r="U85" s="33"/>
      <c r="V85" s="33"/>
      <c r="W85" s="33"/>
      <c r="X85" s="33"/>
      <c r="Y85" s="33">
        <v>0</v>
      </c>
      <c r="Z85" s="33">
        <v>0.25175978001833199</v>
      </c>
      <c r="AA85" s="33"/>
      <c r="AB85" s="33">
        <v>1.032</v>
      </c>
      <c r="AC85" s="33"/>
      <c r="AD85" s="33"/>
      <c r="AE85" s="33">
        <v>0.41199999999999998</v>
      </c>
      <c r="AF85" s="33"/>
      <c r="AG85" s="33">
        <v>0</v>
      </c>
      <c r="AH85" s="33"/>
      <c r="AI85" s="33">
        <v>18.888999999999999</v>
      </c>
      <c r="AJ85" s="33"/>
      <c r="AK85" s="33"/>
      <c r="AL85" s="33"/>
      <c r="AM85" s="33">
        <v>0.752</v>
      </c>
      <c r="AN85" s="33">
        <v>10.909258700000001</v>
      </c>
      <c r="AO85" s="33">
        <v>3.9E-2</v>
      </c>
      <c r="AP85" s="33"/>
      <c r="AQ85" s="33"/>
      <c r="AR85" s="33"/>
      <c r="AS85" s="33"/>
      <c r="AT85" s="33"/>
      <c r="AU85" s="33">
        <v>0.27367061411548999</v>
      </c>
      <c r="AV85" s="33"/>
      <c r="AW85" s="33">
        <v>0</v>
      </c>
      <c r="AX85" s="33"/>
      <c r="AY85" s="33">
        <v>7.9706997620679898</v>
      </c>
      <c r="AZ85" s="33">
        <v>0.217894736842105</v>
      </c>
      <c r="BA85" s="33">
        <v>2.1999999999999999E-2</v>
      </c>
      <c r="BB85" s="33">
        <v>2.6339999999999999</v>
      </c>
      <c r="BC85" s="33"/>
      <c r="BD85" s="33"/>
      <c r="BE85" s="33"/>
      <c r="BF85" s="33">
        <v>7.0000000000000001E-3</v>
      </c>
      <c r="BG85" s="33">
        <v>0.14499999999999999</v>
      </c>
      <c r="BH85" s="33"/>
      <c r="BI85" s="33"/>
      <c r="BJ85" s="33"/>
      <c r="BK85" s="33">
        <v>0.11291715601433799</v>
      </c>
      <c r="BL85" s="33"/>
      <c r="BM85" s="33"/>
      <c r="BN85" s="33"/>
      <c r="BO85" s="33"/>
      <c r="BP85" s="33">
        <v>0.19400000000000001</v>
      </c>
      <c r="BQ85" s="33">
        <v>44.527999999999999</v>
      </c>
      <c r="BR85" s="33"/>
      <c r="BS85" s="33"/>
      <c r="BT85" s="33"/>
      <c r="BU85" s="33"/>
      <c r="BV85" s="33">
        <v>4.6018146381047897E-2</v>
      </c>
      <c r="BW85" s="33">
        <v>124.307</v>
      </c>
      <c r="BX85" s="33"/>
      <c r="BY85" s="33">
        <v>0.185</v>
      </c>
      <c r="BZ85" s="33"/>
      <c r="CA85" s="33"/>
      <c r="CB85" s="33"/>
      <c r="CC85" s="33"/>
      <c r="CD85" s="33"/>
      <c r="CE85" s="33"/>
      <c r="CF85" s="33"/>
      <c r="CG85" s="33"/>
      <c r="CH85" s="33"/>
      <c r="CI85" s="33"/>
      <c r="CJ85" s="33">
        <v>3.0049999999999999</v>
      </c>
      <c r="CK85" s="33"/>
      <c r="CL85" s="33">
        <v>10.0718929643786</v>
      </c>
      <c r="CM85" s="33">
        <v>2.2650000000000001</v>
      </c>
      <c r="CN85" s="33"/>
      <c r="CO85" s="33"/>
      <c r="CP85" s="33">
        <v>2.5179999999999998</v>
      </c>
      <c r="CQ85" s="33"/>
      <c r="CR85" s="33">
        <v>7.0140000000000002</v>
      </c>
      <c r="CS85" s="33"/>
      <c r="CT85" s="33">
        <v>19.495000000000001</v>
      </c>
      <c r="CU85" s="33"/>
      <c r="CV85" s="33">
        <v>0.74355674454971799</v>
      </c>
      <c r="CW85" s="33"/>
      <c r="CX85" s="33"/>
      <c r="CY85" s="33"/>
      <c r="CZ85" s="33"/>
      <c r="DA85" s="33">
        <v>6.3810175289035695E-2</v>
      </c>
      <c r="DB85" s="33"/>
      <c r="DC85" s="33">
        <v>7.4814897123166496E-2</v>
      </c>
      <c r="DD85" s="33"/>
      <c r="DE85" s="33"/>
      <c r="DF85" s="33"/>
      <c r="DG85" s="33"/>
      <c r="DH85" s="33"/>
      <c r="DI85" s="33">
        <v>0.116693262968945</v>
      </c>
      <c r="DJ85" s="33"/>
      <c r="DK85" s="33"/>
      <c r="DL85" s="33">
        <v>0.184001906507791</v>
      </c>
      <c r="DM85" s="33"/>
      <c r="DN85" s="33"/>
      <c r="DO85" s="33">
        <v>0.54700000000000004</v>
      </c>
      <c r="DP85" s="33"/>
      <c r="DQ85" s="33"/>
      <c r="DR85" s="33"/>
      <c r="DS85" s="33"/>
      <c r="DT85" s="33"/>
      <c r="DU85" s="33"/>
      <c r="DV85" s="33"/>
      <c r="DW85" s="33"/>
      <c r="DX85" s="33">
        <v>23.349</v>
      </c>
      <c r="DY85" s="33"/>
      <c r="DZ85" s="33">
        <v>2.48460053223339E-2</v>
      </c>
      <c r="EA85" s="33"/>
      <c r="EB85" s="33"/>
      <c r="EC85" s="33"/>
      <c r="ED85" s="33"/>
      <c r="EE85" s="33"/>
      <c r="EF85" s="33"/>
      <c r="EG85" s="33"/>
      <c r="EH85" s="33">
        <v>7.4429999999999996</v>
      </c>
      <c r="EI85" s="33"/>
      <c r="EJ85" s="33">
        <v>0.97199999999999998</v>
      </c>
      <c r="EK85" s="33"/>
      <c r="EL85" s="33"/>
      <c r="EM85" s="33">
        <v>8.3000000000000004E-2</v>
      </c>
      <c r="EN85" s="33"/>
      <c r="EO85" s="33">
        <v>1.7689999999999999</v>
      </c>
      <c r="EP85" s="33"/>
      <c r="EQ85" s="33"/>
      <c r="ER85" s="33">
        <v>0</v>
      </c>
      <c r="ES85" s="33"/>
      <c r="ET85" s="33"/>
      <c r="EU85" s="33"/>
      <c r="EV85" s="33"/>
      <c r="EW85" s="33">
        <v>0.80600000000000005</v>
      </c>
      <c r="EX85" s="33">
        <v>2.1000000000000001E-2</v>
      </c>
      <c r="EY85" s="33"/>
      <c r="EZ85" s="33">
        <v>19.588000000000001</v>
      </c>
      <c r="FA85" s="33">
        <v>0.80800000000000005</v>
      </c>
      <c r="FB85" s="33"/>
      <c r="FC85" s="33"/>
      <c r="FD85" s="33">
        <v>1.2105263157894701E-2</v>
      </c>
      <c r="FE85" s="33">
        <v>0.115313632628275</v>
      </c>
      <c r="FF85" s="33">
        <v>0</v>
      </c>
      <c r="FG85" s="33">
        <v>0</v>
      </c>
      <c r="FH85" s="33"/>
      <c r="FI85" s="33">
        <v>1.9490000000000001</v>
      </c>
      <c r="FJ85" s="33">
        <v>6.85212059623837</v>
      </c>
      <c r="FK85" s="33">
        <v>0</v>
      </c>
      <c r="FL85" s="33"/>
      <c r="FM85" s="33"/>
      <c r="FN85" s="33">
        <v>0</v>
      </c>
      <c r="FO85" s="33"/>
      <c r="FP85" s="33"/>
      <c r="FQ85" s="33"/>
      <c r="FR85" s="33"/>
      <c r="FS85" s="33">
        <v>0.73116983335777597</v>
      </c>
      <c r="FT85" s="33"/>
      <c r="FU85" s="33"/>
      <c r="FV85" s="33"/>
      <c r="FW85" s="33">
        <v>2.56330023793201</v>
      </c>
      <c r="FX85" s="33">
        <v>0.208551860678277</v>
      </c>
      <c r="FY85" s="33"/>
      <c r="FZ85" s="33"/>
      <c r="GA85" s="33">
        <v>5.9459999999999997</v>
      </c>
      <c r="GB85" s="33">
        <v>4.0780000000000003</v>
      </c>
      <c r="GC85" s="33"/>
      <c r="GD85" s="33"/>
      <c r="GE85" s="33"/>
      <c r="GF85" s="33"/>
      <c r="GG85" s="33"/>
      <c r="GH85" s="33"/>
      <c r="GI85" s="33">
        <v>2.7638100212171999</v>
      </c>
      <c r="GJ85" s="33">
        <v>1.679</v>
      </c>
      <c r="GK85" s="33"/>
      <c r="GL85" s="33">
        <v>0.97499999999999998</v>
      </c>
      <c r="GM85" s="33">
        <v>3.6625903522956998E-2</v>
      </c>
      <c r="GN85" s="33"/>
      <c r="GO85" s="33"/>
      <c r="GP85" s="33"/>
      <c r="GQ85" s="33"/>
      <c r="GR85" s="33">
        <v>0.26800000000000002</v>
      </c>
      <c r="GS85" s="33">
        <v>0</v>
      </c>
      <c r="GT85" s="33">
        <v>0.27600000000000002</v>
      </c>
      <c r="GU85" s="33">
        <v>9.4953826920082599E-2</v>
      </c>
      <c r="GV85" s="33"/>
      <c r="GW85" s="33"/>
      <c r="GX85" s="33"/>
      <c r="GY85" s="33">
        <v>2.1735006626922702</v>
      </c>
      <c r="GZ85" s="33"/>
      <c r="HA85" s="33">
        <v>116.873</v>
      </c>
      <c r="HB85" s="33"/>
      <c r="HC85" s="33">
        <v>391.85543206090898</v>
      </c>
      <c r="HD85" s="33"/>
      <c r="HE85" s="33">
        <v>0.29237930687143499</v>
      </c>
      <c r="HF85" s="33"/>
      <c r="HG85" s="33">
        <v>5.6000000000000001E-2</v>
      </c>
      <c r="HH85" s="33">
        <v>0.71699999999999997</v>
      </c>
      <c r="HI85" s="33"/>
      <c r="HJ85" s="33"/>
      <c r="HK85" s="33"/>
      <c r="HL85" s="33">
        <v>0.33900000000000002</v>
      </c>
      <c r="HM85" s="33">
        <v>817.76351113195699</v>
      </c>
      <c r="HN85" s="33">
        <v>66.443882614547704</v>
      </c>
      <c r="HO85" s="33">
        <v>830.30081636197701</v>
      </c>
      <c r="HP85" s="33">
        <v>53.906577384528099</v>
      </c>
      <c r="HQ85" s="33">
        <v>250.561457812117</v>
      </c>
      <c r="HR85" s="33">
        <v>6.5419999999999998</v>
      </c>
      <c r="HS85" s="33">
        <v>46.682487159040903</v>
      </c>
      <c r="HT85" s="33">
        <v>0.26800000000000002</v>
      </c>
      <c r="HU85" s="33">
        <v>381.52747452655501</v>
      </c>
      <c r="HV85" s="33">
        <v>2.794</v>
      </c>
      <c r="HW85" s="33">
        <v>434.09343206090898</v>
      </c>
      <c r="HX85" s="33">
        <v>7.6159999999999997</v>
      </c>
      <c r="HY85" s="33">
        <v>4.6840000000000002</v>
      </c>
      <c r="HZ85" s="33">
        <v>0</v>
      </c>
      <c r="IA85" s="33">
        <v>-2.2737367544323201E-13</v>
      </c>
      <c r="IB85" s="33">
        <v>884.20739374650498</v>
      </c>
    </row>
    <row r="86" spans="1:236" x14ac:dyDescent="0.2">
      <c r="A86">
        <v>1923</v>
      </c>
      <c r="B86" s="33"/>
      <c r="C86" s="33"/>
      <c r="D86" s="33">
        <v>4.0000000000000001E-3</v>
      </c>
      <c r="E86" s="33"/>
      <c r="F86" s="33"/>
      <c r="G86" s="33"/>
      <c r="H86" s="33"/>
      <c r="I86" s="33">
        <v>2.3050000000000002</v>
      </c>
      <c r="J86" s="33">
        <v>2.73635250826233E-2</v>
      </c>
      <c r="K86" s="33">
        <v>0</v>
      </c>
      <c r="L86" s="33">
        <v>6.782</v>
      </c>
      <c r="M86" s="33">
        <v>4.8520000000000003</v>
      </c>
      <c r="N86" s="33">
        <v>0.164835725960915</v>
      </c>
      <c r="O86" s="33"/>
      <c r="P86" s="33"/>
      <c r="Q86" s="33">
        <v>0</v>
      </c>
      <c r="R86" s="33"/>
      <c r="S86" s="33">
        <v>0.344986333640738</v>
      </c>
      <c r="T86" s="33">
        <v>19.619</v>
      </c>
      <c r="U86" s="33"/>
      <c r="V86" s="33"/>
      <c r="W86" s="33"/>
      <c r="X86" s="33"/>
      <c r="Y86" s="33">
        <v>0</v>
      </c>
      <c r="Z86" s="33">
        <v>0.274619688359303</v>
      </c>
      <c r="AA86" s="33"/>
      <c r="AB86" s="33">
        <v>1.26</v>
      </c>
      <c r="AC86" s="33"/>
      <c r="AD86" s="33"/>
      <c r="AE86" s="33">
        <v>0.438</v>
      </c>
      <c r="AF86" s="33"/>
      <c r="AG86" s="33">
        <v>0</v>
      </c>
      <c r="AH86" s="33"/>
      <c r="AI86" s="33">
        <v>25.376999999999999</v>
      </c>
      <c r="AJ86" s="33"/>
      <c r="AK86" s="33"/>
      <c r="AL86" s="33"/>
      <c r="AM86" s="33">
        <v>0.83099999999999996</v>
      </c>
      <c r="AN86" s="33">
        <v>12.6958392</v>
      </c>
      <c r="AO86" s="33">
        <v>5.0999999999999997E-2</v>
      </c>
      <c r="AP86" s="33"/>
      <c r="AQ86" s="33"/>
      <c r="AR86" s="33"/>
      <c r="AS86" s="33"/>
      <c r="AT86" s="33"/>
      <c r="AU86" s="33">
        <v>0.29852003666361099</v>
      </c>
      <c r="AV86" s="33"/>
      <c r="AW86" s="33">
        <v>0</v>
      </c>
      <c r="AX86" s="33"/>
      <c r="AY86" s="33">
        <v>8.4246982296245498</v>
      </c>
      <c r="AZ86" s="33">
        <v>0.26052631578947399</v>
      </c>
      <c r="BA86" s="33">
        <v>4.3999999999999997E-2</v>
      </c>
      <c r="BB86" s="33">
        <v>2.8730000000000002</v>
      </c>
      <c r="BC86" s="33"/>
      <c r="BD86" s="33"/>
      <c r="BE86" s="33"/>
      <c r="BF86" s="33">
        <v>0.01</v>
      </c>
      <c r="BG86" s="33">
        <v>0.128</v>
      </c>
      <c r="BH86" s="33"/>
      <c r="BI86" s="33"/>
      <c r="BJ86" s="33"/>
      <c r="BK86" s="33">
        <v>0.124733716278841</v>
      </c>
      <c r="BL86" s="33"/>
      <c r="BM86" s="33"/>
      <c r="BN86" s="33"/>
      <c r="BO86" s="33"/>
      <c r="BP86" s="33">
        <v>0.40300000000000002</v>
      </c>
      <c r="BQ86" s="33">
        <v>50.27</v>
      </c>
      <c r="BR86" s="33"/>
      <c r="BS86" s="33"/>
      <c r="BT86" s="33"/>
      <c r="BU86" s="33"/>
      <c r="BV86" s="33">
        <v>5.0833855695435401E-2</v>
      </c>
      <c r="BW86" s="33">
        <v>90.591999999999999</v>
      </c>
      <c r="BX86" s="33"/>
      <c r="BY86" s="33">
        <v>0.251</v>
      </c>
      <c r="BZ86" s="33"/>
      <c r="CA86" s="33"/>
      <c r="CB86" s="33"/>
      <c r="CC86" s="33"/>
      <c r="CD86" s="33"/>
      <c r="CE86" s="33"/>
      <c r="CF86" s="33"/>
      <c r="CG86" s="33"/>
      <c r="CH86" s="33"/>
      <c r="CI86" s="33"/>
      <c r="CJ86" s="33">
        <v>3.2370000000000001</v>
      </c>
      <c r="CK86" s="33"/>
      <c r="CL86" s="33">
        <v>10.3635192533284</v>
      </c>
      <c r="CM86" s="33">
        <v>2.617</v>
      </c>
      <c r="CN86" s="33"/>
      <c r="CO86" s="33"/>
      <c r="CP86" s="33">
        <v>3.16</v>
      </c>
      <c r="CQ86" s="33"/>
      <c r="CR86" s="33">
        <v>7.3209999999999997</v>
      </c>
      <c r="CS86" s="33"/>
      <c r="CT86" s="33">
        <v>20.716999999999999</v>
      </c>
      <c r="CU86" s="33"/>
      <c r="CV86" s="33">
        <v>0.82136850843202902</v>
      </c>
      <c r="CW86" s="33"/>
      <c r="CX86" s="33"/>
      <c r="CY86" s="33"/>
      <c r="CZ86" s="33"/>
      <c r="DA86" s="33">
        <v>7.0487785746171899E-2</v>
      </c>
      <c r="DB86" s="33"/>
      <c r="DC86" s="33">
        <v>8.2644130268449204E-2</v>
      </c>
      <c r="DD86" s="33"/>
      <c r="DE86" s="33"/>
      <c r="DF86" s="33"/>
      <c r="DG86" s="33"/>
      <c r="DH86" s="33"/>
      <c r="DI86" s="33">
        <v>0.12890498546538201</v>
      </c>
      <c r="DJ86" s="33"/>
      <c r="DK86" s="33"/>
      <c r="DL86" s="33">
        <v>0.20070936755270399</v>
      </c>
      <c r="DM86" s="33"/>
      <c r="DN86" s="33"/>
      <c r="DO86" s="33">
        <v>0.70499999999999996</v>
      </c>
      <c r="DP86" s="33"/>
      <c r="DQ86" s="33"/>
      <c r="DR86" s="33"/>
      <c r="DS86" s="33"/>
      <c r="DT86" s="33"/>
      <c r="DU86" s="33"/>
      <c r="DV86" s="33"/>
      <c r="DW86" s="33"/>
      <c r="DX86" s="33">
        <v>19.661000000000001</v>
      </c>
      <c r="DY86" s="33"/>
      <c r="DZ86" s="33">
        <v>2.7102034479439499E-2</v>
      </c>
      <c r="EA86" s="33"/>
      <c r="EB86" s="33"/>
      <c r="EC86" s="33"/>
      <c r="ED86" s="33"/>
      <c r="EE86" s="33"/>
      <c r="EF86" s="33"/>
      <c r="EG86" s="33"/>
      <c r="EH86" s="33">
        <v>7.423</v>
      </c>
      <c r="EI86" s="33"/>
      <c r="EJ86" s="33">
        <v>1.0469999999999999</v>
      </c>
      <c r="EK86" s="33"/>
      <c r="EL86" s="33"/>
      <c r="EM86" s="33">
        <v>0.129</v>
      </c>
      <c r="EN86" s="33"/>
      <c r="EO86" s="33">
        <v>1.8540000000000001</v>
      </c>
      <c r="EP86" s="33"/>
      <c r="EQ86" s="33"/>
      <c r="ER86" s="33">
        <v>0</v>
      </c>
      <c r="ES86" s="33"/>
      <c r="ET86" s="33"/>
      <c r="EU86" s="33"/>
      <c r="EV86" s="33"/>
      <c r="EW86" s="33">
        <v>0.81299999999999994</v>
      </c>
      <c r="EX86" s="33">
        <v>2.1000000000000001E-2</v>
      </c>
      <c r="EY86" s="33"/>
      <c r="EZ86" s="33">
        <v>14.342000000000001</v>
      </c>
      <c r="FA86" s="33">
        <v>0.73099999999999998</v>
      </c>
      <c r="FB86" s="33"/>
      <c r="FC86" s="33"/>
      <c r="FD86" s="33">
        <v>1.44736842105263E-2</v>
      </c>
      <c r="FE86" s="33">
        <v>0.127380979498912</v>
      </c>
      <c r="FF86" s="33">
        <v>0</v>
      </c>
      <c r="FG86" s="33">
        <v>0</v>
      </c>
      <c r="FH86" s="33"/>
      <c r="FI86" s="33">
        <v>2.3130000000000002</v>
      </c>
      <c r="FJ86" s="33">
        <v>7.5691816596149</v>
      </c>
      <c r="FK86" s="33">
        <v>0</v>
      </c>
      <c r="FL86" s="33"/>
      <c r="FM86" s="33"/>
      <c r="FN86" s="33">
        <v>0</v>
      </c>
      <c r="FO86" s="33"/>
      <c r="FP86" s="33"/>
      <c r="FQ86" s="33"/>
      <c r="FR86" s="33"/>
      <c r="FS86" s="33">
        <v>0.79756040365071601</v>
      </c>
      <c r="FT86" s="33"/>
      <c r="FU86" s="33"/>
      <c r="FV86" s="33"/>
      <c r="FW86" s="33">
        <v>2.7093017703754501</v>
      </c>
      <c r="FX86" s="33">
        <v>0.227488469294225</v>
      </c>
      <c r="FY86" s="33"/>
      <c r="FZ86" s="33"/>
      <c r="GA86" s="33">
        <v>7.2169999999999996</v>
      </c>
      <c r="GB86" s="33">
        <v>4.6980000000000004</v>
      </c>
      <c r="GC86" s="33"/>
      <c r="GD86" s="33"/>
      <c r="GE86" s="33"/>
      <c r="GF86" s="33"/>
      <c r="GG86" s="33"/>
      <c r="GH86" s="33"/>
      <c r="GI86" s="33">
        <v>3.3553966648096898</v>
      </c>
      <c r="GJ86" s="33">
        <v>2.0920000000000001</v>
      </c>
      <c r="GK86" s="33"/>
      <c r="GL86" s="33">
        <v>1.046</v>
      </c>
      <c r="GM86" s="33">
        <v>4.04587329307926E-2</v>
      </c>
      <c r="GN86" s="33"/>
      <c r="GO86" s="33"/>
      <c r="GP86" s="33"/>
      <c r="GQ86" s="33"/>
      <c r="GR86" s="33">
        <v>0.33</v>
      </c>
      <c r="GS86" s="33">
        <v>0</v>
      </c>
      <c r="GT86" s="33">
        <v>0.40200000000000002</v>
      </c>
      <c r="GU86" s="33">
        <v>0.10489055981126399</v>
      </c>
      <c r="GV86" s="33"/>
      <c r="GW86" s="33"/>
      <c r="GX86" s="33"/>
      <c r="GY86" s="33">
        <v>2.4009532701807199</v>
      </c>
      <c r="GZ86" s="33"/>
      <c r="HA86" s="33">
        <v>124.152</v>
      </c>
      <c r="HB86" s="33"/>
      <c r="HC86" s="33">
        <v>517.66806684094297</v>
      </c>
      <c r="HD86" s="33"/>
      <c r="HE86" s="33">
        <v>0.322976231392819</v>
      </c>
      <c r="HF86" s="33"/>
      <c r="HG86" s="33">
        <v>0.123</v>
      </c>
      <c r="HH86" s="33">
        <v>0.76500000000000001</v>
      </c>
      <c r="HI86" s="33"/>
      <c r="HJ86" s="33"/>
      <c r="HK86" s="33"/>
      <c r="HL86" s="33">
        <v>0.40500000000000003</v>
      </c>
      <c r="HM86" s="33">
        <v>934.37388977351895</v>
      </c>
      <c r="HN86" s="33">
        <v>68.736932185562296</v>
      </c>
      <c r="HO86" s="33">
        <v>942.05115937553603</v>
      </c>
      <c r="HP86" s="33">
        <v>61.059662583544799</v>
      </c>
      <c r="HQ86" s="33">
        <v>224.71468800278001</v>
      </c>
      <c r="HR86" s="33">
        <v>7.9269999999999996</v>
      </c>
      <c r="HS86" s="33">
        <v>50.808573378380501</v>
      </c>
      <c r="HT86" s="33">
        <v>0.33</v>
      </c>
      <c r="HU86" s="33">
        <v>364.55518173975798</v>
      </c>
      <c r="HV86" s="33">
        <v>3.5619999999999998</v>
      </c>
      <c r="HW86" s="33">
        <v>562.70606684094298</v>
      </c>
      <c r="HX86" s="33">
        <v>7.8289999999999997</v>
      </c>
      <c r="HY86" s="33">
        <v>5.3929999999999998</v>
      </c>
      <c r="HZ86" s="33">
        <v>0</v>
      </c>
      <c r="IA86" s="33">
        <v>-1.13686837721616E-13</v>
      </c>
      <c r="IB86" s="33">
        <v>1003.11082195908</v>
      </c>
    </row>
    <row r="87" spans="1:236" x14ac:dyDescent="0.2">
      <c r="A87">
        <v>1924</v>
      </c>
      <c r="B87" s="33"/>
      <c r="C87" s="33"/>
      <c r="D87" s="33">
        <v>8.0000000000000002E-3</v>
      </c>
      <c r="E87" s="33"/>
      <c r="F87" s="33"/>
      <c r="G87" s="33"/>
      <c r="H87" s="33"/>
      <c r="I87" s="33">
        <v>2.9910000000000001</v>
      </c>
      <c r="J87" s="33">
        <v>3.2601092070655598E-2</v>
      </c>
      <c r="K87" s="33">
        <v>0</v>
      </c>
      <c r="L87" s="33">
        <v>7.3879999999999999</v>
      </c>
      <c r="M87" s="33">
        <v>5.484</v>
      </c>
      <c r="N87" s="33">
        <v>0.196386418137249</v>
      </c>
      <c r="O87" s="33"/>
      <c r="P87" s="33"/>
      <c r="Q87" s="33">
        <v>0</v>
      </c>
      <c r="R87" s="33"/>
      <c r="S87" s="33">
        <v>0.41101909173543599</v>
      </c>
      <c r="T87" s="33">
        <v>20.812000000000001</v>
      </c>
      <c r="U87" s="33"/>
      <c r="V87" s="33"/>
      <c r="W87" s="33"/>
      <c r="X87" s="33"/>
      <c r="Y87" s="33">
        <v>0</v>
      </c>
      <c r="Z87" s="33">
        <v>0.28153781851512399</v>
      </c>
      <c r="AA87" s="33"/>
      <c r="AB87" s="33">
        <v>1.393</v>
      </c>
      <c r="AC87" s="33"/>
      <c r="AD87" s="33"/>
      <c r="AE87" s="33">
        <v>0.503</v>
      </c>
      <c r="AF87" s="33"/>
      <c r="AG87" s="33">
        <v>0</v>
      </c>
      <c r="AH87" s="33"/>
      <c r="AI87" s="33">
        <v>21.12</v>
      </c>
      <c r="AJ87" s="33"/>
      <c r="AK87" s="33"/>
      <c r="AL87" s="33"/>
      <c r="AM87" s="33">
        <v>1.099</v>
      </c>
      <c r="AN87" s="33">
        <v>13.3313551</v>
      </c>
      <c r="AO87" s="33">
        <v>5.3999999999999999E-2</v>
      </c>
      <c r="AP87" s="33"/>
      <c r="AQ87" s="33"/>
      <c r="AR87" s="33"/>
      <c r="AS87" s="33"/>
      <c r="AT87" s="33"/>
      <c r="AU87" s="33">
        <v>0.30604025664528001</v>
      </c>
      <c r="AV87" s="33"/>
      <c r="AW87" s="33">
        <v>0</v>
      </c>
      <c r="AX87" s="33"/>
      <c r="AY87" s="33">
        <v>10.3405717627132</v>
      </c>
      <c r="AZ87" s="33">
        <v>0.27378947368421003</v>
      </c>
      <c r="BA87" s="33">
        <v>5.8999999999999997E-2</v>
      </c>
      <c r="BB87" s="33">
        <v>3.3679999999999999</v>
      </c>
      <c r="BC87" s="33"/>
      <c r="BD87" s="33"/>
      <c r="BE87" s="33"/>
      <c r="BF87" s="33">
        <v>1.2E-2</v>
      </c>
      <c r="BG87" s="33">
        <v>0.13600000000000001</v>
      </c>
      <c r="BH87" s="33"/>
      <c r="BI87" s="33"/>
      <c r="BJ87" s="33"/>
      <c r="BK87" s="33">
        <v>0.14860860786185301</v>
      </c>
      <c r="BL87" s="33"/>
      <c r="BM87" s="33"/>
      <c r="BN87" s="33"/>
      <c r="BO87" s="33"/>
      <c r="BP87" s="33">
        <v>0.47599999999999998</v>
      </c>
      <c r="BQ87" s="33">
        <v>56.396000000000001</v>
      </c>
      <c r="BR87" s="33"/>
      <c r="BS87" s="33"/>
      <c r="BT87" s="33"/>
      <c r="BU87" s="33"/>
      <c r="BV87" s="33">
        <v>6.0563805461077598E-2</v>
      </c>
      <c r="BW87" s="33">
        <v>123.306</v>
      </c>
      <c r="BX87" s="33"/>
      <c r="BY87" s="33">
        <v>0.35399999999999998</v>
      </c>
      <c r="BZ87" s="33"/>
      <c r="CA87" s="33"/>
      <c r="CB87" s="33"/>
      <c r="CC87" s="33"/>
      <c r="CD87" s="33"/>
      <c r="CE87" s="33"/>
      <c r="CF87" s="33"/>
      <c r="CG87" s="33"/>
      <c r="CH87" s="33"/>
      <c r="CI87" s="33"/>
      <c r="CJ87" s="33">
        <v>3.0739999999999998</v>
      </c>
      <c r="CK87" s="33"/>
      <c r="CL87" s="33">
        <v>11.0884279992621</v>
      </c>
      <c r="CM87" s="33">
        <v>2.8889999999999998</v>
      </c>
      <c r="CN87" s="33">
        <v>0</v>
      </c>
      <c r="CO87" s="33">
        <v>1.825</v>
      </c>
      <c r="CP87" s="33">
        <v>3.6859999999999999</v>
      </c>
      <c r="CQ87" s="33"/>
      <c r="CR87" s="33">
        <v>8.7829999999999995</v>
      </c>
      <c r="CS87" s="33"/>
      <c r="CT87" s="33">
        <v>21.655999999999999</v>
      </c>
      <c r="CU87" s="33"/>
      <c r="CV87" s="33">
        <v>0.97858409274667202</v>
      </c>
      <c r="CW87" s="33"/>
      <c r="CX87" s="33"/>
      <c r="CY87" s="33"/>
      <c r="CZ87" s="33"/>
      <c r="DA87" s="33">
        <v>8.3979632961357395E-2</v>
      </c>
      <c r="DB87" s="33"/>
      <c r="DC87" s="33">
        <v>9.8462785472473197E-2</v>
      </c>
      <c r="DD87" s="33"/>
      <c r="DE87" s="33"/>
      <c r="DF87" s="33"/>
      <c r="DG87" s="33"/>
      <c r="DH87" s="33"/>
      <c r="DI87" s="33">
        <v>0.15357828667301901</v>
      </c>
      <c r="DJ87" s="33"/>
      <c r="DK87" s="33"/>
      <c r="DL87" s="33">
        <v>0.20576557286892799</v>
      </c>
      <c r="DM87" s="33"/>
      <c r="DN87" s="33"/>
      <c r="DO87" s="33">
        <v>0.68400000000000005</v>
      </c>
      <c r="DP87" s="33"/>
      <c r="DQ87" s="33"/>
      <c r="DR87" s="33"/>
      <c r="DS87" s="33"/>
      <c r="DT87" s="33"/>
      <c r="DU87" s="33"/>
      <c r="DV87" s="33"/>
      <c r="DW87" s="33"/>
      <c r="DX87" s="33">
        <v>18.524000000000001</v>
      </c>
      <c r="DY87" s="33"/>
      <c r="DZ87" s="33">
        <v>2.7784780145405599E-2</v>
      </c>
      <c r="EA87" s="33"/>
      <c r="EB87" s="33"/>
      <c r="EC87" s="33"/>
      <c r="ED87" s="33"/>
      <c r="EE87" s="33"/>
      <c r="EF87" s="33"/>
      <c r="EG87" s="33"/>
      <c r="EH87" s="33">
        <v>8.35</v>
      </c>
      <c r="EI87" s="33"/>
      <c r="EJ87" s="33">
        <v>1.089</v>
      </c>
      <c r="EK87" s="33"/>
      <c r="EL87" s="33"/>
      <c r="EM87" s="33">
        <v>0.14799999999999999</v>
      </c>
      <c r="EN87" s="33"/>
      <c r="EO87" s="33">
        <v>2.109</v>
      </c>
      <c r="EP87" s="33"/>
      <c r="EQ87" s="33"/>
      <c r="ER87" s="33">
        <v>0</v>
      </c>
      <c r="ES87" s="33"/>
      <c r="ET87" s="33"/>
      <c r="EU87" s="33"/>
      <c r="EV87" s="33"/>
      <c r="EW87" s="33">
        <v>0.98699999999999999</v>
      </c>
      <c r="EX87" s="33">
        <v>2.3E-2</v>
      </c>
      <c r="EY87" s="33"/>
      <c r="EZ87" s="33">
        <v>13.055999999999999</v>
      </c>
      <c r="FA87" s="33">
        <v>0.82699999999999996</v>
      </c>
      <c r="FB87" s="33"/>
      <c r="FC87" s="33"/>
      <c r="FD87" s="33">
        <v>1.5210526315789501E-2</v>
      </c>
      <c r="FE87" s="33">
        <v>0.151762575477948</v>
      </c>
      <c r="FF87" s="33">
        <v>0</v>
      </c>
      <c r="FG87" s="33">
        <v>0</v>
      </c>
      <c r="FH87" s="33"/>
      <c r="FI87" s="33">
        <v>2.7309999999999999</v>
      </c>
      <c r="FJ87" s="33">
        <v>9.01797511247287</v>
      </c>
      <c r="FK87" s="33">
        <v>0</v>
      </c>
      <c r="FL87" s="33"/>
      <c r="FM87" s="33"/>
      <c r="FN87" s="33">
        <v>0</v>
      </c>
      <c r="FO87" s="33"/>
      <c r="FP87" s="33"/>
      <c r="FQ87" s="33"/>
      <c r="FR87" s="33"/>
      <c r="FS87" s="33">
        <v>0.81765228676568502</v>
      </c>
      <c r="FT87" s="33"/>
      <c r="FU87" s="33"/>
      <c r="FV87" s="33"/>
      <c r="FW87" s="33">
        <v>3.3254282372867698</v>
      </c>
      <c r="FX87" s="33">
        <v>0.23321928505957801</v>
      </c>
      <c r="FY87" s="33"/>
      <c r="FZ87" s="33"/>
      <c r="GA87" s="33">
        <v>7.5810000000000004</v>
      </c>
      <c r="GB87" s="33">
        <v>5.0190000000000001</v>
      </c>
      <c r="GC87" s="33"/>
      <c r="GD87" s="33"/>
      <c r="GE87" s="33"/>
      <c r="GF87" s="33"/>
      <c r="GG87" s="33"/>
      <c r="GH87" s="33"/>
      <c r="GI87" s="33">
        <v>3.9963093328481101</v>
      </c>
      <c r="GJ87" s="33">
        <v>1.974</v>
      </c>
      <c r="GK87" s="33"/>
      <c r="GL87" s="33">
        <v>1.0900000000000001</v>
      </c>
      <c r="GM87" s="33">
        <v>4.8202812808516599E-2</v>
      </c>
      <c r="GN87" s="33"/>
      <c r="GO87" s="33"/>
      <c r="GP87" s="33"/>
      <c r="GQ87" s="33"/>
      <c r="GR87" s="33">
        <v>0.45200000000000001</v>
      </c>
      <c r="GS87" s="33">
        <v>0</v>
      </c>
      <c r="GT87" s="33">
        <v>0.66900000000000004</v>
      </c>
      <c r="GU87" s="33">
        <v>0.124967334706491</v>
      </c>
      <c r="GV87" s="33"/>
      <c r="GW87" s="33"/>
      <c r="GX87" s="33"/>
      <c r="GY87" s="33">
        <v>2.8605122469476698</v>
      </c>
      <c r="GZ87" s="33"/>
      <c r="HA87" s="33">
        <v>129.90799999999999</v>
      </c>
      <c r="HB87" s="33"/>
      <c r="HC87" s="33">
        <v>463.515358517729</v>
      </c>
      <c r="HD87" s="33"/>
      <c r="HE87" s="33">
        <v>0.38479610446671503</v>
      </c>
      <c r="HF87" s="33"/>
      <c r="HG87" s="33">
        <v>0.105</v>
      </c>
      <c r="HH87" s="33">
        <v>0.89500000000000002</v>
      </c>
      <c r="HI87" s="33"/>
      <c r="HJ87" s="33"/>
      <c r="HK87" s="33"/>
      <c r="HL87" s="33">
        <v>0.42799999999999999</v>
      </c>
      <c r="HM87" s="33">
        <v>933.60406443170996</v>
      </c>
      <c r="HN87" s="33">
        <v>72.427386518129396</v>
      </c>
      <c r="HO87" s="33">
        <v>938.24070626981404</v>
      </c>
      <c r="HP87" s="33">
        <v>67.790744680024901</v>
      </c>
      <c r="HQ87" s="33">
        <v>272.96621855455999</v>
      </c>
      <c r="HR87" s="33">
        <v>8.36</v>
      </c>
      <c r="HS87" s="33">
        <v>53.855864392620802</v>
      </c>
      <c r="HT87" s="33">
        <v>0.45200000000000001</v>
      </c>
      <c r="HU87" s="33">
        <v>420.731228039489</v>
      </c>
      <c r="HV87" s="33">
        <v>4.3550000000000004</v>
      </c>
      <c r="HW87" s="33">
        <v>503.159358517729</v>
      </c>
      <c r="HX87" s="33">
        <v>8.4770000000000003</v>
      </c>
      <c r="HY87" s="33">
        <v>6.641</v>
      </c>
      <c r="HZ87" s="33">
        <v>0</v>
      </c>
      <c r="IA87" s="33">
        <v>1.13686837721616E-13</v>
      </c>
      <c r="IB87" s="33">
        <v>1006.03145094984</v>
      </c>
    </row>
    <row r="88" spans="1:236" x14ac:dyDescent="0.2">
      <c r="A88">
        <v>1925</v>
      </c>
      <c r="B88" s="33"/>
      <c r="C88" s="33"/>
      <c r="D88" s="33">
        <v>8.9999999999999993E-3</v>
      </c>
      <c r="E88" s="33"/>
      <c r="F88" s="33"/>
      <c r="G88" s="33"/>
      <c r="H88" s="33"/>
      <c r="I88" s="33">
        <v>3.0670000000000002</v>
      </c>
      <c r="J88" s="33">
        <v>3.2176782846308698E-2</v>
      </c>
      <c r="K88" s="33">
        <v>0</v>
      </c>
      <c r="L88" s="33">
        <v>7.7060000000000004</v>
      </c>
      <c r="M88" s="33">
        <v>5.1829999999999998</v>
      </c>
      <c r="N88" s="33">
        <v>0.193830412695116</v>
      </c>
      <c r="O88" s="33"/>
      <c r="P88" s="33"/>
      <c r="Q88" s="33">
        <v>0</v>
      </c>
      <c r="R88" s="33"/>
      <c r="S88" s="33">
        <v>0.40566960247206901</v>
      </c>
      <c r="T88" s="33">
        <v>21.298999999999999</v>
      </c>
      <c r="U88" s="33"/>
      <c r="V88" s="33"/>
      <c r="W88" s="33"/>
      <c r="X88" s="33"/>
      <c r="Y88" s="33">
        <v>0</v>
      </c>
      <c r="Z88" s="33">
        <v>0.309059945004583</v>
      </c>
      <c r="AA88" s="33"/>
      <c r="AB88" s="33">
        <v>1.4670000000000001</v>
      </c>
      <c r="AC88" s="33"/>
      <c r="AD88" s="33"/>
      <c r="AE88" s="33">
        <v>0.49399999999999999</v>
      </c>
      <c r="AF88" s="33"/>
      <c r="AG88" s="33">
        <v>0</v>
      </c>
      <c r="AH88" s="33"/>
      <c r="AI88" s="33">
        <v>20.536999999999999</v>
      </c>
      <c r="AJ88" s="33"/>
      <c r="AK88" s="33"/>
      <c r="AL88" s="33"/>
      <c r="AM88" s="33">
        <v>1.0369999999999999</v>
      </c>
      <c r="AN88" s="33">
        <v>12.542260499999999</v>
      </c>
      <c r="AO88" s="33">
        <v>0.121</v>
      </c>
      <c r="AP88" s="33"/>
      <c r="AQ88" s="33"/>
      <c r="AR88" s="33"/>
      <c r="AS88" s="33"/>
      <c r="AT88" s="33"/>
      <c r="AU88" s="33">
        <v>0.33595765352887302</v>
      </c>
      <c r="AV88" s="33"/>
      <c r="AW88" s="33">
        <v>0</v>
      </c>
      <c r="AX88" s="33"/>
      <c r="AY88" s="33">
        <v>9.7314571520748494</v>
      </c>
      <c r="AZ88" s="33">
        <v>0.43673684210526298</v>
      </c>
      <c r="BA88" s="33">
        <v>4.7E-2</v>
      </c>
      <c r="BB88" s="33">
        <v>2.9260000000000002</v>
      </c>
      <c r="BC88" s="33"/>
      <c r="BD88" s="33"/>
      <c r="BE88" s="33"/>
      <c r="BF88" s="33">
        <v>1.9E-2</v>
      </c>
      <c r="BG88" s="33">
        <v>0.151</v>
      </c>
      <c r="BH88" s="33"/>
      <c r="BI88" s="33"/>
      <c r="BJ88" s="33"/>
      <c r="BK88" s="33">
        <v>0.14667443942981101</v>
      </c>
      <c r="BL88" s="33"/>
      <c r="BM88" s="33"/>
      <c r="BN88" s="33"/>
      <c r="BO88" s="33"/>
      <c r="BP88" s="33">
        <v>0.46700000000000003</v>
      </c>
      <c r="BQ88" s="33">
        <v>58.359000000000002</v>
      </c>
      <c r="BR88" s="33"/>
      <c r="BS88" s="33"/>
      <c r="BT88" s="33"/>
      <c r="BU88" s="33"/>
      <c r="BV88" s="33">
        <v>5.9775556366139501E-2</v>
      </c>
      <c r="BW88" s="33">
        <v>125.018</v>
      </c>
      <c r="BX88" s="33"/>
      <c r="BY88" s="33">
        <v>0.54</v>
      </c>
      <c r="BZ88" s="33"/>
      <c r="CA88" s="33"/>
      <c r="CB88" s="33"/>
      <c r="CC88" s="33"/>
      <c r="CD88" s="33"/>
      <c r="CE88" s="33"/>
      <c r="CF88" s="33"/>
      <c r="CG88" s="33"/>
      <c r="CH88" s="33"/>
      <c r="CI88" s="33"/>
      <c r="CJ88" s="33">
        <v>2.7650000000000001</v>
      </c>
      <c r="CK88" s="33"/>
      <c r="CL88" s="33">
        <v>10.940222241299701</v>
      </c>
      <c r="CM88" s="33">
        <v>3.024</v>
      </c>
      <c r="CN88" s="33">
        <v>0</v>
      </c>
      <c r="CO88" s="33">
        <v>1.647</v>
      </c>
      <c r="CP88" s="33">
        <v>3.8759999999999999</v>
      </c>
      <c r="CQ88" s="33"/>
      <c r="CR88" s="33">
        <v>8.452</v>
      </c>
      <c r="CS88" s="33"/>
      <c r="CT88" s="33">
        <v>22.382999999999999</v>
      </c>
      <c r="CU88" s="33"/>
      <c r="CV88" s="33">
        <v>0.96584764034649795</v>
      </c>
      <c r="CW88" s="33"/>
      <c r="CX88" s="33"/>
      <c r="CY88" s="33"/>
      <c r="CZ88" s="33"/>
      <c r="DA88" s="33">
        <v>8.2886622554051201E-2</v>
      </c>
      <c r="DB88" s="33"/>
      <c r="DC88" s="33">
        <v>9.7181274164805501E-2</v>
      </c>
      <c r="DD88" s="33"/>
      <c r="DE88" s="33"/>
      <c r="DF88" s="33"/>
      <c r="DG88" s="33"/>
      <c r="DH88" s="33"/>
      <c r="DI88" s="33">
        <v>0.15157943695493201</v>
      </c>
      <c r="DJ88" s="33"/>
      <c r="DK88" s="33"/>
      <c r="DL88" s="33">
        <v>0.22588047662694799</v>
      </c>
      <c r="DM88" s="33"/>
      <c r="DN88" s="33"/>
      <c r="DO88" s="33">
        <v>0.80900000000000005</v>
      </c>
      <c r="DP88" s="33"/>
      <c r="DQ88" s="33"/>
      <c r="DR88" s="33"/>
      <c r="DS88" s="33"/>
      <c r="DT88" s="33"/>
      <c r="DU88" s="33"/>
      <c r="DV88" s="33"/>
      <c r="DW88" s="33"/>
      <c r="DX88" s="33">
        <v>15.58</v>
      </c>
      <c r="DY88" s="33"/>
      <c r="DZ88" s="33">
        <v>3.0500920512184101E-2</v>
      </c>
      <c r="EA88" s="33"/>
      <c r="EB88" s="33"/>
      <c r="EC88" s="33"/>
      <c r="ED88" s="33"/>
      <c r="EE88" s="33"/>
      <c r="EF88" s="33"/>
      <c r="EG88" s="33"/>
      <c r="EH88" s="33">
        <v>9.1679999999999993</v>
      </c>
      <c r="EI88" s="33"/>
      <c r="EJ88" s="33">
        <v>1.1160000000000001</v>
      </c>
      <c r="EK88" s="33"/>
      <c r="EL88" s="33"/>
      <c r="EM88" s="33">
        <v>0.17599999999999999</v>
      </c>
      <c r="EN88" s="33"/>
      <c r="EO88" s="33">
        <v>2.073</v>
      </c>
      <c r="EP88" s="33"/>
      <c r="EQ88" s="33"/>
      <c r="ER88" s="33">
        <v>0</v>
      </c>
      <c r="ES88" s="33"/>
      <c r="ET88" s="33"/>
      <c r="EU88" s="33"/>
      <c r="EV88" s="33"/>
      <c r="EW88" s="33">
        <v>1.306</v>
      </c>
      <c r="EX88" s="33">
        <v>2.3E-2</v>
      </c>
      <c r="EY88" s="33"/>
      <c r="EZ88" s="33">
        <v>13.121</v>
      </c>
      <c r="FA88" s="33">
        <v>0.85199999999999998</v>
      </c>
      <c r="FB88" s="33"/>
      <c r="FC88" s="33"/>
      <c r="FD88" s="33">
        <v>2.4263157894736799E-2</v>
      </c>
      <c r="FE88" s="33">
        <v>0.14978735757584899</v>
      </c>
      <c r="FF88" s="33">
        <v>0</v>
      </c>
      <c r="FG88" s="33">
        <v>0</v>
      </c>
      <c r="FH88" s="33"/>
      <c r="FI88" s="33">
        <v>3.1960000000000002</v>
      </c>
      <c r="FJ88" s="33">
        <v>8.9006045036337404</v>
      </c>
      <c r="FK88" s="33">
        <v>0</v>
      </c>
      <c r="FL88" s="33"/>
      <c r="FM88" s="33"/>
      <c r="FN88" s="33">
        <v>0</v>
      </c>
      <c r="FO88" s="33"/>
      <c r="FP88" s="33"/>
      <c r="FQ88" s="33"/>
      <c r="FR88" s="33"/>
      <c r="FS88" s="33">
        <v>0.89758303915784299</v>
      </c>
      <c r="FT88" s="33"/>
      <c r="FU88" s="33"/>
      <c r="FV88" s="33"/>
      <c r="FW88" s="33">
        <v>3.1295428479251499</v>
      </c>
      <c r="FX88" s="33">
        <v>0.25601796516956898</v>
      </c>
      <c r="FY88" s="33"/>
      <c r="FZ88" s="33"/>
      <c r="GA88" s="33">
        <v>7.9020000000000001</v>
      </c>
      <c r="GB88" s="33">
        <v>5.2</v>
      </c>
      <c r="GC88" s="33"/>
      <c r="GD88" s="33"/>
      <c r="GE88" s="33"/>
      <c r="GF88" s="33"/>
      <c r="GG88" s="33"/>
      <c r="GH88" s="33"/>
      <c r="GI88" s="33">
        <v>3.5806693731946901</v>
      </c>
      <c r="GJ88" s="33">
        <v>2.0569999999999999</v>
      </c>
      <c r="GK88" s="33"/>
      <c r="GL88" s="33">
        <v>1.2250000000000001</v>
      </c>
      <c r="GM88" s="33">
        <v>4.7575444312093297E-2</v>
      </c>
      <c r="GN88" s="33"/>
      <c r="GO88" s="33"/>
      <c r="GP88" s="33"/>
      <c r="GQ88" s="33"/>
      <c r="GR88" s="33">
        <v>0.53100000000000003</v>
      </c>
      <c r="GS88" s="33"/>
      <c r="GT88" s="33">
        <v>0.64600000000000002</v>
      </c>
      <c r="GU88" s="33">
        <v>0.123340861803587</v>
      </c>
      <c r="GV88" s="33"/>
      <c r="GW88" s="33"/>
      <c r="GX88" s="33"/>
      <c r="GY88" s="33">
        <v>2.8232821526273102</v>
      </c>
      <c r="GZ88" s="33"/>
      <c r="HA88" s="33">
        <v>122.723</v>
      </c>
      <c r="HB88" s="33"/>
      <c r="HC88" s="33">
        <v>479.85408719880797</v>
      </c>
      <c r="HD88" s="33"/>
      <c r="HE88" s="33">
        <v>0.37978791221768998</v>
      </c>
      <c r="HF88" s="33"/>
      <c r="HG88" s="33">
        <v>0.184</v>
      </c>
      <c r="HH88" s="33">
        <v>0.98699999999999999</v>
      </c>
      <c r="HI88" s="33"/>
      <c r="HJ88" s="33"/>
      <c r="HK88" s="33"/>
      <c r="HL88" s="33">
        <v>0.499</v>
      </c>
      <c r="HM88" s="33">
        <v>946.28905399751204</v>
      </c>
      <c r="HN88" s="33">
        <v>70.533185315790703</v>
      </c>
      <c r="HO88" s="33">
        <v>947.57771213449701</v>
      </c>
      <c r="HP88" s="33">
        <v>69.244527178805598</v>
      </c>
      <c r="HQ88" s="33">
        <v>276.11608014244302</v>
      </c>
      <c r="HR88" s="33">
        <v>8.7840000000000007</v>
      </c>
      <c r="HS88" s="33">
        <v>54.279703974441198</v>
      </c>
      <c r="HT88" s="33">
        <v>0.53100000000000003</v>
      </c>
      <c r="HU88" s="33">
        <v>416.71144814005299</v>
      </c>
      <c r="HV88" s="33">
        <v>4.5220000000000002</v>
      </c>
      <c r="HW88" s="33">
        <v>515.97108719880805</v>
      </c>
      <c r="HX88" s="33">
        <v>8.8219999999999992</v>
      </c>
      <c r="HY88" s="33">
        <v>7.2009999999999996</v>
      </c>
      <c r="HZ88" s="33">
        <v>0</v>
      </c>
      <c r="IA88" s="33">
        <v>-1.13686837721616E-13</v>
      </c>
      <c r="IB88" s="33">
        <v>1016.8222393133</v>
      </c>
    </row>
    <row r="89" spans="1:236" x14ac:dyDescent="0.2">
      <c r="A89">
        <v>1926</v>
      </c>
      <c r="B89" s="33"/>
      <c r="C89" s="33"/>
      <c r="D89" s="33">
        <v>1.0999999999999999E-2</v>
      </c>
      <c r="E89" s="33"/>
      <c r="F89" s="33"/>
      <c r="G89" s="33"/>
      <c r="H89" s="33"/>
      <c r="I89" s="33">
        <v>3.073</v>
      </c>
      <c r="J89" s="33">
        <v>4.66209760251187E-2</v>
      </c>
      <c r="K89" s="33">
        <v>9.1140490558086606E-3</v>
      </c>
      <c r="L89" s="33">
        <v>7.6020000000000003</v>
      </c>
      <c r="M89" s="33">
        <v>5.0819999999999999</v>
      </c>
      <c r="N89" s="33">
        <v>0.28084109795440698</v>
      </c>
      <c r="O89" s="33"/>
      <c r="P89" s="33"/>
      <c r="Q89" s="33">
        <v>0</v>
      </c>
      <c r="R89" s="33"/>
      <c r="S89" s="33">
        <v>0.587775132812552</v>
      </c>
      <c r="T89" s="33">
        <v>21.202000000000002</v>
      </c>
      <c r="U89" s="33"/>
      <c r="V89" s="33"/>
      <c r="W89" s="33"/>
      <c r="X89" s="33"/>
      <c r="Y89" s="33">
        <v>1.9637215330655599E-3</v>
      </c>
      <c r="Z89" s="33">
        <v>0.30093866177818501</v>
      </c>
      <c r="AA89" s="33"/>
      <c r="AB89" s="33">
        <v>1.4950000000000001</v>
      </c>
      <c r="AC89" s="33"/>
      <c r="AD89" s="33"/>
      <c r="AE89" s="33">
        <v>0.48599999999999999</v>
      </c>
      <c r="AF89" s="33"/>
      <c r="AG89" s="33">
        <v>0</v>
      </c>
      <c r="AH89" s="33"/>
      <c r="AI89" s="33">
        <v>23.132000000000001</v>
      </c>
      <c r="AJ89" s="33"/>
      <c r="AK89" s="33"/>
      <c r="AL89" s="33"/>
      <c r="AM89" s="33">
        <v>1.0649999999999999</v>
      </c>
      <c r="AN89" s="33">
        <v>11.915984</v>
      </c>
      <c r="AO89" s="33">
        <v>0.23100000000000001</v>
      </c>
      <c r="AP89" s="33"/>
      <c r="AQ89" s="33"/>
      <c r="AR89" s="33"/>
      <c r="AS89" s="33"/>
      <c r="AT89" s="33"/>
      <c r="AU89" s="33">
        <v>0.32712956920256597</v>
      </c>
      <c r="AV89" s="33"/>
      <c r="AW89" s="33">
        <v>0.13600906096406201</v>
      </c>
      <c r="AX89" s="33"/>
      <c r="AY89" s="33">
        <v>9.8669000282292192</v>
      </c>
      <c r="AZ89" s="33">
        <v>0.468947368421053</v>
      </c>
      <c r="BA89" s="33">
        <v>6.5000000000000002E-2</v>
      </c>
      <c r="BB89" s="33">
        <v>2.8570000000000002</v>
      </c>
      <c r="BC89" s="33"/>
      <c r="BD89" s="33"/>
      <c r="BE89" s="33"/>
      <c r="BF89" s="33">
        <v>2.5000000000000001E-2</v>
      </c>
      <c r="BG89" s="33">
        <v>0.14499999999999999</v>
      </c>
      <c r="BH89" s="33"/>
      <c r="BI89" s="33"/>
      <c r="BJ89" s="33"/>
      <c r="BK89" s="33">
        <v>0.21251675647055601</v>
      </c>
      <c r="BL89" s="33"/>
      <c r="BM89" s="33"/>
      <c r="BN89" s="33"/>
      <c r="BO89" s="33"/>
      <c r="BP89" s="33">
        <v>0.436</v>
      </c>
      <c r="BQ89" s="33">
        <v>58.332999999999998</v>
      </c>
      <c r="BR89" s="33"/>
      <c r="BS89" s="33"/>
      <c r="BT89" s="33"/>
      <c r="BU89" s="33"/>
      <c r="BV89" s="33">
        <v>8.6608869306324096E-2</v>
      </c>
      <c r="BW89" s="33">
        <v>112.783</v>
      </c>
      <c r="BX89" s="33"/>
      <c r="BY89" s="33">
        <v>0.497</v>
      </c>
      <c r="BZ89" s="33"/>
      <c r="CA89" s="33"/>
      <c r="CB89" s="33"/>
      <c r="CC89" s="33"/>
      <c r="CD89" s="33"/>
      <c r="CE89" s="33"/>
      <c r="CF89" s="33"/>
      <c r="CG89" s="33"/>
      <c r="CH89" s="33"/>
      <c r="CI89" s="33"/>
      <c r="CJ89" s="33">
        <v>3.2130000000000001</v>
      </c>
      <c r="CK89" s="33"/>
      <c r="CL89" s="33">
        <v>10.901372833959501</v>
      </c>
      <c r="CM89" s="33">
        <v>3.0289999999999999</v>
      </c>
      <c r="CN89" s="33">
        <v>0</v>
      </c>
      <c r="CO89" s="33">
        <v>2.21</v>
      </c>
      <c r="CP89" s="33">
        <v>4.1100000000000003</v>
      </c>
      <c r="CQ89" s="33"/>
      <c r="CR89" s="33">
        <v>9.782</v>
      </c>
      <c r="CS89" s="33"/>
      <c r="CT89" s="33">
        <v>22.545000000000002</v>
      </c>
      <c r="CU89" s="33"/>
      <c r="CV89" s="33">
        <v>1.3994177074690699</v>
      </c>
      <c r="CW89" s="33"/>
      <c r="CX89" s="33"/>
      <c r="CY89" s="33"/>
      <c r="CZ89" s="33"/>
      <c r="DA89" s="33">
        <v>0.12009451850276499</v>
      </c>
      <c r="DB89" s="33"/>
      <c r="DC89" s="33">
        <v>0.14080605492999601</v>
      </c>
      <c r="DD89" s="33"/>
      <c r="DE89" s="33"/>
      <c r="DF89" s="33"/>
      <c r="DG89" s="33"/>
      <c r="DH89" s="33"/>
      <c r="DI89" s="33">
        <v>0.21962361277481099</v>
      </c>
      <c r="DJ89" s="33"/>
      <c r="DK89" s="33"/>
      <c r="DL89" s="33">
        <v>0.219944931255729</v>
      </c>
      <c r="DM89" s="33"/>
      <c r="DN89" s="33"/>
      <c r="DO89" s="33">
        <v>0.92800000000000005</v>
      </c>
      <c r="DP89" s="33"/>
      <c r="DQ89" s="33"/>
      <c r="DR89" s="33"/>
      <c r="DS89" s="33"/>
      <c r="DT89" s="33"/>
      <c r="DU89" s="33"/>
      <c r="DV89" s="33"/>
      <c r="DW89" s="33"/>
      <c r="DX89" s="33">
        <v>12.196</v>
      </c>
      <c r="DY89" s="33"/>
      <c r="DZ89" s="33">
        <v>2.96994364695281E-2</v>
      </c>
      <c r="EA89" s="33"/>
      <c r="EB89" s="33"/>
      <c r="EC89" s="33"/>
      <c r="ED89" s="33"/>
      <c r="EE89" s="33"/>
      <c r="EF89" s="33"/>
      <c r="EG89" s="33"/>
      <c r="EH89" s="33">
        <v>9.3689999999999998</v>
      </c>
      <c r="EI89" s="33"/>
      <c r="EJ89" s="33">
        <v>1.1659999999999999</v>
      </c>
      <c r="EK89" s="33"/>
      <c r="EL89" s="33"/>
      <c r="EM89" s="33">
        <v>0.23899999999999999</v>
      </c>
      <c r="EN89" s="33"/>
      <c r="EO89" s="33">
        <v>1.736</v>
      </c>
      <c r="EP89" s="33"/>
      <c r="EQ89" s="33"/>
      <c r="ER89" s="33">
        <v>0</v>
      </c>
      <c r="ES89" s="33"/>
      <c r="ET89" s="33"/>
      <c r="EU89" s="33"/>
      <c r="EV89" s="33"/>
      <c r="EW89" s="33">
        <v>1.292</v>
      </c>
      <c r="EX89" s="33">
        <v>1.4E-2</v>
      </c>
      <c r="EY89" s="33"/>
      <c r="EZ89" s="33">
        <v>13.135999999999999</v>
      </c>
      <c r="FA89" s="33">
        <v>0.85599999999999998</v>
      </c>
      <c r="FB89" s="33"/>
      <c r="FC89" s="33"/>
      <c r="FD89" s="33">
        <v>2.60526315789474E-2</v>
      </c>
      <c r="FE89" s="33">
        <v>0.21702706699313901</v>
      </c>
      <c r="FF89" s="33">
        <v>0</v>
      </c>
      <c r="FG89" s="33">
        <v>0</v>
      </c>
      <c r="FH89" s="33"/>
      <c r="FI89" s="33">
        <v>3.9580000000000002</v>
      </c>
      <c r="FJ89" s="33">
        <v>12.896095646199001</v>
      </c>
      <c r="FK89" s="33">
        <v>0</v>
      </c>
      <c r="FL89" s="33"/>
      <c r="FM89" s="33"/>
      <c r="FN89" s="33">
        <v>1.6222047447063299E-2</v>
      </c>
      <c r="FO89" s="33"/>
      <c r="FP89" s="33"/>
      <c r="FQ89" s="33"/>
      <c r="FR89" s="33"/>
      <c r="FS89" s="33">
        <v>0.873996915501141</v>
      </c>
      <c r="FT89" s="33"/>
      <c r="FU89" s="33"/>
      <c r="FV89" s="33"/>
      <c r="FW89" s="33">
        <v>3.17309997177078</v>
      </c>
      <c r="FX89" s="33">
        <v>0.24929048579285101</v>
      </c>
      <c r="FY89" s="33"/>
      <c r="FZ89" s="33"/>
      <c r="GA89" s="33">
        <v>8.3049999999999997</v>
      </c>
      <c r="GB89" s="33">
        <v>5.016</v>
      </c>
      <c r="GC89" s="33"/>
      <c r="GD89" s="33"/>
      <c r="GE89" s="33"/>
      <c r="GF89" s="33"/>
      <c r="GG89" s="33"/>
      <c r="GH89" s="33"/>
      <c r="GI89" s="33">
        <v>3.4850879119947802</v>
      </c>
      <c r="GJ89" s="33">
        <v>2.0350000000000001</v>
      </c>
      <c r="GK89" s="33"/>
      <c r="GL89" s="33">
        <v>1.2969999999999999</v>
      </c>
      <c r="GM89" s="33">
        <v>6.8932113544500101E-2</v>
      </c>
      <c r="GN89" s="33"/>
      <c r="GO89" s="33"/>
      <c r="GP89" s="33"/>
      <c r="GQ89" s="33"/>
      <c r="GR89" s="33">
        <v>0.53500000000000003</v>
      </c>
      <c r="GS89" s="33"/>
      <c r="GT89" s="33">
        <v>0.82099999999999995</v>
      </c>
      <c r="GU89" s="33">
        <v>0.17870871020662499</v>
      </c>
      <c r="GV89" s="33"/>
      <c r="GW89" s="33"/>
      <c r="GX89" s="33"/>
      <c r="GY89" s="33">
        <v>4.0906566134495597</v>
      </c>
      <c r="GZ89" s="33"/>
      <c r="HA89" s="33">
        <v>67.241</v>
      </c>
      <c r="HB89" s="33"/>
      <c r="HC89" s="33">
        <v>520.20972055365598</v>
      </c>
      <c r="HD89" s="33"/>
      <c r="HE89" s="33">
        <v>0.55027512336156603</v>
      </c>
      <c r="HF89" s="33"/>
      <c r="HG89" s="33">
        <v>0.29199999999999998</v>
      </c>
      <c r="HH89" s="33">
        <v>0.93400000000000005</v>
      </c>
      <c r="HI89" s="33"/>
      <c r="HJ89" s="33"/>
      <c r="HK89" s="33"/>
      <c r="HL89" s="33">
        <v>0.63400000000000001</v>
      </c>
      <c r="HM89" s="33">
        <v>929.54392720447004</v>
      </c>
      <c r="HN89" s="33">
        <v>69.172546974140204</v>
      </c>
      <c r="HO89" s="33">
        <v>921.53366833949303</v>
      </c>
      <c r="HP89" s="33">
        <v>77.182805839117194</v>
      </c>
      <c r="HQ89" s="33">
        <v>266.89045439116597</v>
      </c>
      <c r="HR89" s="33">
        <v>9.3989999999999991</v>
      </c>
      <c r="HS89" s="33">
        <v>54.790855950329899</v>
      </c>
      <c r="HT89" s="33">
        <v>0.69830887900000005</v>
      </c>
      <c r="HU89" s="33">
        <v>357.11858879562402</v>
      </c>
      <c r="HV89" s="33">
        <v>4.931</v>
      </c>
      <c r="HW89" s="33">
        <v>555.53772055365596</v>
      </c>
      <c r="HX89" s="33">
        <v>8.7680000000000007</v>
      </c>
      <c r="HY89" s="33">
        <v>7.4729999999999999</v>
      </c>
      <c r="HZ89" s="33">
        <v>0</v>
      </c>
      <c r="IA89" s="33">
        <v>0</v>
      </c>
      <c r="IB89" s="33">
        <v>998.71647417861004</v>
      </c>
    </row>
    <row r="90" spans="1:236" x14ac:dyDescent="0.2">
      <c r="A90">
        <v>1927</v>
      </c>
      <c r="B90" s="33"/>
      <c r="C90" s="33"/>
      <c r="D90" s="33">
        <v>1.6E-2</v>
      </c>
      <c r="E90" s="33"/>
      <c r="F90" s="33"/>
      <c r="G90" s="33"/>
      <c r="H90" s="33"/>
      <c r="I90" s="33">
        <v>3.65</v>
      </c>
      <c r="J90" s="33">
        <v>5.7962408000891801E-2</v>
      </c>
      <c r="K90" s="33">
        <v>9.7594940165665802E-3</v>
      </c>
      <c r="L90" s="33">
        <v>7.8860000000000001</v>
      </c>
      <c r="M90" s="33">
        <v>5.492</v>
      </c>
      <c r="N90" s="33">
        <v>0.34916099341809698</v>
      </c>
      <c r="O90" s="33"/>
      <c r="P90" s="33"/>
      <c r="Q90" s="33">
        <v>0</v>
      </c>
      <c r="R90" s="33"/>
      <c r="S90" s="33">
        <v>0.73076252291465704</v>
      </c>
      <c r="T90" s="33">
        <v>24.693000000000001</v>
      </c>
      <c r="U90" s="33"/>
      <c r="V90" s="33"/>
      <c r="W90" s="33"/>
      <c r="X90" s="33"/>
      <c r="Y90" s="33">
        <v>2.1027897079335901E-3</v>
      </c>
      <c r="Z90" s="33">
        <v>0.34004113657195201</v>
      </c>
      <c r="AA90" s="33"/>
      <c r="AB90" s="33">
        <v>1.6579999999999999</v>
      </c>
      <c r="AC90" s="33"/>
      <c r="AD90" s="33"/>
      <c r="AE90" s="33">
        <v>0.496</v>
      </c>
      <c r="AF90" s="33"/>
      <c r="AG90" s="33">
        <v>0</v>
      </c>
      <c r="AH90" s="33"/>
      <c r="AI90" s="33">
        <v>25.109000000000002</v>
      </c>
      <c r="AJ90" s="33"/>
      <c r="AK90" s="33"/>
      <c r="AL90" s="33"/>
      <c r="AM90" s="33">
        <v>1.0580000000000001</v>
      </c>
      <c r="AN90" s="33">
        <v>12.502340872167</v>
      </c>
      <c r="AO90" s="33">
        <v>0.22500000000000001</v>
      </c>
      <c r="AP90" s="33"/>
      <c r="AQ90" s="33"/>
      <c r="AR90" s="33"/>
      <c r="AS90" s="33"/>
      <c r="AT90" s="33"/>
      <c r="AU90" s="33">
        <v>0.36963516040330002</v>
      </c>
      <c r="AV90" s="33"/>
      <c r="AW90" s="33">
        <v>0.14564104368427</v>
      </c>
      <c r="AX90" s="33"/>
      <c r="AY90" s="33">
        <v>10.5887575916442</v>
      </c>
      <c r="AZ90" s="33">
        <v>0.48599999999999999</v>
      </c>
      <c r="BA90" s="33">
        <v>6.3E-2</v>
      </c>
      <c r="BB90" s="33">
        <v>3.637</v>
      </c>
      <c r="BC90" s="33"/>
      <c r="BD90" s="33"/>
      <c r="BE90" s="33"/>
      <c r="BF90" s="33">
        <v>6.4000000000000001E-2</v>
      </c>
      <c r="BG90" s="33">
        <v>0.155</v>
      </c>
      <c r="BH90" s="33"/>
      <c r="BI90" s="33"/>
      <c r="BJ90" s="33"/>
      <c r="BK90" s="33">
        <v>0.26421546685199798</v>
      </c>
      <c r="BL90" s="33"/>
      <c r="BM90" s="33"/>
      <c r="BN90" s="33"/>
      <c r="BO90" s="33"/>
      <c r="BP90" s="33">
        <v>0.77800000000000002</v>
      </c>
      <c r="BQ90" s="33">
        <v>58.143999999999998</v>
      </c>
      <c r="BR90" s="33"/>
      <c r="BS90" s="33"/>
      <c r="BT90" s="33"/>
      <c r="BU90" s="33"/>
      <c r="BV90" s="33">
        <v>0.107678110739774</v>
      </c>
      <c r="BW90" s="33">
        <v>131.32799970294801</v>
      </c>
      <c r="BX90" s="33"/>
      <c r="BY90" s="33">
        <v>0.63200000000000001</v>
      </c>
      <c r="BZ90" s="33"/>
      <c r="CA90" s="33"/>
      <c r="CB90" s="33"/>
      <c r="CC90" s="33"/>
      <c r="CD90" s="33"/>
      <c r="CE90" s="33"/>
      <c r="CF90" s="33"/>
      <c r="CG90" s="33"/>
      <c r="CH90" s="33"/>
      <c r="CI90" s="33"/>
      <c r="CJ90" s="33">
        <v>3.5720000000000001</v>
      </c>
      <c r="CK90" s="33"/>
      <c r="CL90" s="33">
        <v>11.4311794827242</v>
      </c>
      <c r="CM90" s="33">
        <v>3.5169999999999999</v>
      </c>
      <c r="CN90" s="33">
        <v>3.7999999999999999E-2</v>
      </c>
      <c r="CO90" s="33">
        <v>1.837</v>
      </c>
      <c r="CP90" s="33">
        <v>4.5579999999999998</v>
      </c>
      <c r="CQ90" s="33"/>
      <c r="CR90" s="33">
        <v>11.022</v>
      </c>
      <c r="CS90" s="33"/>
      <c r="CT90" s="33">
        <v>24.422000000000001</v>
      </c>
      <c r="CU90" s="33"/>
      <c r="CV90" s="33">
        <v>1.7398524664153801</v>
      </c>
      <c r="CW90" s="33"/>
      <c r="CX90" s="33"/>
      <c r="CY90" s="33"/>
      <c r="CZ90" s="33"/>
      <c r="DA90" s="33">
        <v>0.14930977584805299</v>
      </c>
      <c r="DB90" s="33"/>
      <c r="DC90" s="33">
        <v>0.175059784257865</v>
      </c>
      <c r="DD90" s="33"/>
      <c r="DE90" s="33"/>
      <c r="DF90" s="33"/>
      <c r="DG90" s="33"/>
      <c r="DH90" s="33"/>
      <c r="DI90" s="33">
        <v>0.273051200031178</v>
      </c>
      <c r="DJ90" s="33"/>
      <c r="DK90" s="33"/>
      <c r="DL90" s="33">
        <v>0.24852348304308</v>
      </c>
      <c r="DM90" s="33"/>
      <c r="DN90" s="33"/>
      <c r="DO90" s="33">
        <v>0.92200000000000004</v>
      </c>
      <c r="DP90" s="33"/>
      <c r="DQ90" s="33"/>
      <c r="DR90" s="33"/>
      <c r="DS90" s="33"/>
      <c r="DT90" s="33"/>
      <c r="DU90" s="33"/>
      <c r="DV90" s="33"/>
      <c r="DW90" s="33"/>
      <c r="DX90" s="33">
        <v>8.6780000000000008</v>
      </c>
      <c r="DY90" s="33"/>
      <c r="DZ90" s="33">
        <v>3.3558433711945598E-2</v>
      </c>
      <c r="EA90" s="33"/>
      <c r="EB90" s="33"/>
      <c r="EC90" s="33">
        <v>1.2E-2</v>
      </c>
      <c r="ED90" s="33"/>
      <c r="EE90" s="33"/>
      <c r="EF90" s="33"/>
      <c r="EG90" s="33"/>
      <c r="EH90" s="33">
        <v>10.362</v>
      </c>
      <c r="EI90" s="33"/>
      <c r="EJ90" s="33">
        <v>1.2270000000000001</v>
      </c>
      <c r="EK90" s="33"/>
      <c r="EL90" s="33"/>
      <c r="EM90" s="33">
        <v>0.26400000000000001</v>
      </c>
      <c r="EN90" s="33"/>
      <c r="EO90" s="33">
        <v>2.36564344456478</v>
      </c>
      <c r="EP90" s="33"/>
      <c r="EQ90" s="33"/>
      <c r="ER90" s="33">
        <v>0</v>
      </c>
      <c r="ES90" s="33"/>
      <c r="ET90" s="33"/>
      <c r="EU90" s="33"/>
      <c r="EV90" s="33"/>
      <c r="EW90" s="33">
        <v>1.278</v>
      </c>
      <c r="EX90" s="33">
        <v>1.0999999999999999E-2</v>
      </c>
      <c r="EY90" s="33"/>
      <c r="EZ90" s="33">
        <v>16.558</v>
      </c>
      <c r="FA90" s="33">
        <v>0.99099999999999999</v>
      </c>
      <c r="FB90" s="33"/>
      <c r="FC90" s="33"/>
      <c r="FD90" s="33">
        <v>2.7E-2</v>
      </c>
      <c r="FE90" s="33">
        <v>0.26982299550132999</v>
      </c>
      <c r="FF90" s="33">
        <v>0</v>
      </c>
      <c r="FG90" s="33">
        <v>0</v>
      </c>
      <c r="FH90" s="33"/>
      <c r="FI90" s="33">
        <v>4.4009999999999998</v>
      </c>
      <c r="FJ90" s="33">
        <v>16.033314211628099</v>
      </c>
      <c r="FK90" s="33">
        <v>0</v>
      </c>
      <c r="FL90" s="33"/>
      <c r="FM90" s="33"/>
      <c r="FN90" s="33">
        <v>1.7370871500320899E-2</v>
      </c>
      <c r="FO90" s="33"/>
      <c r="FP90" s="33"/>
      <c r="FQ90" s="33"/>
      <c r="FR90" s="33"/>
      <c r="FS90" s="33">
        <v>0.98755973310748602</v>
      </c>
      <c r="FT90" s="33"/>
      <c r="FU90" s="33"/>
      <c r="FV90" s="33"/>
      <c r="FW90" s="33">
        <v>3.4052424083558499</v>
      </c>
      <c r="FX90" s="33">
        <v>0.28168205316223699</v>
      </c>
      <c r="FY90" s="33"/>
      <c r="FZ90" s="33"/>
      <c r="GA90" s="33">
        <v>8.0679999999999996</v>
      </c>
      <c r="GB90" s="33">
        <v>5.8529999999999998</v>
      </c>
      <c r="GC90" s="33"/>
      <c r="GD90" s="33"/>
      <c r="GE90" s="33"/>
      <c r="GF90" s="33"/>
      <c r="GG90" s="33"/>
      <c r="GH90" s="33"/>
      <c r="GI90" s="33">
        <v>4.8785003304747496</v>
      </c>
      <c r="GJ90" s="33">
        <v>2.3460000000000001</v>
      </c>
      <c r="GK90" s="33"/>
      <c r="GL90" s="33">
        <v>1.345</v>
      </c>
      <c r="GM90" s="33">
        <v>8.5701150646812094E-2</v>
      </c>
      <c r="GN90" s="33"/>
      <c r="GO90" s="33"/>
      <c r="GP90" s="33"/>
      <c r="GQ90" s="33"/>
      <c r="GR90" s="33">
        <v>0.57299999999999995</v>
      </c>
      <c r="GS90" s="33"/>
      <c r="GT90" s="33">
        <v>0.89500000000000002</v>
      </c>
      <c r="GU90" s="33">
        <v>0.222182975507175</v>
      </c>
      <c r="GV90" s="33"/>
      <c r="GW90" s="33"/>
      <c r="GX90" s="33"/>
      <c r="GY90" s="33">
        <v>5.08578600955419</v>
      </c>
      <c r="GZ90" s="33"/>
      <c r="HA90" s="33">
        <v>127.384</v>
      </c>
      <c r="HB90" s="33"/>
      <c r="HC90" s="33">
        <v>508.41678206016297</v>
      </c>
      <c r="HD90" s="33"/>
      <c r="HE90" s="33">
        <v>0.68413992868444895</v>
      </c>
      <c r="HF90" s="33"/>
      <c r="HG90" s="33">
        <v>0.27700000000000002</v>
      </c>
      <c r="HH90" s="33">
        <v>1.08</v>
      </c>
      <c r="HI90" s="33"/>
      <c r="HJ90" s="33"/>
      <c r="HK90" s="33"/>
      <c r="HL90" s="33">
        <v>0.65800000000000003</v>
      </c>
      <c r="HM90" s="33">
        <v>1020.30766942404</v>
      </c>
      <c r="HN90" s="33">
        <v>69.690650667911299</v>
      </c>
      <c r="HO90" s="33">
        <v>1004.13182305816</v>
      </c>
      <c r="HP90" s="33">
        <v>85.866497033786004</v>
      </c>
      <c r="HQ90" s="33">
        <v>300.032143698129</v>
      </c>
      <c r="HR90" s="33">
        <v>9.2360000000000007</v>
      </c>
      <c r="HS90" s="33">
        <v>59.139508164151799</v>
      </c>
      <c r="HT90" s="33">
        <v>0.74787419890909101</v>
      </c>
      <c r="HU90" s="33">
        <v>455.85715566872699</v>
      </c>
      <c r="HV90" s="33">
        <v>5.4909999999999997</v>
      </c>
      <c r="HW90" s="33">
        <v>542.20378206016301</v>
      </c>
      <c r="HX90" s="33">
        <v>9.1129999999999995</v>
      </c>
      <c r="HY90" s="33">
        <v>8.2100000000000009</v>
      </c>
      <c r="HZ90" s="33">
        <v>0</v>
      </c>
      <c r="IA90" s="33">
        <v>0</v>
      </c>
      <c r="IB90" s="33">
        <v>1089.9983200919501</v>
      </c>
    </row>
    <row r="91" spans="1:236" x14ac:dyDescent="0.2">
      <c r="A91">
        <v>1928</v>
      </c>
      <c r="B91" s="33"/>
      <c r="C91" s="33"/>
      <c r="D91" s="33">
        <v>1.99432283464567E-2</v>
      </c>
      <c r="E91" s="33"/>
      <c r="F91" s="33"/>
      <c r="G91" s="33"/>
      <c r="H91" s="33"/>
      <c r="I91" s="33">
        <v>3.4767404724409401</v>
      </c>
      <c r="J91" s="33">
        <v>6.3632353192028396E-2</v>
      </c>
      <c r="K91" s="33">
        <v>2.2583707190774498E-2</v>
      </c>
      <c r="L91" s="33">
        <v>7.1741565354330703</v>
      </c>
      <c r="M91" s="33">
        <v>5.7834240736560201</v>
      </c>
      <c r="N91" s="33">
        <v>0.38453533281230601</v>
      </c>
      <c r="O91" s="33"/>
      <c r="P91" s="33"/>
      <c r="Q91" s="33">
        <v>0</v>
      </c>
      <c r="R91" s="33">
        <v>1E-3</v>
      </c>
      <c r="S91" s="33">
        <v>0.80975828338770595</v>
      </c>
      <c r="T91" s="33">
        <v>24.084642222808501</v>
      </c>
      <c r="U91" s="33"/>
      <c r="V91" s="33"/>
      <c r="W91" s="33"/>
      <c r="X91" s="33"/>
      <c r="Y91" s="33">
        <v>4.86590667171217E-3</v>
      </c>
      <c r="Z91" s="33">
        <v>0.38626491061803098</v>
      </c>
      <c r="AA91" s="33"/>
      <c r="AB91" s="33">
        <v>1.61790267716535</v>
      </c>
      <c r="AC91" s="33"/>
      <c r="AD91" s="33"/>
      <c r="AE91" s="33">
        <v>0.58387834645669301</v>
      </c>
      <c r="AF91" s="33"/>
      <c r="AG91" s="33">
        <v>0</v>
      </c>
      <c r="AH91" s="33"/>
      <c r="AI91" s="33">
        <v>25.594061653543299</v>
      </c>
      <c r="AJ91" s="33"/>
      <c r="AK91" s="33"/>
      <c r="AL91" s="33"/>
      <c r="AM91" s="33">
        <v>0.99787822443709095</v>
      </c>
      <c r="AN91" s="33">
        <v>12.9889302944273</v>
      </c>
      <c r="AO91" s="33">
        <v>0.36799999999999999</v>
      </c>
      <c r="AP91" s="33"/>
      <c r="AQ91" s="33"/>
      <c r="AR91" s="33"/>
      <c r="AS91" s="33"/>
      <c r="AT91" s="33"/>
      <c r="AU91" s="33">
        <v>0.41489760197911701</v>
      </c>
      <c r="AV91" s="33"/>
      <c r="AW91" s="33">
        <v>0.33701692730597799</v>
      </c>
      <c r="AX91" s="33"/>
      <c r="AY91" s="33">
        <v>11.148689034963899</v>
      </c>
      <c r="AZ91" s="33">
        <v>0.559894736842105</v>
      </c>
      <c r="BA91" s="33">
        <v>7.6951338582677206E-2</v>
      </c>
      <c r="BB91" s="33">
        <v>3.4271403149606301</v>
      </c>
      <c r="BC91" s="33"/>
      <c r="BD91" s="33"/>
      <c r="BE91" s="33"/>
      <c r="BF91" s="33">
        <v>0.129</v>
      </c>
      <c r="BG91" s="33">
        <v>0.236902264780462</v>
      </c>
      <c r="BH91" s="33"/>
      <c r="BI91" s="33"/>
      <c r="BJ91" s="33"/>
      <c r="BK91" s="33">
        <v>0.29684720594067499</v>
      </c>
      <c r="BL91" s="33"/>
      <c r="BM91" s="33"/>
      <c r="BN91" s="33"/>
      <c r="BO91" s="33"/>
      <c r="BP91" s="33">
        <v>0.85369181102362202</v>
      </c>
      <c r="BQ91" s="33">
        <v>57.756320393700797</v>
      </c>
      <c r="BR91" s="33"/>
      <c r="BS91" s="33"/>
      <c r="BT91" s="33"/>
      <c r="BU91" s="33"/>
      <c r="BV91" s="33">
        <v>0.118285697475704</v>
      </c>
      <c r="BW91" s="33">
        <v>137.83049236220501</v>
      </c>
      <c r="BX91" s="33"/>
      <c r="BY91" s="33">
        <v>0.64783779527559104</v>
      </c>
      <c r="BZ91" s="33"/>
      <c r="CA91" s="33"/>
      <c r="CB91" s="33"/>
      <c r="CC91" s="33"/>
      <c r="CD91" s="33"/>
      <c r="CE91" s="33"/>
      <c r="CF91" s="33"/>
      <c r="CG91" s="33"/>
      <c r="CH91" s="33"/>
      <c r="CI91" s="33"/>
      <c r="CJ91" s="33">
        <v>3.75252960629921</v>
      </c>
      <c r="CK91" s="33"/>
      <c r="CL91" s="33">
        <v>10.936957010853501</v>
      </c>
      <c r="CM91" s="33">
        <v>4.048</v>
      </c>
      <c r="CN91" s="33">
        <v>7.9000000000000001E-2</v>
      </c>
      <c r="CO91" s="33">
        <v>1.77</v>
      </c>
      <c r="CP91" s="33">
        <v>4.8250000000000002</v>
      </c>
      <c r="CQ91" s="33"/>
      <c r="CR91" s="33">
        <v>10.411609921259799</v>
      </c>
      <c r="CS91" s="33"/>
      <c r="CT91" s="33">
        <v>25.215766456692901</v>
      </c>
      <c r="CU91" s="33"/>
      <c r="CV91" s="33">
        <v>1.93799100965857</v>
      </c>
      <c r="CW91" s="33"/>
      <c r="CX91" s="33"/>
      <c r="CY91" s="33"/>
      <c r="CZ91" s="33"/>
      <c r="DA91" s="33">
        <v>0.16621828394448401</v>
      </c>
      <c r="DB91" s="33"/>
      <c r="DC91" s="33">
        <v>0.193232568547196</v>
      </c>
      <c r="DD91" s="33"/>
      <c r="DE91" s="33"/>
      <c r="DF91" s="33"/>
      <c r="DG91" s="33"/>
      <c r="DH91" s="33"/>
      <c r="DI91" s="33">
        <v>0.300724639152602</v>
      </c>
      <c r="DJ91" s="33"/>
      <c r="DK91" s="33"/>
      <c r="DL91" s="33">
        <v>0.28226815765352897</v>
      </c>
      <c r="DM91" s="33"/>
      <c r="DN91" s="33"/>
      <c r="DO91" s="33">
        <v>1.0389999999999999</v>
      </c>
      <c r="DP91" s="33"/>
      <c r="DQ91" s="33"/>
      <c r="DR91" s="33"/>
      <c r="DS91" s="33"/>
      <c r="DT91" s="33"/>
      <c r="DU91" s="33"/>
      <c r="DV91" s="33"/>
      <c r="DW91" s="33"/>
      <c r="DX91" s="33">
        <v>6.5727648031496102</v>
      </c>
      <c r="DY91" s="33"/>
      <c r="DZ91" s="33">
        <v>3.8115018917415401E-2</v>
      </c>
      <c r="EA91" s="33"/>
      <c r="EB91" s="33">
        <v>7.9351181102362191E-3</v>
      </c>
      <c r="EC91" s="33">
        <v>5.9837795275590501E-3</v>
      </c>
      <c r="ED91" s="33">
        <v>0.86199999999999999</v>
      </c>
      <c r="EE91" s="33"/>
      <c r="EF91" s="33"/>
      <c r="EG91" s="33"/>
      <c r="EH91" s="33">
        <v>10.372999999999999</v>
      </c>
      <c r="EI91" s="33"/>
      <c r="EJ91" s="33">
        <v>1.28677308969531</v>
      </c>
      <c r="EK91" s="33"/>
      <c r="EL91" s="33"/>
      <c r="EM91" s="33">
        <v>0.26400000000000001</v>
      </c>
      <c r="EN91" s="33"/>
      <c r="EO91" s="33">
        <v>2.3072117721084999</v>
      </c>
      <c r="EP91" s="33"/>
      <c r="EQ91" s="33"/>
      <c r="ER91" s="33">
        <v>0</v>
      </c>
      <c r="ES91" s="33"/>
      <c r="ET91" s="33"/>
      <c r="EU91" s="33"/>
      <c r="EV91" s="33"/>
      <c r="EW91" s="33">
        <v>1.46794326699292</v>
      </c>
      <c r="EX91" s="33">
        <v>2.1927007874015698E-2</v>
      </c>
      <c r="EY91" s="33">
        <v>1E-3</v>
      </c>
      <c r="EZ91" s="33">
        <v>17.163791574803199</v>
      </c>
      <c r="FA91" s="33">
        <v>1.0899188976378</v>
      </c>
      <c r="FB91" s="33"/>
      <c r="FC91" s="33"/>
      <c r="FD91" s="33">
        <v>3.1105263157894698E-2</v>
      </c>
      <c r="FE91" s="33">
        <v>0.299597267802858</v>
      </c>
      <c r="FF91" s="33">
        <v>0</v>
      </c>
      <c r="FG91" s="33">
        <v>0</v>
      </c>
      <c r="FH91" s="33"/>
      <c r="FI91" s="33">
        <v>4.9866349661729998</v>
      </c>
      <c r="FJ91" s="33">
        <v>17.811755426327299</v>
      </c>
      <c r="FK91" s="33">
        <v>0</v>
      </c>
      <c r="FL91" s="33"/>
      <c r="FM91" s="33"/>
      <c r="FN91" s="33">
        <v>4.0196620331535399E-2</v>
      </c>
      <c r="FO91" s="33"/>
      <c r="FP91" s="33"/>
      <c r="FQ91" s="33"/>
      <c r="FR91" s="33"/>
      <c r="FS91" s="33">
        <v>1.1236112100328699</v>
      </c>
      <c r="FT91" s="33"/>
      <c r="FU91" s="33"/>
      <c r="FV91" s="33"/>
      <c r="FW91" s="33">
        <v>3.5853109650360899</v>
      </c>
      <c r="FX91" s="33">
        <v>0.318108159789666</v>
      </c>
      <c r="FY91" s="33"/>
      <c r="FZ91" s="33"/>
      <c r="GA91" s="33">
        <v>8.0850000000000009</v>
      </c>
      <c r="GB91" s="33">
        <v>5.8702968503937001</v>
      </c>
      <c r="GC91" s="33"/>
      <c r="GD91" s="33"/>
      <c r="GE91" s="33"/>
      <c r="GF91" s="33"/>
      <c r="GG91" s="33"/>
      <c r="GH91" s="33"/>
      <c r="GI91" s="33">
        <v>4.4336501050961301</v>
      </c>
      <c r="GJ91" s="33">
        <v>2.4463025196850401</v>
      </c>
      <c r="GK91" s="33"/>
      <c r="GL91" s="33">
        <v>1.147</v>
      </c>
      <c r="GM91" s="33">
        <v>9.4872420023443094E-2</v>
      </c>
      <c r="GN91" s="33"/>
      <c r="GO91" s="33"/>
      <c r="GP91" s="33"/>
      <c r="GQ91" s="33"/>
      <c r="GR91" s="33">
        <v>0.88200000000000001</v>
      </c>
      <c r="GS91" s="33"/>
      <c r="GT91" s="33">
        <v>0.85293511811023603</v>
      </c>
      <c r="GU91" s="33">
        <v>0.24310677906483999</v>
      </c>
      <c r="GV91" s="33"/>
      <c r="GW91" s="33"/>
      <c r="GX91" s="33"/>
      <c r="GY91" s="33">
        <v>5.6498081478131299</v>
      </c>
      <c r="GZ91" s="33"/>
      <c r="HA91" s="33">
        <v>119.44315007874</v>
      </c>
      <c r="HB91" s="33"/>
      <c r="HC91" s="33">
        <v>499.71750124437801</v>
      </c>
      <c r="HD91" s="33"/>
      <c r="HE91" s="33">
        <v>0.735609547219923</v>
      </c>
      <c r="HF91" s="33"/>
      <c r="HG91" s="33">
        <v>0.51900000000000002</v>
      </c>
      <c r="HH91" s="33">
        <v>1.44582157480315</v>
      </c>
      <c r="HI91" s="33"/>
      <c r="HJ91" s="33"/>
      <c r="HK91" s="33"/>
      <c r="HL91" s="33">
        <v>0.79300000000000004</v>
      </c>
      <c r="HM91" s="33">
        <v>1013.72315634158</v>
      </c>
      <c r="HN91" s="33">
        <v>71.449045612905195</v>
      </c>
      <c r="HO91" s="33">
        <v>992.23690805398098</v>
      </c>
      <c r="HP91" s="33">
        <v>92.935293900499403</v>
      </c>
      <c r="HQ91" s="33">
        <v>307.076669417159</v>
      </c>
      <c r="HR91" s="33">
        <v>9.4897157293473899</v>
      </c>
      <c r="HS91" s="33">
        <v>62.040653768042198</v>
      </c>
      <c r="HT91" s="33">
        <v>1.2876631615</v>
      </c>
      <c r="HU91" s="33">
        <v>457.67451221024498</v>
      </c>
      <c r="HV91" s="33">
        <v>5.7569351181102402</v>
      </c>
      <c r="HW91" s="33">
        <v>531.88432770107102</v>
      </c>
      <c r="HX91" s="33">
        <v>8.4609296251283794</v>
      </c>
      <c r="HY91" s="33">
        <v>8.5774646410363093</v>
      </c>
      <c r="HZ91" s="33">
        <v>0</v>
      </c>
      <c r="IA91" s="33">
        <v>-2.2737367544323201E-13</v>
      </c>
      <c r="IB91" s="33">
        <v>1085.17220195448</v>
      </c>
    </row>
    <row r="92" spans="1:236" x14ac:dyDescent="0.2">
      <c r="A92">
        <v>1929</v>
      </c>
      <c r="B92" s="33"/>
      <c r="C92" s="33"/>
      <c r="D92" s="33">
        <v>2.19379390619651E-2</v>
      </c>
      <c r="E92" s="33"/>
      <c r="F92" s="33"/>
      <c r="G92" s="33"/>
      <c r="H92" s="33"/>
      <c r="I92" s="33">
        <v>3.58361070866142</v>
      </c>
      <c r="J92" s="33">
        <v>6.85414026025154E-2</v>
      </c>
      <c r="K92" s="33">
        <v>2.8223339755694798E-2</v>
      </c>
      <c r="L92" s="33">
        <v>6.4552051968503896</v>
      </c>
      <c r="M92" s="33">
        <v>6.5973593884303599</v>
      </c>
      <c r="N92" s="33">
        <v>0.414329818051487</v>
      </c>
      <c r="O92" s="33"/>
      <c r="P92" s="33"/>
      <c r="Q92" s="33">
        <v>0</v>
      </c>
      <c r="R92" s="33">
        <v>1E-3</v>
      </c>
      <c r="S92" s="33">
        <v>0.87250838955134102</v>
      </c>
      <c r="T92" s="33">
        <v>26.4614152755906</v>
      </c>
      <c r="U92" s="33"/>
      <c r="V92" s="33"/>
      <c r="W92" s="33"/>
      <c r="X92" s="33"/>
      <c r="Y92" s="33">
        <v>6.0810271783604698E-3</v>
      </c>
      <c r="Z92" s="33">
        <v>0.42125396883593003</v>
      </c>
      <c r="AA92" s="33"/>
      <c r="AB92" s="33">
        <v>1.7318945669291299</v>
      </c>
      <c r="AC92" s="33"/>
      <c r="AD92" s="33"/>
      <c r="AE92" s="33">
        <v>0.67782968503937002</v>
      </c>
      <c r="AF92" s="33"/>
      <c r="AG92" s="33">
        <v>0</v>
      </c>
      <c r="AH92" s="33"/>
      <c r="AI92" s="33">
        <v>27.0278508669108</v>
      </c>
      <c r="AJ92" s="33"/>
      <c r="AK92" s="33"/>
      <c r="AL92" s="33"/>
      <c r="AM92" s="33">
        <v>1.0958379431376899</v>
      </c>
      <c r="AN92" s="33">
        <v>13.1773545897638</v>
      </c>
      <c r="AO92" s="33">
        <v>0.35199999999999998</v>
      </c>
      <c r="AP92" s="33"/>
      <c r="AQ92" s="33"/>
      <c r="AR92" s="33"/>
      <c r="AS92" s="33"/>
      <c r="AT92" s="33"/>
      <c r="AU92" s="33">
        <v>0.45791600366636098</v>
      </c>
      <c r="AV92" s="33"/>
      <c r="AW92" s="33">
        <v>0.42117723022296699</v>
      </c>
      <c r="AX92" s="33"/>
      <c r="AY92" s="33">
        <v>12.4713379037787</v>
      </c>
      <c r="AZ92" s="33">
        <v>0.64326315789473698</v>
      </c>
      <c r="BA92" s="33">
        <v>8.2935118110236197E-2</v>
      </c>
      <c r="BB92" s="33">
        <v>4.1281159842519699</v>
      </c>
      <c r="BC92" s="33"/>
      <c r="BD92" s="33"/>
      <c r="BE92" s="33"/>
      <c r="BF92" s="33">
        <v>0.16400000000000001</v>
      </c>
      <c r="BG92" s="33">
        <v>0.251805354330709</v>
      </c>
      <c r="BH92" s="33"/>
      <c r="BI92" s="33"/>
      <c r="BJ92" s="33"/>
      <c r="BK92" s="33">
        <v>0.31908092525591902</v>
      </c>
      <c r="BL92" s="33"/>
      <c r="BM92" s="33"/>
      <c r="BN92" s="33"/>
      <c r="BO92" s="33"/>
      <c r="BP92" s="33">
        <v>0.91469181102362196</v>
      </c>
      <c r="BQ92" s="33">
        <v>63.941617244094502</v>
      </c>
      <c r="BR92" s="33"/>
      <c r="BS92" s="33"/>
      <c r="BT92" s="33"/>
      <c r="BU92" s="33"/>
      <c r="BV92" s="33">
        <v>0.12739259160411401</v>
      </c>
      <c r="BW92" s="33">
        <v>147.171051968504</v>
      </c>
      <c r="BX92" s="33"/>
      <c r="BY92" s="33">
        <v>0.73782968503936996</v>
      </c>
      <c r="BZ92" s="33"/>
      <c r="CA92" s="33"/>
      <c r="CB92" s="33"/>
      <c r="CC92" s="33"/>
      <c r="CD92" s="33"/>
      <c r="CE92" s="33"/>
      <c r="CF92" s="33"/>
      <c r="CG92" s="33"/>
      <c r="CH92" s="33"/>
      <c r="CI92" s="33"/>
      <c r="CJ92" s="33">
        <v>4.1245539370078701</v>
      </c>
      <c r="CK92" s="33"/>
      <c r="CL92" s="33">
        <v>11.383168881845</v>
      </c>
      <c r="CM92" s="33">
        <v>5.0598377952755902</v>
      </c>
      <c r="CN92" s="33">
        <v>0.10100000000000001</v>
      </c>
      <c r="CO92" s="33">
        <v>2.7290000000000001</v>
      </c>
      <c r="CP92" s="33">
        <v>4.6459999999999999</v>
      </c>
      <c r="CQ92" s="33"/>
      <c r="CR92" s="33">
        <v>12.016139527559099</v>
      </c>
      <c r="CS92" s="33"/>
      <c r="CT92" s="33">
        <v>25.895287952755901</v>
      </c>
      <c r="CU92" s="33"/>
      <c r="CV92" s="33">
        <v>2.0875557454637002</v>
      </c>
      <c r="CW92" s="33"/>
      <c r="CX92" s="33"/>
      <c r="CY92" s="33"/>
      <c r="CZ92" s="33"/>
      <c r="DA92" s="33">
        <v>0.179056052309637</v>
      </c>
      <c r="DB92" s="33"/>
      <c r="DC92" s="33">
        <v>0.20802127911215201</v>
      </c>
      <c r="DD92" s="33"/>
      <c r="DE92" s="33"/>
      <c r="DF92" s="33"/>
      <c r="DG92" s="33"/>
      <c r="DH92" s="33"/>
      <c r="DI92" s="33">
        <v>0.32406077382934101</v>
      </c>
      <c r="DJ92" s="33"/>
      <c r="DK92" s="33"/>
      <c r="DL92" s="33">
        <v>0.30787893675527001</v>
      </c>
      <c r="DM92" s="33"/>
      <c r="DN92" s="33"/>
      <c r="DO92" s="33">
        <v>1.123</v>
      </c>
      <c r="DP92" s="33"/>
      <c r="DQ92" s="33"/>
      <c r="DR92" s="33"/>
      <c r="DS92" s="33"/>
      <c r="DT92" s="33"/>
      <c r="DU92" s="33"/>
      <c r="DV92" s="33"/>
      <c r="DW92" s="33"/>
      <c r="DX92" s="33">
        <v>6.0447485826771699</v>
      </c>
      <c r="DY92" s="33"/>
      <c r="DZ92" s="33">
        <v>4.1573274138504902E-2</v>
      </c>
      <c r="EA92" s="33"/>
      <c r="EB92" s="33">
        <v>8.9270078740157494E-3</v>
      </c>
      <c r="EC92" s="33">
        <v>2.9756692913385798E-3</v>
      </c>
      <c r="ED92" s="33">
        <v>0.83199999999999996</v>
      </c>
      <c r="EE92" s="33"/>
      <c r="EF92" s="33"/>
      <c r="EG92" s="33"/>
      <c r="EH92" s="33">
        <v>11.26276482403</v>
      </c>
      <c r="EI92" s="33"/>
      <c r="EJ92" s="33">
        <v>1.33578102362205</v>
      </c>
      <c r="EK92" s="33"/>
      <c r="EL92" s="33"/>
      <c r="EM92" s="33">
        <v>0.254</v>
      </c>
      <c r="EN92" s="33"/>
      <c r="EO92" s="33">
        <v>2.59842081504208</v>
      </c>
      <c r="EP92" s="33"/>
      <c r="EQ92" s="33"/>
      <c r="ER92" s="33">
        <v>0</v>
      </c>
      <c r="ES92" s="33"/>
      <c r="ET92" s="33"/>
      <c r="EU92" s="33"/>
      <c r="EV92" s="33"/>
      <c r="EW92" s="33">
        <v>1.93294325770098</v>
      </c>
      <c r="EX92" s="33">
        <v>1.8914391951006099E-2</v>
      </c>
      <c r="EY92" s="33">
        <v>3.0000000000000001E-3</v>
      </c>
      <c r="EZ92" s="33">
        <v>19.838888897637801</v>
      </c>
      <c r="FA92" s="33">
        <v>1.08290267716535</v>
      </c>
      <c r="FB92" s="33"/>
      <c r="FC92" s="33"/>
      <c r="FD92" s="33">
        <v>3.5736842105263199E-2</v>
      </c>
      <c r="FE92" s="33">
        <v>0.32266042689962399</v>
      </c>
      <c r="FF92" s="33">
        <v>0</v>
      </c>
      <c r="FG92" s="33">
        <v>0</v>
      </c>
      <c r="FH92" s="33"/>
      <c r="FI92" s="33">
        <v>5.59265125984252</v>
      </c>
      <c r="FJ92" s="33">
        <v>19.181822031398202</v>
      </c>
      <c r="FK92" s="33">
        <v>0</v>
      </c>
      <c r="FL92" s="33"/>
      <c r="FM92" s="33"/>
      <c r="FN92" s="33">
        <v>5.0234572342977797E-2</v>
      </c>
      <c r="FO92" s="33"/>
      <c r="FP92" s="33"/>
      <c r="FQ92" s="33"/>
      <c r="FR92" s="33"/>
      <c r="FS92" s="33">
        <v>1.22342096967451</v>
      </c>
      <c r="FT92" s="33"/>
      <c r="FU92" s="33"/>
      <c r="FV92" s="33"/>
      <c r="FW92" s="33">
        <v>4.0106620962213198</v>
      </c>
      <c r="FX92" s="33">
        <v>0.34895684692942303</v>
      </c>
      <c r="FY92" s="33"/>
      <c r="FZ92" s="33"/>
      <c r="GA92" s="33">
        <v>8.3976025984252001</v>
      </c>
      <c r="GB92" s="33">
        <v>6.5419886614173199</v>
      </c>
      <c r="GC92" s="33"/>
      <c r="GD92" s="33"/>
      <c r="GE92" s="33"/>
      <c r="GF92" s="33"/>
      <c r="GG92" s="33"/>
      <c r="GH92" s="33"/>
      <c r="GI92" s="33">
        <v>5.2865101820207503</v>
      </c>
      <c r="GJ92" s="33">
        <v>2.8012376377952801</v>
      </c>
      <c r="GK92" s="33"/>
      <c r="GL92" s="33">
        <v>1.1439999999999999</v>
      </c>
      <c r="GM92" s="33">
        <v>0.102191852428395</v>
      </c>
      <c r="GN92" s="33"/>
      <c r="GO92" s="33"/>
      <c r="GP92" s="33"/>
      <c r="GQ92" s="33"/>
      <c r="GR92" s="33">
        <v>0.98099999999999998</v>
      </c>
      <c r="GS92" s="33"/>
      <c r="GT92" s="33">
        <v>0.96892700787401598</v>
      </c>
      <c r="GU92" s="33">
        <v>0.26192754697982101</v>
      </c>
      <c r="GV92" s="33"/>
      <c r="GW92" s="33"/>
      <c r="GX92" s="33"/>
      <c r="GY92" s="33">
        <v>6.0846170658340402</v>
      </c>
      <c r="GZ92" s="33"/>
      <c r="HA92" s="33">
        <v>125.729744566929</v>
      </c>
      <c r="HB92" s="33"/>
      <c r="HC92" s="33">
        <v>535.891442880505</v>
      </c>
      <c r="HD92" s="33"/>
      <c r="HE92" s="33">
        <v>0.79157977281205605</v>
      </c>
      <c r="HF92" s="33"/>
      <c r="HG92" s="33">
        <v>0.53200000000000003</v>
      </c>
      <c r="HH92" s="33">
        <v>1.4527972440944901</v>
      </c>
      <c r="HI92" s="33"/>
      <c r="HJ92" s="33"/>
      <c r="HK92" s="33"/>
      <c r="HL92" s="33">
        <v>0.751</v>
      </c>
      <c r="HM92" s="33">
        <v>1090.2467568750901</v>
      </c>
      <c r="HN92" s="33">
        <v>74.506805574610595</v>
      </c>
      <c r="HO92" s="33">
        <v>1065.86508915216</v>
      </c>
      <c r="HP92" s="33">
        <v>98.888473297538496</v>
      </c>
      <c r="HQ92" s="33">
        <v>337.24534683744798</v>
      </c>
      <c r="HR92" s="33">
        <v>9.7711836870934601</v>
      </c>
      <c r="HS92" s="33">
        <v>64.797935637937499</v>
      </c>
      <c r="HT92" s="33">
        <v>1.4877161695000001</v>
      </c>
      <c r="HU92" s="33">
        <v>496.83048492030099</v>
      </c>
      <c r="HV92" s="33">
        <v>5.7159270078740203</v>
      </c>
      <c r="HW92" s="33">
        <v>568.96404233009298</v>
      </c>
      <c r="HX92" s="33">
        <v>7.7909862204724396</v>
      </c>
      <c r="HY92" s="33">
        <v>9.3952864764292308</v>
      </c>
      <c r="HZ92" s="33">
        <v>0</v>
      </c>
      <c r="IA92" s="33">
        <v>-2.2737367544323201E-13</v>
      </c>
      <c r="IB92" s="33">
        <v>1164.7535624497</v>
      </c>
    </row>
    <row r="93" spans="1:236" x14ac:dyDescent="0.2">
      <c r="A93">
        <v>1930</v>
      </c>
      <c r="B93" s="33"/>
      <c r="C93" s="33"/>
      <c r="D93" s="33">
        <v>2.2927007874015699E-2</v>
      </c>
      <c r="E93" s="33"/>
      <c r="F93" s="33"/>
      <c r="G93" s="33"/>
      <c r="H93" s="33"/>
      <c r="I93" s="33">
        <v>3.48457826771654</v>
      </c>
      <c r="J93" s="33">
        <v>9.3602352926416901E-2</v>
      </c>
      <c r="K93" s="33">
        <v>3.6728564841426802E-2</v>
      </c>
      <c r="L93" s="33">
        <v>6.0122214173228397</v>
      </c>
      <c r="M93" s="33">
        <v>5.1483349606299198</v>
      </c>
      <c r="N93" s="33">
        <v>0.56528915457856799</v>
      </c>
      <c r="O93" s="33"/>
      <c r="P93" s="33"/>
      <c r="Q93" s="33">
        <v>0</v>
      </c>
      <c r="R93" s="33">
        <v>2E-3</v>
      </c>
      <c r="S93" s="33">
        <v>1.188411425347</v>
      </c>
      <c r="T93" s="33">
        <v>25.565634383597299</v>
      </c>
      <c r="U93" s="33"/>
      <c r="V93" s="33"/>
      <c r="W93" s="33"/>
      <c r="X93" s="33"/>
      <c r="Y93" s="33">
        <v>7.9135709294583193E-3</v>
      </c>
      <c r="Z93" s="33">
        <v>0.39643893675526998</v>
      </c>
      <c r="AA93" s="33"/>
      <c r="AB93" s="33">
        <v>1.5049027417887499</v>
      </c>
      <c r="AC93" s="33"/>
      <c r="AD93" s="33">
        <v>0</v>
      </c>
      <c r="AE93" s="33">
        <v>0.65580535433070897</v>
      </c>
      <c r="AF93" s="33"/>
      <c r="AG93" s="33">
        <v>0</v>
      </c>
      <c r="AH93" s="33"/>
      <c r="AI93" s="33">
        <v>25.749931970069401</v>
      </c>
      <c r="AJ93" s="33"/>
      <c r="AK93" s="33"/>
      <c r="AL93" s="33"/>
      <c r="AM93" s="33">
        <v>1.0508217444088499</v>
      </c>
      <c r="AN93" s="33">
        <v>13.525779314173199</v>
      </c>
      <c r="AO93" s="33">
        <v>0.17799999999999999</v>
      </c>
      <c r="AP93" s="33"/>
      <c r="AQ93" s="33"/>
      <c r="AR93" s="33"/>
      <c r="AS93" s="33"/>
      <c r="AT93" s="33"/>
      <c r="AU93" s="33">
        <v>0.43094130155820398</v>
      </c>
      <c r="AV93" s="33"/>
      <c r="AW93" s="33">
        <v>0.54810080394030902</v>
      </c>
      <c r="AX93" s="33"/>
      <c r="AY93" s="33">
        <v>11.0023429993406</v>
      </c>
      <c r="AZ93" s="33">
        <v>0.60631578947368403</v>
      </c>
      <c r="BA93" s="33">
        <v>0.105927007874016</v>
      </c>
      <c r="BB93" s="33">
        <v>3.7681403149606298</v>
      </c>
      <c r="BC93" s="33"/>
      <c r="BD93" s="33"/>
      <c r="BE93" s="33"/>
      <c r="BF93" s="33">
        <v>0.185</v>
      </c>
      <c r="BG93" s="33">
        <v>0.27866866788526401</v>
      </c>
      <c r="BH93" s="33"/>
      <c r="BI93" s="33"/>
      <c r="BJ93" s="33"/>
      <c r="BK93" s="33">
        <v>0.43189761084109501</v>
      </c>
      <c r="BL93" s="33"/>
      <c r="BM93" s="33"/>
      <c r="BN93" s="33"/>
      <c r="BO93" s="33"/>
      <c r="BP93" s="33">
        <v>0.72277322704137104</v>
      </c>
      <c r="BQ93" s="33">
        <v>64.856493149606294</v>
      </c>
      <c r="BR93" s="33"/>
      <c r="BS93" s="33"/>
      <c r="BT93" s="33"/>
      <c r="BU93" s="33"/>
      <c r="BV93" s="33">
        <v>0.17387455204211499</v>
      </c>
      <c r="BW93" s="33">
        <v>126.116747007874</v>
      </c>
      <c r="BX93" s="33"/>
      <c r="BY93" s="33">
        <v>0.77880510414347304</v>
      </c>
      <c r="BZ93" s="33"/>
      <c r="CA93" s="33"/>
      <c r="CB93" s="33"/>
      <c r="CC93" s="33"/>
      <c r="CD93" s="33"/>
      <c r="CE93" s="33"/>
      <c r="CF93" s="33"/>
      <c r="CG93" s="33"/>
      <c r="CH93" s="33"/>
      <c r="CI93" s="33"/>
      <c r="CJ93" s="33">
        <v>3.4156350393700801</v>
      </c>
      <c r="CK93" s="33"/>
      <c r="CL93" s="33">
        <v>11.5719297659407</v>
      </c>
      <c r="CM93" s="33">
        <v>4.93584587428699</v>
      </c>
      <c r="CN93" s="33">
        <v>0.10100000000000001</v>
      </c>
      <c r="CO93" s="33">
        <v>2.6070000000000002</v>
      </c>
      <c r="CP93" s="33">
        <v>5.0529999999999999</v>
      </c>
      <c r="CQ93" s="33">
        <v>1.0910787401574799E-2</v>
      </c>
      <c r="CR93" s="33">
        <v>10.7941557480315</v>
      </c>
      <c r="CS93" s="33"/>
      <c r="CT93" s="33">
        <v>23.516863779527601</v>
      </c>
      <c r="CU93" s="33"/>
      <c r="CV93" s="33">
        <v>2.83613842127642</v>
      </c>
      <c r="CW93" s="33"/>
      <c r="CX93" s="33"/>
      <c r="CY93" s="33"/>
      <c r="CZ93" s="33"/>
      <c r="DA93" s="33">
        <v>0.243357886778099</v>
      </c>
      <c r="DB93" s="33"/>
      <c r="DC93" s="33">
        <v>0.28438236689506802</v>
      </c>
      <c r="DD93" s="33"/>
      <c r="DE93" s="33"/>
      <c r="DF93" s="33"/>
      <c r="DG93" s="33"/>
      <c r="DH93" s="33"/>
      <c r="DI93" s="33">
        <v>0.442389189865249</v>
      </c>
      <c r="DJ93" s="33"/>
      <c r="DK93" s="33"/>
      <c r="DL93" s="33">
        <v>0.28974254812098998</v>
      </c>
      <c r="DM93" s="33"/>
      <c r="DN93" s="33"/>
      <c r="DO93" s="33">
        <v>1.002</v>
      </c>
      <c r="DP93" s="33"/>
      <c r="DQ93" s="33"/>
      <c r="DR93" s="33"/>
      <c r="DS93" s="33"/>
      <c r="DT93" s="33"/>
      <c r="DU93" s="33"/>
      <c r="DV93" s="33"/>
      <c r="DW93" s="33"/>
      <c r="DX93" s="33">
        <v>5.5620000000000003</v>
      </c>
      <c r="DY93" s="33"/>
      <c r="DZ93" s="33">
        <v>3.91242951192785E-2</v>
      </c>
      <c r="EA93" s="33"/>
      <c r="EB93" s="33">
        <v>1.09188976377953E-2</v>
      </c>
      <c r="EC93" s="33">
        <v>2.9756692913385798E-3</v>
      </c>
      <c r="ED93" s="33">
        <v>0.84199999999999997</v>
      </c>
      <c r="EE93" s="33"/>
      <c r="EF93" s="33"/>
      <c r="EG93" s="33"/>
      <c r="EH93" s="33">
        <v>11.1297566929134</v>
      </c>
      <c r="EI93" s="33"/>
      <c r="EJ93" s="33">
        <v>1.3277891338582699</v>
      </c>
      <c r="EK93" s="33"/>
      <c r="EL93" s="33"/>
      <c r="EM93" s="33">
        <v>0.25600000000000001</v>
      </c>
      <c r="EN93" s="33"/>
      <c r="EO93" s="33">
        <v>2.3817238388911601</v>
      </c>
      <c r="EP93" s="33"/>
      <c r="EQ93" s="33"/>
      <c r="ER93" s="33">
        <v>0</v>
      </c>
      <c r="ES93" s="33"/>
      <c r="ET93" s="33"/>
      <c r="EU93" s="33"/>
      <c r="EV93" s="33"/>
      <c r="EW93" s="33">
        <v>1.5349756692913401</v>
      </c>
      <c r="EX93" s="33">
        <v>2.3886456692913401E-2</v>
      </c>
      <c r="EY93" s="33">
        <v>3.0000000000000001E-3</v>
      </c>
      <c r="EZ93" s="33">
        <v>15.4380835433071</v>
      </c>
      <c r="FA93" s="33">
        <v>1.17989447750329</v>
      </c>
      <c r="FB93" s="33"/>
      <c r="FC93" s="33"/>
      <c r="FD93" s="33">
        <v>3.3684210526315803E-2</v>
      </c>
      <c r="FE93" s="33">
        <v>0.43878323187436502</v>
      </c>
      <c r="FF93" s="33">
        <v>0</v>
      </c>
      <c r="FG93" s="33">
        <v>0</v>
      </c>
      <c r="FH93" s="33"/>
      <c r="FI93" s="33">
        <v>6.3435620472440899</v>
      </c>
      <c r="FJ93" s="33">
        <v>26.0762564310008</v>
      </c>
      <c r="FK93" s="33">
        <v>0</v>
      </c>
      <c r="FL93" s="33"/>
      <c r="FM93" s="33"/>
      <c r="FN93" s="33">
        <v>6.5372977243351296E-2</v>
      </c>
      <c r="FO93" s="33"/>
      <c r="FP93" s="33"/>
      <c r="FQ93" s="33"/>
      <c r="FR93" s="33"/>
      <c r="FS93" s="33">
        <v>1.1513522585012499</v>
      </c>
      <c r="FT93" s="33"/>
      <c r="FU93" s="33"/>
      <c r="FV93" s="33"/>
      <c r="FW93" s="33">
        <v>3.52314510282591</v>
      </c>
      <c r="FX93" s="33">
        <v>0.328400659945004</v>
      </c>
      <c r="FY93" s="33"/>
      <c r="FZ93" s="33"/>
      <c r="GA93" s="33">
        <v>7.8390000000000004</v>
      </c>
      <c r="GB93" s="33">
        <v>6.4509727551002998</v>
      </c>
      <c r="GC93" s="33"/>
      <c r="GD93" s="33"/>
      <c r="GE93" s="33"/>
      <c r="GF93" s="33"/>
      <c r="GG93" s="33"/>
      <c r="GH93" s="33"/>
      <c r="GI93" s="33">
        <v>5.1671272758120201</v>
      </c>
      <c r="GJ93" s="33">
        <v>2.6081318719808202</v>
      </c>
      <c r="GK93" s="33"/>
      <c r="GL93" s="33">
        <v>1.1579999999999999</v>
      </c>
      <c r="GM93" s="33">
        <v>0.139172593880453</v>
      </c>
      <c r="GN93" s="33"/>
      <c r="GO93" s="33"/>
      <c r="GP93" s="33"/>
      <c r="GQ93" s="33"/>
      <c r="GR93" s="33">
        <v>0.995</v>
      </c>
      <c r="GS93" s="33"/>
      <c r="GT93" s="33">
        <v>1.0839351181102399</v>
      </c>
      <c r="GU93" s="33">
        <v>0.35814253799676499</v>
      </c>
      <c r="GV93" s="33"/>
      <c r="GW93" s="33"/>
      <c r="GX93" s="33"/>
      <c r="GY93" s="33">
        <v>8.2726056886306498</v>
      </c>
      <c r="GZ93" s="33"/>
      <c r="HA93" s="33">
        <v>120.380363432648</v>
      </c>
      <c r="HB93" s="33"/>
      <c r="HC93" s="33">
        <v>476.232611652164</v>
      </c>
      <c r="HD93" s="33"/>
      <c r="HE93" s="33">
        <v>1.0859507226976099</v>
      </c>
      <c r="HF93" s="33"/>
      <c r="HG93" s="33">
        <v>7.0000000000000001E-3</v>
      </c>
      <c r="HH93" s="33">
        <v>1.4388134645669299</v>
      </c>
      <c r="HI93" s="33"/>
      <c r="HJ93" s="33"/>
      <c r="HK93" s="33"/>
      <c r="HL93" s="33">
        <v>0.68</v>
      </c>
      <c r="HM93" s="33">
        <v>999.14091952882995</v>
      </c>
      <c r="HN93" s="33">
        <v>74.748293289789601</v>
      </c>
      <c r="HO93" s="33">
        <v>964.376329009752</v>
      </c>
      <c r="HP93" s="33">
        <v>109.512883808867</v>
      </c>
      <c r="HQ93" s="33">
        <v>306.58242031273699</v>
      </c>
      <c r="HR93" s="33">
        <v>9.1964172505624298</v>
      </c>
      <c r="HS93" s="33">
        <v>64.150646877364807</v>
      </c>
      <c r="HT93" s="33">
        <v>1.65511591695455</v>
      </c>
      <c r="HU93" s="33">
        <v>469.80535427160601</v>
      </c>
      <c r="HV93" s="33">
        <v>6.2488459055118097</v>
      </c>
      <c r="HW93" s="33">
        <v>507.54454362223402</v>
      </c>
      <c r="HX93" s="33">
        <v>7.3400105511811002</v>
      </c>
      <c r="HY93" s="33">
        <v>7.94827842320547</v>
      </c>
      <c r="HZ93" s="33">
        <v>0</v>
      </c>
      <c r="IA93" s="33">
        <v>0</v>
      </c>
      <c r="IB93" s="33">
        <v>1073.8892128186201</v>
      </c>
    </row>
    <row r="94" spans="1:236" x14ac:dyDescent="0.2">
      <c r="A94">
        <v>1931</v>
      </c>
      <c r="B94" s="33"/>
      <c r="C94" s="33"/>
      <c r="D94" s="33">
        <v>2.6915778316172E-2</v>
      </c>
      <c r="E94" s="33"/>
      <c r="F94" s="33"/>
      <c r="G94" s="33"/>
      <c r="H94" s="33"/>
      <c r="I94" s="33">
        <v>3.5054079527559101</v>
      </c>
      <c r="J94" s="33">
        <v>0.11254811143501101</v>
      </c>
      <c r="K94" s="33">
        <v>3.0507574049440898E-2</v>
      </c>
      <c r="L94" s="33">
        <v>5.3345620472440904</v>
      </c>
      <c r="M94" s="33">
        <v>4.9406674803149597</v>
      </c>
      <c r="N94" s="33">
        <v>0.67952526268705804</v>
      </c>
      <c r="O94" s="33"/>
      <c r="P94" s="33"/>
      <c r="Q94" s="33">
        <v>0</v>
      </c>
      <c r="R94" s="33">
        <v>1E-3</v>
      </c>
      <c r="S94" s="33">
        <v>1.42777861690082</v>
      </c>
      <c r="T94" s="33">
        <v>22.9592829525381</v>
      </c>
      <c r="U94" s="33"/>
      <c r="V94" s="33"/>
      <c r="W94" s="33"/>
      <c r="X94" s="33"/>
      <c r="Y94" s="33">
        <v>6.57319043551754E-3</v>
      </c>
      <c r="Z94" s="33">
        <v>0.36641808974128898</v>
      </c>
      <c r="AA94" s="33"/>
      <c r="AB94" s="33">
        <v>1.13781346456693</v>
      </c>
      <c r="AC94" s="33"/>
      <c r="AD94" s="33">
        <v>0</v>
      </c>
      <c r="AE94" s="33">
        <v>0.62088645669291298</v>
      </c>
      <c r="AF94" s="33"/>
      <c r="AG94" s="33">
        <v>0</v>
      </c>
      <c r="AH94" s="33"/>
      <c r="AI94" s="33">
        <v>20.701215748031501</v>
      </c>
      <c r="AJ94" s="33"/>
      <c r="AK94" s="33"/>
      <c r="AL94" s="33"/>
      <c r="AM94" s="33">
        <v>0.79888645669291303</v>
      </c>
      <c r="AN94" s="33">
        <v>14.166118318897601</v>
      </c>
      <c r="AO94" s="33">
        <v>0.09</v>
      </c>
      <c r="AP94" s="33"/>
      <c r="AQ94" s="33"/>
      <c r="AR94" s="33"/>
      <c r="AS94" s="33"/>
      <c r="AT94" s="33"/>
      <c r="AU94" s="33">
        <v>0.39302817588406203</v>
      </c>
      <c r="AV94" s="33"/>
      <c r="AW94" s="33">
        <v>0.455264885381715</v>
      </c>
      <c r="AX94" s="33"/>
      <c r="AY94" s="33">
        <v>10.2948553192498</v>
      </c>
      <c r="AZ94" s="33">
        <v>0.64231578947368395</v>
      </c>
      <c r="BA94" s="33">
        <v>6.7951338582677198E-2</v>
      </c>
      <c r="BB94" s="33">
        <v>3.9084403937007899</v>
      </c>
      <c r="BC94" s="33"/>
      <c r="BD94" s="33"/>
      <c r="BE94" s="33"/>
      <c r="BF94" s="33">
        <v>0.20899999999999999</v>
      </c>
      <c r="BG94" s="33">
        <v>0.27473236220472402</v>
      </c>
      <c r="BH94" s="33"/>
      <c r="BI94" s="33"/>
      <c r="BJ94" s="33"/>
      <c r="BK94" s="33">
        <v>0.51845582854496297</v>
      </c>
      <c r="BL94" s="33"/>
      <c r="BM94" s="33"/>
      <c r="BN94" s="33"/>
      <c r="BO94" s="33"/>
      <c r="BP94" s="33">
        <v>0.82182157480314999</v>
      </c>
      <c r="BQ94" s="33">
        <v>59.359590472440999</v>
      </c>
      <c r="BR94" s="33"/>
      <c r="BS94" s="33"/>
      <c r="BT94" s="33"/>
      <c r="BU94" s="33"/>
      <c r="BV94" s="33">
        <v>0.209074717061872</v>
      </c>
      <c r="BW94" s="33">
        <v>105.33976549920099</v>
      </c>
      <c r="BX94" s="33"/>
      <c r="BY94" s="33">
        <v>0.74478102362204701</v>
      </c>
      <c r="BZ94" s="33"/>
      <c r="CA94" s="33"/>
      <c r="CB94" s="33"/>
      <c r="CC94" s="33"/>
      <c r="CD94" s="33"/>
      <c r="CE94" s="33"/>
      <c r="CF94" s="33"/>
      <c r="CG94" s="33"/>
      <c r="CH94" s="33"/>
      <c r="CI94" s="33"/>
      <c r="CJ94" s="33">
        <v>3.05367548429194</v>
      </c>
      <c r="CK94" s="33"/>
      <c r="CL94" s="33">
        <v>10.6034589375223</v>
      </c>
      <c r="CM94" s="33">
        <v>4.6108540474011699</v>
      </c>
      <c r="CN94" s="33">
        <v>0.1</v>
      </c>
      <c r="CO94" s="33">
        <v>2.6859999999999999</v>
      </c>
      <c r="CP94" s="33">
        <v>4.8920000000000003</v>
      </c>
      <c r="CQ94" s="33">
        <v>1.0910787401574799E-2</v>
      </c>
      <c r="CR94" s="33">
        <v>9.3266099212598395</v>
      </c>
      <c r="CS94" s="33"/>
      <c r="CT94" s="33">
        <v>21.262009951405201</v>
      </c>
      <c r="CU94" s="33"/>
      <c r="CV94" s="33">
        <v>3.4063300789397699</v>
      </c>
      <c r="CW94" s="33"/>
      <c r="CX94" s="33"/>
      <c r="CY94" s="33"/>
      <c r="CZ94" s="33"/>
      <c r="DA94" s="33">
        <v>0.29228610652950399</v>
      </c>
      <c r="DB94" s="33"/>
      <c r="DC94" s="33">
        <v>0.34177811715657802</v>
      </c>
      <c r="DD94" s="33">
        <v>9.9188976377952696E-4</v>
      </c>
      <c r="DE94" s="33"/>
      <c r="DF94" s="33"/>
      <c r="DG94" s="33"/>
      <c r="DH94" s="33"/>
      <c r="DI94" s="33">
        <v>0.53172662554441696</v>
      </c>
      <c r="DJ94" s="33"/>
      <c r="DK94" s="33"/>
      <c r="DL94" s="33">
        <v>0.26775904674610401</v>
      </c>
      <c r="DM94" s="33"/>
      <c r="DN94" s="33"/>
      <c r="DO94" s="33">
        <v>0.73899999999999999</v>
      </c>
      <c r="DP94" s="33"/>
      <c r="DQ94" s="33"/>
      <c r="DR94" s="33"/>
      <c r="DS94" s="33"/>
      <c r="DT94" s="33"/>
      <c r="DU94" s="33"/>
      <c r="DV94" s="33"/>
      <c r="DW94" s="33"/>
      <c r="DX94" s="33">
        <v>4.5720000000000001</v>
      </c>
      <c r="DY94" s="33"/>
      <c r="DZ94" s="33">
        <v>3.6155835702034303E-2</v>
      </c>
      <c r="EA94" s="33"/>
      <c r="EB94" s="33">
        <v>2.48310367454068E-2</v>
      </c>
      <c r="EC94" s="33">
        <v>2.9756692913385798E-3</v>
      </c>
      <c r="ED94" s="33">
        <v>0.80100000000000005</v>
      </c>
      <c r="EE94" s="33"/>
      <c r="EF94" s="33"/>
      <c r="EG94" s="33"/>
      <c r="EH94" s="33">
        <v>12.269781005774099</v>
      </c>
      <c r="EI94" s="33"/>
      <c r="EJ94" s="33">
        <v>1.1568298321161901</v>
      </c>
      <c r="EK94" s="33"/>
      <c r="EL94" s="33"/>
      <c r="EM94" s="33">
        <v>0.24099999999999999</v>
      </c>
      <c r="EN94" s="33"/>
      <c r="EO94" s="33">
        <v>2.2069586811769901</v>
      </c>
      <c r="EP94" s="33"/>
      <c r="EQ94" s="33"/>
      <c r="ER94" s="33">
        <v>0</v>
      </c>
      <c r="ES94" s="33"/>
      <c r="ET94" s="33"/>
      <c r="EU94" s="33"/>
      <c r="EV94" s="33"/>
      <c r="EW94" s="33">
        <v>1.22796755905512</v>
      </c>
      <c r="EX94" s="33">
        <v>2.1894566929133899E-2</v>
      </c>
      <c r="EY94" s="33">
        <v>2E-3</v>
      </c>
      <c r="EZ94" s="33">
        <v>14.963399842519699</v>
      </c>
      <c r="FA94" s="33">
        <v>1.06989456692913</v>
      </c>
      <c r="FB94" s="33"/>
      <c r="FC94" s="33"/>
      <c r="FD94" s="33">
        <v>3.5684210526315797E-2</v>
      </c>
      <c r="FE94" s="33">
        <v>0.52714972210189803</v>
      </c>
      <c r="FF94" s="33">
        <v>0</v>
      </c>
      <c r="FG94" s="33">
        <v>0</v>
      </c>
      <c r="FH94" s="33"/>
      <c r="FI94" s="33">
        <v>7.0547809925791798</v>
      </c>
      <c r="FJ94" s="33">
        <v>31.3271558566931</v>
      </c>
      <c r="FK94" s="33">
        <v>0</v>
      </c>
      <c r="FL94" s="33"/>
      <c r="FM94" s="33"/>
      <c r="FN94" s="33">
        <v>5.4300268815144902E-2</v>
      </c>
      <c r="FO94" s="33"/>
      <c r="FP94" s="33"/>
      <c r="FQ94" s="33"/>
      <c r="FR94" s="33"/>
      <c r="FS94" s="33">
        <v>1.06613169578995</v>
      </c>
      <c r="FT94" s="33"/>
      <c r="FU94" s="33"/>
      <c r="FV94" s="33"/>
      <c r="FW94" s="33">
        <v>3.29562992593404</v>
      </c>
      <c r="FX94" s="33">
        <v>0.30149092611980799</v>
      </c>
      <c r="FY94" s="33"/>
      <c r="FZ94" s="33"/>
      <c r="GA94" s="33">
        <v>6.9779999999999998</v>
      </c>
      <c r="GB94" s="33">
        <v>6.1491995275590599</v>
      </c>
      <c r="GC94" s="33"/>
      <c r="GD94" s="33"/>
      <c r="GE94" s="33"/>
      <c r="GF94" s="33"/>
      <c r="GG94" s="33"/>
      <c r="GH94" s="33"/>
      <c r="GI94" s="33">
        <v>5.1703826516660802</v>
      </c>
      <c r="GJ94" s="33">
        <v>2.7550592125984301</v>
      </c>
      <c r="GK94" s="33">
        <v>9.9188976377952696E-4</v>
      </c>
      <c r="GL94" s="33">
        <v>1.03</v>
      </c>
      <c r="GM94" s="33">
        <v>0.16723030107805101</v>
      </c>
      <c r="GN94" s="33">
        <v>7.9351181102362191E-3</v>
      </c>
      <c r="GO94" s="33"/>
      <c r="GP94" s="33"/>
      <c r="GQ94" s="33"/>
      <c r="GR94" s="33">
        <v>0.83899999999999997</v>
      </c>
      <c r="GS94" s="33"/>
      <c r="GT94" s="33">
        <v>1.0748865622164301</v>
      </c>
      <c r="GU94" s="33">
        <v>0.43074661031175898</v>
      </c>
      <c r="GV94" s="33"/>
      <c r="GW94" s="33"/>
      <c r="GX94" s="33"/>
      <c r="GY94" s="33">
        <v>9.9383073576649501</v>
      </c>
      <c r="GZ94" s="33"/>
      <c r="HA94" s="33">
        <v>112.503398267717</v>
      </c>
      <c r="HB94" s="33"/>
      <c r="HC94" s="33">
        <v>405.28360922990402</v>
      </c>
      <c r="HD94" s="33"/>
      <c r="HE94" s="33">
        <v>1.3084933409919199</v>
      </c>
      <c r="HF94" s="33"/>
      <c r="HG94" s="33">
        <v>1.01449275362319E-3</v>
      </c>
      <c r="HH94" s="33">
        <v>1.2708296850393701</v>
      </c>
      <c r="HI94" s="33"/>
      <c r="HJ94" s="33"/>
      <c r="HK94" s="33"/>
      <c r="HL94" s="33">
        <v>0.42499999999999999</v>
      </c>
      <c r="HM94" s="33">
        <v>888.58503094887703</v>
      </c>
      <c r="HN94" s="33">
        <v>71.278641368709103</v>
      </c>
      <c r="HO94" s="33">
        <v>844.86973538349901</v>
      </c>
      <c r="HP94" s="33">
        <v>114.993936934087</v>
      </c>
      <c r="HQ94" s="33">
        <v>276.11592476432702</v>
      </c>
      <c r="HR94" s="33">
        <v>8.0414061851403194</v>
      </c>
      <c r="HS94" s="33">
        <v>61.797335154340097</v>
      </c>
      <c r="HT94" s="33">
        <v>1.3866459186818201</v>
      </c>
      <c r="HU94" s="33">
        <v>438.538197147159</v>
      </c>
      <c r="HV94" s="33">
        <v>6.0797811291455703</v>
      </c>
      <c r="HW94" s="33">
        <v>430.55682497793498</v>
      </c>
      <c r="HX94" s="33">
        <v>6.4913918793602896</v>
      </c>
      <c r="HY94" s="33">
        <v>6.9720899258244904</v>
      </c>
      <c r="HZ94" s="33">
        <v>0</v>
      </c>
      <c r="IA94" s="33">
        <v>1.13686837721616E-13</v>
      </c>
      <c r="IB94" s="33">
        <v>959.86367231758697</v>
      </c>
    </row>
    <row r="95" spans="1:236" x14ac:dyDescent="0.2">
      <c r="A95">
        <v>1932</v>
      </c>
      <c r="B95" s="33"/>
      <c r="C95" s="33"/>
      <c r="D95" s="33">
        <v>3.09026771653543E-2</v>
      </c>
      <c r="E95" s="33"/>
      <c r="F95" s="33"/>
      <c r="G95" s="33"/>
      <c r="H95" s="33"/>
      <c r="I95" s="33">
        <v>3.5754485039370101</v>
      </c>
      <c r="J95" s="33">
        <v>0.12661718916904999</v>
      </c>
      <c r="K95" s="33">
        <v>2.9846107405259899E-2</v>
      </c>
      <c r="L95" s="33">
        <v>5.5517242519685004</v>
      </c>
      <c r="M95" s="33">
        <v>4.1406107086614199</v>
      </c>
      <c r="N95" s="33">
        <v>0.76472839768310596</v>
      </c>
      <c r="O95" s="33"/>
      <c r="P95" s="33"/>
      <c r="Q95" s="33">
        <v>0</v>
      </c>
      <c r="R95" s="33">
        <v>1E-3</v>
      </c>
      <c r="S95" s="33">
        <v>1.60731656793294</v>
      </c>
      <c r="T95" s="33">
        <v>18.480680472440898</v>
      </c>
      <c r="U95" s="33"/>
      <c r="V95" s="33"/>
      <c r="W95" s="33"/>
      <c r="X95" s="33"/>
      <c r="Y95" s="33">
        <v>6.4306702137556203E-3</v>
      </c>
      <c r="Z95" s="33">
        <v>0.33406883847020202</v>
      </c>
      <c r="AA95" s="33"/>
      <c r="AB95" s="33">
        <v>1.13783779527559</v>
      </c>
      <c r="AC95" s="33"/>
      <c r="AD95" s="33">
        <v>0</v>
      </c>
      <c r="AE95" s="33">
        <v>0.71984590551181105</v>
      </c>
      <c r="AF95" s="33"/>
      <c r="AG95" s="33">
        <v>0</v>
      </c>
      <c r="AH95" s="33"/>
      <c r="AI95" s="33">
        <v>19.1611889340512</v>
      </c>
      <c r="AJ95" s="33"/>
      <c r="AK95" s="33"/>
      <c r="AL95" s="33"/>
      <c r="AM95" s="33">
        <v>0.78987834645669297</v>
      </c>
      <c r="AN95" s="33">
        <v>13.7197467653543</v>
      </c>
      <c r="AO95" s="33">
        <v>2.1999999999999999E-2</v>
      </c>
      <c r="AP95" s="33"/>
      <c r="AQ95" s="33"/>
      <c r="AR95" s="33"/>
      <c r="AS95" s="33"/>
      <c r="AT95" s="33"/>
      <c r="AU95" s="33">
        <v>0.35915946063411602</v>
      </c>
      <c r="AV95" s="33"/>
      <c r="AW95" s="33">
        <v>0.44539381089185698</v>
      </c>
      <c r="AX95" s="33"/>
      <c r="AY95" s="33">
        <v>8.9729311258444699</v>
      </c>
      <c r="AZ95" s="33">
        <v>0.75694736842105304</v>
      </c>
      <c r="BA95" s="33">
        <v>1.3983779527559101E-2</v>
      </c>
      <c r="BB95" s="33">
        <v>3.6645457028160799</v>
      </c>
      <c r="BC95" s="33"/>
      <c r="BD95" s="33"/>
      <c r="BE95" s="33"/>
      <c r="BF95" s="33">
        <v>0.19400000000000001</v>
      </c>
      <c r="BG95" s="33">
        <v>0.25973236220472401</v>
      </c>
      <c r="BH95" s="33"/>
      <c r="BI95" s="33"/>
      <c r="BJ95" s="33"/>
      <c r="BK95" s="33">
        <v>0.58356772534155399</v>
      </c>
      <c r="BL95" s="33"/>
      <c r="BM95" s="33"/>
      <c r="BN95" s="33"/>
      <c r="BO95" s="33"/>
      <c r="BP95" s="33">
        <v>0.82482989123181605</v>
      </c>
      <c r="BQ95" s="33">
        <v>52.3404527043988</v>
      </c>
      <c r="BR95" s="33"/>
      <c r="BS95" s="33"/>
      <c r="BT95" s="33"/>
      <c r="BU95" s="33"/>
      <c r="BV95" s="33">
        <v>0.235278884418339</v>
      </c>
      <c r="BW95" s="33">
        <v>94.837812677165303</v>
      </c>
      <c r="BX95" s="33"/>
      <c r="BY95" s="33">
        <v>0.731781023622047</v>
      </c>
      <c r="BZ95" s="33"/>
      <c r="CA95" s="33"/>
      <c r="CB95" s="33"/>
      <c r="CC95" s="33"/>
      <c r="CD95" s="33"/>
      <c r="CE95" s="33"/>
      <c r="CF95" s="33"/>
      <c r="CG95" s="33"/>
      <c r="CH95" s="33"/>
      <c r="CI95" s="33"/>
      <c r="CJ95" s="33">
        <v>2.78678102362205</v>
      </c>
      <c r="CK95" s="33"/>
      <c r="CL95" s="33">
        <v>9.8606772811543504</v>
      </c>
      <c r="CM95" s="33">
        <v>4.5269107874015697</v>
      </c>
      <c r="CN95" s="33">
        <v>0.10199999999999999</v>
      </c>
      <c r="CO95" s="33">
        <v>1.754</v>
      </c>
      <c r="CP95" s="33">
        <v>5.4829999999999997</v>
      </c>
      <c r="CQ95" s="33">
        <v>1.38864566929134E-2</v>
      </c>
      <c r="CR95" s="33">
        <v>7.6595531496062996</v>
      </c>
      <c r="CS95" s="33"/>
      <c r="CT95" s="33">
        <v>21.2828881102362</v>
      </c>
      <c r="CU95" s="33"/>
      <c r="CV95" s="33">
        <v>3.8384309243205199</v>
      </c>
      <c r="CW95" s="33"/>
      <c r="CX95" s="33"/>
      <c r="CY95" s="33"/>
      <c r="CZ95" s="33"/>
      <c r="DA95" s="33">
        <v>0.329300731235316</v>
      </c>
      <c r="DB95" s="33"/>
      <c r="DC95" s="33">
        <v>0.38422133417374499</v>
      </c>
      <c r="DD95" s="33">
        <v>2.9756692913385798E-3</v>
      </c>
      <c r="DE95" s="33"/>
      <c r="DF95" s="33"/>
      <c r="DG95" s="33"/>
      <c r="DH95" s="33"/>
      <c r="DI95" s="33">
        <v>0.59815860865426396</v>
      </c>
      <c r="DJ95" s="33"/>
      <c r="DK95" s="33"/>
      <c r="DL95" s="33">
        <v>0.24412678276810301</v>
      </c>
      <c r="DM95" s="33"/>
      <c r="DN95" s="33"/>
      <c r="DO95" s="33">
        <v>0.49</v>
      </c>
      <c r="DP95" s="33"/>
      <c r="DQ95" s="33"/>
      <c r="DR95" s="33"/>
      <c r="DS95" s="33"/>
      <c r="DT95" s="33"/>
      <c r="DU95" s="33"/>
      <c r="DV95" s="33"/>
      <c r="DW95" s="33"/>
      <c r="DX95" s="33">
        <v>4.42</v>
      </c>
      <c r="DY95" s="33"/>
      <c r="DZ95" s="33">
        <v>3.2964741828496798E-2</v>
      </c>
      <c r="EA95" s="33"/>
      <c r="EB95" s="33">
        <v>4.0756692913385802E-2</v>
      </c>
      <c r="EC95" s="33">
        <v>1.6975669291338601E-2</v>
      </c>
      <c r="ED95" s="33">
        <v>0.81299999999999994</v>
      </c>
      <c r="EE95" s="33"/>
      <c r="EF95" s="33"/>
      <c r="EG95" s="33"/>
      <c r="EH95" s="33">
        <v>11.303716166841401</v>
      </c>
      <c r="EI95" s="33"/>
      <c r="EJ95" s="33">
        <v>0.96583779527558999</v>
      </c>
      <c r="EK95" s="33"/>
      <c r="EL95" s="33"/>
      <c r="EM95" s="33">
        <v>0.185</v>
      </c>
      <c r="EN95" s="33"/>
      <c r="EO95" s="33">
        <v>2.3590136264110599</v>
      </c>
      <c r="EP95" s="33"/>
      <c r="EQ95" s="33"/>
      <c r="ER95" s="33">
        <v>0</v>
      </c>
      <c r="ES95" s="33"/>
      <c r="ET95" s="33"/>
      <c r="EU95" s="33"/>
      <c r="EV95" s="33"/>
      <c r="EW95" s="33">
        <v>1.12097566929134</v>
      </c>
      <c r="EX95" s="33">
        <v>2.38754267716535E-2</v>
      </c>
      <c r="EY95" s="33">
        <v>4.0000000000000001E-3</v>
      </c>
      <c r="EZ95" s="33">
        <v>11.456610708661399</v>
      </c>
      <c r="FA95" s="33">
        <v>0.92487023622047204</v>
      </c>
      <c r="FB95" s="33"/>
      <c r="FC95" s="33"/>
      <c r="FD95" s="33">
        <v>4.2052631578947397E-2</v>
      </c>
      <c r="FE95" s="33">
        <v>0.59385551727047803</v>
      </c>
      <c r="FF95" s="33">
        <v>0</v>
      </c>
      <c r="FG95" s="33">
        <v>0</v>
      </c>
      <c r="FH95" s="33"/>
      <c r="FI95" s="33">
        <v>7.4667648031496103</v>
      </c>
      <c r="FJ95" s="33">
        <v>35.296597994914897</v>
      </c>
      <c r="FK95" s="33">
        <v>0</v>
      </c>
      <c r="FL95" s="33"/>
      <c r="FM95" s="33"/>
      <c r="FN95" s="33">
        <v>5.3122927852763902E-2</v>
      </c>
      <c r="FO95" s="33"/>
      <c r="FP95" s="33"/>
      <c r="FQ95" s="33"/>
      <c r="FR95" s="33"/>
      <c r="FS95" s="33">
        <v>0.97170555637622802</v>
      </c>
      <c r="FT95" s="33"/>
      <c r="FU95" s="33"/>
      <c r="FV95" s="33"/>
      <c r="FW95" s="33">
        <v>2.8720066899925101</v>
      </c>
      <c r="FX95" s="33">
        <v>0.27521622626157899</v>
      </c>
      <c r="FY95" s="33"/>
      <c r="FZ95" s="33"/>
      <c r="GA95" s="33">
        <v>6.4016837007873999</v>
      </c>
      <c r="GB95" s="33">
        <v>5.7794266141732296</v>
      </c>
      <c r="GC95" s="33"/>
      <c r="GD95" s="33"/>
      <c r="GE95" s="33"/>
      <c r="GF95" s="33"/>
      <c r="GG95" s="33"/>
      <c r="GH95" s="33"/>
      <c r="GI95" s="33">
        <v>5.1137875754433297</v>
      </c>
      <c r="GJ95" s="33">
        <v>2.7901159842519698</v>
      </c>
      <c r="GK95" s="33">
        <v>2.9756692913385798E-3</v>
      </c>
      <c r="GL95" s="33">
        <v>0.98099999999999998</v>
      </c>
      <c r="GM95" s="33">
        <v>0.18828595811711499</v>
      </c>
      <c r="GN95" s="33">
        <v>6.9432283464566898E-3</v>
      </c>
      <c r="GO95" s="33"/>
      <c r="GP95" s="33"/>
      <c r="GQ95" s="33"/>
      <c r="GR95" s="33">
        <v>0.88800000000000001</v>
      </c>
      <c r="GS95" s="33">
        <v>0</v>
      </c>
      <c r="GT95" s="33">
        <v>1.0918784577591101</v>
      </c>
      <c r="GU95" s="33">
        <v>0.48443398330813398</v>
      </c>
      <c r="GV95" s="33"/>
      <c r="GW95" s="33"/>
      <c r="GX95" s="33"/>
      <c r="GY95" s="33">
        <v>11.196750343367899</v>
      </c>
      <c r="GZ95" s="33"/>
      <c r="HA95" s="33">
        <v>108.051231225235</v>
      </c>
      <c r="HB95" s="33"/>
      <c r="HC95" s="33">
        <v>343.28987305222302</v>
      </c>
      <c r="HD95" s="33">
        <v>2.0829685039370101E-2</v>
      </c>
      <c r="HE95" s="33">
        <v>1.4710151381626799</v>
      </c>
      <c r="HF95" s="33"/>
      <c r="HG95" s="33">
        <v>1.0389999999999999</v>
      </c>
      <c r="HH95" s="33">
        <v>1.26281346456693</v>
      </c>
      <c r="HI95" s="33"/>
      <c r="HJ95" s="33"/>
      <c r="HK95" s="33"/>
      <c r="HL95" s="33">
        <v>0.317</v>
      </c>
      <c r="HM95" s="33">
        <v>793.97655185240296</v>
      </c>
      <c r="HN95" s="33">
        <v>71.416610815944097</v>
      </c>
      <c r="HO95" s="33">
        <v>744.312749294485</v>
      </c>
      <c r="HP95" s="33">
        <v>121.080413373863</v>
      </c>
      <c r="HQ95" s="33">
        <v>244.031330534468</v>
      </c>
      <c r="HR95" s="33">
        <v>7.2660348818897598</v>
      </c>
      <c r="HS95" s="33">
        <v>61.204946270245799</v>
      </c>
      <c r="HT95" s="33">
        <v>1.4237935163636399</v>
      </c>
      <c r="HU95" s="33">
        <v>407.50907771329503</v>
      </c>
      <c r="HV95" s="33">
        <v>6.6967162530347002</v>
      </c>
      <c r="HW95" s="33">
        <v>366.87106198627401</v>
      </c>
      <c r="HX95" s="33">
        <v>6.5175620472441</v>
      </c>
      <c r="HY95" s="33">
        <v>7.9039700000000002</v>
      </c>
      <c r="HZ95" s="33">
        <v>0</v>
      </c>
      <c r="IA95" s="33">
        <v>1.13686837721616E-13</v>
      </c>
      <c r="IB95" s="33">
        <v>865.39316266834703</v>
      </c>
    </row>
    <row r="96" spans="1:236" x14ac:dyDescent="0.2">
      <c r="A96">
        <v>1933</v>
      </c>
      <c r="B96" s="33"/>
      <c r="C96" s="33">
        <v>2E-3</v>
      </c>
      <c r="D96" s="33">
        <v>3.2918897637795298E-2</v>
      </c>
      <c r="E96" s="33"/>
      <c r="F96" s="33"/>
      <c r="G96" s="33"/>
      <c r="H96" s="33"/>
      <c r="I96" s="33">
        <v>3.6114321262459201</v>
      </c>
      <c r="J96" s="33">
        <v>0.141712909757642</v>
      </c>
      <c r="K96" s="33">
        <v>3.1938081497929198E-2</v>
      </c>
      <c r="L96" s="33">
        <v>5.8896431496063002</v>
      </c>
      <c r="M96" s="33">
        <v>3.8836918903515398</v>
      </c>
      <c r="N96" s="33">
        <v>0.85540627100327804</v>
      </c>
      <c r="O96" s="33"/>
      <c r="P96" s="33">
        <v>3.0000000000000001E-3</v>
      </c>
      <c r="Q96" s="33">
        <v>0</v>
      </c>
      <c r="R96" s="33">
        <v>1E-3</v>
      </c>
      <c r="S96" s="33">
        <v>1.7961424879880199</v>
      </c>
      <c r="T96" s="33">
        <v>19.8298507874016</v>
      </c>
      <c r="U96" s="33"/>
      <c r="V96" s="33"/>
      <c r="W96" s="33"/>
      <c r="X96" s="33"/>
      <c r="Y96" s="33">
        <v>6.8814089081860397E-3</v>
      </c>
      <c r="Z96" s="33">
        <v>0.30910248101534699</v>
      </c>
      <c r="AA96" s="33"/>
      <c r="AB96" s="33">
        <v>1.28875669291339</v>
      </c>
      <c r="AC96" s="33"/>
      <c r="AD96" s="33">
        <v>1E-3</v>
      </c>
      <c r="AE96" s="33">
        <v>0.64087003346456695</v>
      </c>
      <c r="AF96" s="33"/>
      <c r="AG96" s="33">
        <v>0</v>
      </c>
      <c r="AH96" s="33"/>
      <c r="AI96" s="33">
        <v>18.9635782677165</v>
      </c>
      <c r="AJ96" s="33"/>
      <c r="AK96" s="33"/>
      <c r="AL96" s="33"/>
      <c r="AM96" s="33">
        <v>1.1168459055118101</v>
      </c>
      <c r="AN96" s="33">
        <v>14.768335079650299</v>
      </c>
      <c r="AO96" s="33">
        <v>0.14599999999999999</v>
      </c>
      <c r="AP96" s="33"/>
      <c r="AQ96" s="33"/>
      <c r="AR96" s="33"/>
      <c r="AS96" s="33"/>
      <c r="AT96" s="33"/>
      <c r="AU96" s="33">
        <v>0.33217826531441202</v>
      </c>
      <c r="AV96" s="33"/>
      <c r="AW96" s="33">
        <v>0.47661236481479802</v>
      </c>
      <c r="AX96" s="33"/>
      <c r="AY96" s="33">
        <v>8.2056727335344792</v>
      </c>
      <c r="AZ96" s="33">
        <v>0.892421052631579</v>
      </c>
      <c r="BA96" s="33">
        <v>9.9188976377952696E-4</v>
      </c>
      <c r="BB96" s="33">
        <v>3.6493917322834601</v>
      </c>
      <c r="BC96" s="33"/>
      <c r="BD96" s="33"/>
      <c r="BE96" s="33"/>
      <c r="BF96" s="33">
        <v>0.19800000000000001</v>
      </c>
      <c r="BG96" s="33">
        <v>0.237683700787402</v>
      </c>
      <c r="BH96" s="33"/>
      <c r="BI96" s="33"/>
      <c r="BJ96" s="33"/>
      <c r="BK96" s="33">
        <v>0.651900796148002</v>
      </c>
      <c r="BL96" s="33"/>
      <c r="BM96" s="33"/>
      <c r="BN96" s="33"/>
      <c r="BO96" s="33"/>
      <c r="BP96" s="33">
        <v>0.87982137181657705</v>
      </c>
      <c r="BQ96" s="33">
        <v>54.417866220472398</v>
      </c>
      <c r="BR96" s="33"/>
      <c r="BS96" s="33"/>
      <c r="BT96" s="33"/>
      <c r="BU96" s="33"/>
      <c r="BV96" s="33">
        <v>0.26334820593221903</v>
      </c>
      <c r="BW96" s="33">
        <v>99.612661023622096</v>
      </c>
      <c r="BX96" s="33"/>
      <c r="BY96" s="33">
        <v>0.62778067437742502</v>
      </c>
      <c r="BZ96" s="33"/>
      <c r="CA96" s="33"/>
      <c r="CB96" s="33"/>
      <c r="CC96" s="33"/>
      <c r="CD96" s="33"/>
      <c r="CE96" s="33"/>
      <c r="CF96" s="33"/>
      <c r="CG96" s="33"/>
      <c r="CH96" s="33"/>
      <c r="CI96" s="33"/>
      <c r="CJ96" s="33">
        <v>2.7307973183096799</v>
      </c>
      <c r="CK96" s="33"/>
      <c r="CL96" s="33">
        <v>9.6799635987915007</v>
      </c>
      <c r="CM96" s="33">
        <v>4.8749188976377997</v>
      </c>
      <c r="CN96" s="33">
        <v>9.6000000000000002E-2</v>
      </c>
      <c r="CO96" s="33">
        <v>2.5289999999999999</v>
      </c>
      <c r="CP96" s="33">
        <v>6.0279999999999996</v>
      </c>
      <c r="CQ96" s="33">
        <v>1.7854015748031499E-2</v>
      </c>
      <c r="CR96" s="33">
        <v>8.3170822850829005</v>
      </c>
      <c r="CS96" s="33"/>
      <c r="CT96" s="33">
        <v>24.929720236220501</v>
      </c>
      <c r="CU96" s="33"/>
      <c r="CV96" s="33">
        <v>4.2874673172625597</v>
      </c>
      <c r="CW96" s="33"/>
      <c r="CX96" s="33"/>
      <c r="CY96" s="33"/>
      <c r="CZ96" s="33"/>
      <c r="DA96" s="33">
        <v>0.36782746993554599</v>
      </c>
      <c r="DB96" s="33"/>
      <c r="DC96" s="33">
        <v>0.42893486963474398</v>
      </c>
      <c r="DD96" s="33">
        <v>3.9675590551181096E-3</v>
      </c>
      <c r="DE96" s="33"/>
      <c r="DF96" s="33"/>
      <c r="DG96" s="33"/>
      <c r="DH96" s="33"/>
      <c r="DI96" s="33">
        <v>0.66894463592650699</v>
      </c>
      <c r="DJ96" s="33"/>
      <c r="DK96" s="33"/>
      <c r="DL96" s="33">
        <v>0.22588047662694799</v>
      </c>
      <c r="DM96" s="33">
        <v>9.9188976377952696E-4</v>
      </c>
      <c r="DN96" s="33"/>
      <c r="DO96" s="33">
        <v>0.434</v>
      </c>
      <c r="DP96" s="33"/>
      <c r="DQ96" s="33"/>
      <c r="DR96" s="33"/>
      <c r="DS96" s="33"/>
      <c r="DT96" s="33"/>
      <c r="DU96" s="33"/>
      <c r="DV96" s="33"/>
      <c r="DW96" s="33"/>
      <c r="DX96" s="33">
        <v>4.569</v>
      </c>
      <c r="DY96" s="33"/>
      <c r="DZ96" s="33">
        <v>3.0500920512184101E-2</v>
      </c>
      <c r="EA96" s="33"/>
      <c r="EB96" s="33">
        <v>4.7781023622047197E-2</v>
      </c>
      <c r="EC96" s="33">
        <v>1.3977291338582699E-2</v>
      </c>
      <c r="ED96" s="33">
        <v>0.81799999999999995</v>
      </c>
      <c r="EE96" s="33"/>
      <c r="EF96" s="33"/>
      <c r="EG96" s="33"/>
      <c r="EH96" s="33">
        <v>10.5266025984252</v>
      </c>
      <c r="EI96" s="33"/>
      <c r="EJ96" s="33">
        <v>0.96780555520343203</v>
      </c>
      <c r="EK96" s="33"/>
      <c r="EL96" s="33"/>
      <c r="EM96" s="33">
        <v>0.17299999999999999</v>
      </c>
      <c r="EN96" s="33"/>
      <c r="EO96" s="33">
        <v>2.5052498861620198</v>
      </c>
      <c r="EP96" s="33"/>
      <c r="EQ96" s="33"/>
      <c r="ER96" s="33">
        <v>0</v>
      </c>
      <c r="ES96" s="33"/>
      <c r="ET96" s="33"/>
      <c r="EU96" s="33"/>
      <c r="EV96" s="33"/>
      <c r="EW96" s="33">
        <v>1.81796757688961</v>
      </c>
      <c r="EX96" s="33">
        <v>2.0894566929133902E-2</v>
      </c>
      <c r="EY96" s="33">
        <v>1.2E-2</v>
      </c>
      <c r="EZ96" s="33">
        <v>11.791545826771699</v>
      </c>
      <c r="FA96" s="33">
        <v>1.09082157480315</v>
      </c>
      <c r="FB96" s="33"/>
      <c r="FC96" s="33"/>
      <c r="FD96" s="33">
        <v>4.9578947368421097E-2</v>
      </c>
      <c r="FE96" s="33">
        <v>0.66370353643723201</v>
      </c>
      <c r="FF96" s="33">
        <v>0</v>
      </c>
      <c r="FG96" s="33">
        <v>0</v>
      </c>
      <c r="FH96" s="33"/>
      <c r="FI96" s="33">
        <v>7.45375669291339</v>
      </c>
      <c r="FJ96" s="33">
        <v>39.447577754877202</v>
      </c>
      <c r="FK96" s="33">
        <v>0</v>
      </c>
      <c r="FL96" s="33"/>
      <c r="FM96" s="33"/>
      <c r="FN96" s="33">
        <v>5.6846421415449898E-2</v>
      </c>
      <c r="FO96" s="33"/>
      <c r="FP96" s="33"/>
      <c r="FQ96" s="33"/>
      <c r="FR96" s="33"/>
      <c r="FS96" s="33">
        <v>0.89916129693662095</v>
      </c>
      <c r="FT96" s="33"/>
      <c r="FU96" s="33"/>
      <c r="FV96" s="33"/>
      <c r="FW96" s="33">
        <v>2.6280940568509799</v>
      </c>
      <c r="FX96" s="33">
        <v>0.25457392403472601</v>
      </c>
      <c r="FY96" s="33"/>
      <c r="FZ96" s="33"/>
      <c r="GA96" s="33">
        <v>6.9136593700787401</v>
      </c>
      <c r="GB96" s="33">
        <v>5.1054509448818903</v>
      </c>
      <c r="GC96" s="33"/>
      <c r="GD96" s="33"/>
      <c r="GE96" s="33"/>
      <c r="GF96" s="33"/>
      <c r="GG96" s="33"/>
      <c r="GH96" s="33"/>
      <c r="GI96" s="33">
        <v>5.3267636723083802</v>
      </c>
      <c r="GJ96" s="33">
        <v>2.6110000000000002</v>
      </c>
      <c r="GK96" s="33">
        <v>3.9675590551181096E-3</v>
      </c>
      <c r="GL96" s="33">
        <v>1.145</v>
      </c>
      <c r="GM96" s="33">
        <v>0.210485887560595</v>
      </c>
      <c r="GN96" s="33">
        <v>5.95133858267717E-3</v>
      </c>
      <c r="GO96" s="33"/>
      <c r="GP96" s="33"/>
      <c r="GQ96" s="33"/>
      <c r="GR96" s="33">
        <v>1.1100000000000001</v>
      </c>
      <c r="GS96" s="33">
        <v>4.9594488188976398E-3</v>
      </c>
      <c r="GT96" s="33">
        <v>1.27287023622047</v>
      </c>
      <c r="GU96" s="33">
        <v>0.54238073093725903</v>
      </c>
      <c r="GV96" s="33"/>
      <c r="GW96" s="33"/>
      <c r="GX96" s="33"/>
      <c r="GY96" s="33">
        <v>12.513039026555001</v>
      </c>
      <c r="GZ96" s="33"/>
      <c r="HA96" s="33">
        <v>107.029068976378</v>
      </c>
      <c r="HB96" s="33"/>
      <c r="HC96" s="33">
        <v>368.14324313432098</v>
      </c>
      <c r="HD96" s="33">
        <v>1.7854015748031499E-2</v>
      </c>
      <c r="HE96" s="33">
        <v>1.65275297109746</v>
      </c>
      <c r="HF96" s="33"/>
      <c r="HG96" s="33">
        <v>0.77</v>
      </c>
      <c r="HH96" s="33">
        <v>1.1668783464566901</v>
      </c>
      <c r="HI96" s="33"/>
      <c r="HJ96" s="33"/>
      <c r="HK96" s="33"/>
      <c r="HL96" s="33">
        <v>0.35</v>
      </c>
      <c r="HM96" s="33">
        <v>834.58397991576896</v>
      </c>
      <c r="HN96" s="33">
        <v>76.537572266885903</v>
      </c>
      <c r="HO96" s="33">
        <v>780.12482774193199</v>
      </c>
      <c r="HP96" s="33">
        <v>130.996724440723</v>
      </c>
      <c r="HQ96" s="33">
        <v>251.58405392872999</v>
      </c>
      <c r="HR96" s="33">
        <v>7.7759635118110202</v>
      </c>
      <c r="HS96" s="33">
        <v>67.108043827755097</v>
      </c>
      <c r="HT96" s="33">
        <v>1.6832782766363601</v>
      </c>
      <c r="HU96" s="33">
        <v>419.61648077221798</v>
      </c>
      <c r="HV96" s="33">
        <v>7.4256593700787397</v>
      </c>
      <c r="HW96" s="33">
        <v>391.675821402037</v>
      </c>
      <c r="HX96" s="33">
        <v>6.8574487048097303</v>
      </c>
      <c r="HY96" s="33">
        <v>8.9788563173087592</v>
      </c>
      <c r="HZ96" s="33">
        <v>0</v>
      </c>
      <c r="IA96" s="33">
        <v>2.2737367544323201E-13</v>
      </c>
      <c r="IB96" s="33">
        <v>911.12155218265502</v>
      </c>
    </row>
    <row r="97" spans="1:236" x14ac:dyDescent="0.2">
      <c r="A97">
        <v>1934</v>
      </c>
      <c r="B97" s="33"/>
      <c r="C97" s="33">
        <v>2E-3</v>
      </c>
      <c r="D97" s="33">
        <v>3.7894566929133899E-2</v>
      </c>
      <c r="E97" s="33"/>
      <c r="F97" s="33"/>
      <c r="G97" s="33"/>
      <c r="H97" s="33"/>
      <c r="I97" s="33">
        <v>3.8863755118110199</v>
      </c>
      <c r="J97" s="33">
        <v>0.171244068807166</v>
      </c>
      <c r="K97" s="33">
        <v>3.5318656700196703E-2</v>
      </c>
      <c r="L97" s="33">
        <v>6.1945377165354296</v>
      </c>
      <c r="M97" s="33">
        <v>3.75365937007874</v>
      </c>
      <c r="N97" s="33">
        <v>1.03388923614363</v>
      </c>
      <c r="O97" s="33"/>
      <c r="P97" s="33">
        <v>3.3000000000000002E-2</v>
      </c>
      <c r="Q97" s="33">
        <v>0</v>
      </c>
      <c r="R97" s="33">
        <v>1E-3</v>
      </c>
      <c r="S97" s="33">
        <v>2.1719110926440499</v>
      </c>
      <c r="T97" s="33">
        <v>20.457907559055101</v>
      </c>
      <c r="U97" s="33"/>
      <c r="V97" s="33"/>
      <c r="W97" s="33"/>
      <c r="X97" s="33"/>
      <c r="Y97" s="33">
        <v>7.6097908027962496E-3</v>
      </c>
      <c r="Z97" s="33">
        <v>0.32173681979093</v>
      </c>
      <c r="AA97" s="33"/>
      <c r="AB97" s="33">
        <v>1.2616431496063001</v>
      </c>
      <c r="AC97" s="33"/>
      <c r="AD97" s="33">
        <v>1.2E-2</v>
      </c>
      <c r="AE97" s="33">
        <v>0.66587043076886798</v>
      </c>
      <c r="AF97" s="33"/>
      <c r="AG97" s="33">
        <v>0</v>
      </c>
      <c r="AH97" s="33"/>
      <c r="AI97" s="33">
        <v>21.8103917043941</v>
      </c>
      <c r="AJ97" s="33"/>
      <c r="AK97" s="33"/>
      <c r="AL97" s="33"/>
      <c r="AM97" s="33">
        <v>1.3177730855515699</v>
      </c>
      <c r="AN97" s="33">
        <v>17.0258263188976</v>
      </c>
      <c r="AO97" s="33">
        <v>0.200918897637795</v>
      </c>
      <c r="AP97" s="33"/>
      <c r="AQ97" s="33"/>
      <c r="AR97" s="33"/>
      <c r="AS97" s="33"/>
      <c r="AT97" s="33"/>
      <c r="AU97" s="33">
        <v>0.34566878206951601</v>
      </c>
      <c r="AV97" s="33"/>
      <c r="AW97" s="33">
        <v>0.52706072821106198</v>
      </c>
      <c r="AX97" s="33"/>
      <c r="AY97" s="33">
        <v>8.1968856520452107</v>
      </c>
      <c r="AZ97" s="33">
        <v>1.18682213012847</v>
      </c>
      <c r="BA97" s="33">
        <v>4.9918897637795303E-3</v>
      </c>
      <c r="BB97" s="33">
        <v>3.99614842519685</v>
      </c>
      <c r="BC97" s="33"/>
      <c r="BD97" s="33"/>
      <c r="BE97" s="33"/>
      <c r="BF97" s="33">
        <v>0.2</v>
      </c>
      <c r="BG97" s="33">
        <v>0.224675590551181</v>
      </c>
      <c r="BH97" s="33"/>
      <c r="BI97" s="33"/>
      <c r="BJ97" s="33"/>
      <c r="BK97" s="33">
        <v>0.78840174717258504</v>
      </c>
      <c r="BL97" s="33"/>
      <c r="BM97" s="33"/>
      <c r="BN97" s="33"/>
      <c r="BO97" s="33"/>
      <c r="BP97" s="33">
        <v>1.0787485826771701</v>
      </c>
      <c r="BQ97" s="33">
        <v>54.9536229133858</v>
      </c>
      <c r="BR97" s="33"/>
      <c r="BS97" s="33"/>
      <c r="BT97" s="33"/>
      <c r="BU97" s="33"/>
      <c r="BV97" s="33">
        <v>0.318257461194211</v>
      </c>
      <c r="BW97" s="33">
        <v>111.52286299212599</v>
      </c>
      <c r="BX97" s="33"/>
      <c r="BY97" s="33">
        <v>0.77272425196850403</v>
      </c>
      <c r="BZ97" s="33"/>
      <c r="CA97" s="33"/>
      <c r="CB97" s="33"/>
      <c r="CC97" s="33"/>
      <c r="CD97" s="33"/>
      <c r="CE97" s="33"/>
      <c r="CF97" s="33"/>
      <c r="CG97" s="33"/>
      <c r="CH97" s="33"/>
      <c r="CI97" s="33"/>
      <c r="CJ97" s="33">
        <v>2.88574858267717</v>
      </c>
      <c r="CK97" s="33"/>
      <c r="CL97" s="33">
        <v>10.810884429042799</v>
      </c>
      <c r="CM97" s="33">
        <v>5.2498783232801696</v>
      </c>
      <c r="CN97" s="33">
        <v>0.78200000000000003</v>
      </c>
      <c r="CO97" s="33">
        <v>2.5880000000000001</v>
      </c>
      <c r="CP97" s="33">
        <v>6.4119999999999999</v>
      </c>
      <c r="CQ97" s="33">
        <v>1.8845905511810999E-2</v>
      </c>
      <c r="CR97" s="33">
        <v>10.8245069291339</v>
      </c>
      <c r="CS97" s="33"/>
      <c r="CT97" s="33">
        <v>27.620857924104499</v>
      </c>
      <c r="CU97" s="33"/>
      <c r="CV97" s="33">
        <v>5.1871009713362302</v>
      </c>
      <c r="CW97" s="33"/>
      <c r="CX97" s="33"/>
      <c r="CY97" s="33"/>
      <c r="CZ97" s="33"/>
      <c r="DA97" s="33">
        <v>0.44498062280655498</v>
      </c>
      <c r="DB97" s="33"/>
      <c r="DC97" s="33">
        <v>0.51793175403108105</v>
      </c>
      <c r="DD97" s="33"/>
      <c r="DE97" s="33"/>
      <c r="DF97" s="33"/>
      <c r="DG97" s="33"/>
      <c r="DH97" s="33"/>
      <c r="DI97" s="33">
        <v>0.80846330457897098</v>
      </c>
      <c r="DJ97" s="33"/>
      <c r="DK97" s="33"/>
      <c r="DL97" s="33">
        <v>0.2351135472044</v>
      </c>
      <c r="DM97" s="33">
        <v>1.98377952755905E-3</v>
      </c>
      <c r="DN97" s="33"/>
      <c r="DO97" s="33">
        <v>0.47299999999999998</v>
      </c>
      <c r="DP97" s="33"/>
      <c r="DQ97" s="33"/>
      <c r="DR97" s="33"/>
      <c r="DS97" s="33"/>
      <c r="DT97" s="33"/>
      <c r="DU97" s="33"/>
      <c r="DV97" s="33"/>
      <c r="DW97" s="33"/>
      <c r="DX97" s="33">
        <v>5.1559999999999997</v>
      </c>
      <c r="DY97" s="33"/>
      <c r="DZ97" s="33">
        <v>3.1747673467426601E-2</v>
      </c>
      <c r="EA97" s="33"/>
      <c r="EB97" s="33">
        <v>5.1797244094488201E-2</v>
      </c>
      <c r="EC97" s="33">
        <v>1.7983779527559099E-2</v>
      </c>
      <c r="ED97" s="33">
        <v>0.83599999999999997</v>
      </c>
      <c r="EE97" s="33"/>
      <c r="EF97" s="33"/>
      <c r="EG97" s="33"/>
      <c r="EH97" s="33">
        <v>10.5425620472441</v>
      </c>
      <c r="EI97" s="33"/>
      <c r="EJ97" s="33">
        <v>1.087</v>
      </c>
      <c r="EK97" s="33"/>
      <c r="EL97" s="33"/>
      <c r="EM97" s="33">
        <v>0.191</v>
      </c>
      <c r="EN97" s="33"/>
      <c r="EO97" s="33">
        <v>2.5887242519684999</v>
      </c>
      <c r="EP97" s="33"/>
      <c r="EQ97" s="33"/>
      <c r="ER97" s="33">
        <v>0</v>
      </c>
      <c r="ES97" s="33"/>
      <c r="ET97" s="33"/>
      <c r="EU97" s="33"/>
      <c r="EV97" s="33"/>
      <c r="EW97" s="33">
        <v>1.8419513121506199</v>
      </c>
      <c r="EX97" s="33">
        <v>2.3894566929133901E-2</v>
      </c>
      <c r="EY97" s="33">
        <v>1.9969103862017199E-2</v>
      </c>
      <c r="EZ97" s="33">
        <v>12.3402051968504</v>
      </c>
      <c r="FA97" s="33">
        <v>1.1177970625762199</v>
      </c>
      <c r="FB97" s="33"/>
      <c r="FC97" s="33"/>
      <c r="FD97" s="33">
        <v>6.5934562784915093E-2</v>
      </c>
      <c r="FE97" s="33">
        <v>0.80278175377823902</v>
      </c>
      <c r="FF97" s="33">
        <v>0</v>
      </c>
      <c r="FG97" s="33">
        <v>0</v>
      </c>
      <c r="FH97" s="33"/>
      <c r="FI97" s="33">
        <v>8.6406512598425191</v>
      </c>
      <c r="FJ97" s="33">
        <v>47.716644084824601</v>
      </c>
      <c r="FK97" s="33">
        <v>0</v>
      </c>
      <c r="FL97" s="33"/>
      <c r="FM97" s="33"/>
      <c r="FN97" s="33">
        <v>6.2863489240490705E-2</v>
      </c>
      <c r="FO97" s="33"/>
      <c r="FP97" s="33"/>
      <c r="FQ97" s="33"/>
      <c r="FR97" s="33"/>
      <c r="FS97" s="33">
        <v>0.935898057695015</v>
      </c>
      <c r="FT97" s="33"/>
      <c r="FU97" s="33"/>
      <c r="FV97" s="33"/>
      <c r="FW97" s="33">
        <v>2.6247267935112202</v>
      </c>
      <c r="FX97" s="33">
        <v>0.26498104983872101</v>
      </c>
      <c r="FY97" s="33"/>
      <c r="FZ97" s="33"/>
      <c r="GA97" s="33">
        <v>7.8795214353314398</v>
      </c>
      <c r="GB97" s="33">
        <v>5.5254996062992099</v>
      </c>
      <c r="GC97" s="33"/>
      <c r="GD97" s="33"/>
      <c r="GE97" s="33"/>
      <c r="GF97" s="33"/>
      <c r="GG97" s="33"/>
      <c r="GH97" s="33"/>
      <c r="GI97" s="33">
        <v>5.9313592913385804</v>
      </c>
      <c r="GJ97" s="33">
        <v>2.6080000000000001</v>
      </c>
      <c r="GK97" s="33">
        <v>2.9756692913385798E-3</v>
      </c>
      <c r="GL97" s="33">
        <v>1.139</v>
      </c>
      <c r="GM97" s="33">
        <v>0.25451853732752</v>
      </c>
      <c r="GN97" s="33">
        <v>6.9432283464566898E-3</v>
      </c>
      <c r="GO97" s="33"/>
      <c r="GP97" s="33"/>
      <c r="GQ97" s="33"/>
      <c r="GR97" s="33">
        <v>1.304</v>
      </c>
      <c r="GS97" s="33">
        <v>4.9594488188976398E-3</v>
      </c>
      <c r="GT97" s="33">
        <v>1.5808134645669301</v>
      </c>
      <c r="GU97" s="33">
        <v>0.65521272773456896</v>
      </c>
      <c r="GV97" s="33"/>
      <c r="GW97" s="33"/>
      <c r="GX97" s="33"/>
      <c r="GY97" s="33">
        <v>15.135858541013199</v>
      </c>
      <c r="GZ97" s="33"/>
      <c r="HA97" s="33">
        <v>115.503176850394</v>
      </c>
      <c r="HB97" s="33"/>
      <c r="HC97" s="33">
        <v>391.98653438518699</v>
      </c>
      <c r="HD97" s="33">
        <v>1.38864566929134E-2</v>
      </c>
      <c r="HE97" s="33">
        <v>1.9945202717024599</v>
      </c>
      <c r="HF97" s="33"/>
      <c r="HG97" s="33">
        <v>1.4259999999999999</v>
      </c>
      <c r="HH97" s="33">
        <v>1.1688702362204699</v>
      </c>
      <c r="HI97" s="33"/>
      <c r="HJ97" s="33"/>
      <c r="HK97" s="33"/>
      <c r="HL97" s="33">
        <v>0.46600000000000003</v>
      </c>
      <c r="HM97" s="33">
        <v>903.39665904288802</v>
      </c>
      <c r="HN97" s="33">
        <v>87.532779593443394</v>
      </c>
      <c r="HO97" s="33">
        <v>837.70493790417402</v>
      </c>
      <c r="HP97" s="33">
        <v>153.224500732157</v>
      </c>
      <c r="HQ97" s="33">
        <v>271.144933584466</v>
      </c>
      <c r="HR97" s="33">
        <v>8.8808077345440299</v>
      </c>
      <c r="HS97" s="33">
        <v>75.679635616786896</v>
      </c>
      <c r="HT97" s="33">
        <v>1.93785266495455</v>
      </c>
      <c r="HU97" s="33">
        <v>459.19852625724599</v>
      </c>
      <c r="HV97" s="33">
        <v>8.8296350393700802</v>
      </c>
      <c r="HW97" s="33">
        <v>418.95292608958101</v>
      </c>
      <c r="HX97" s="33">
        <v>7.2815377165354302</v>
      </c>
      <c r="HY97" s="33">
        <v>10.1685175173122</v>
      </c>
      <c r="HZ97" s="33">
        <v>0</v>
      </c>
      <c r="IA97" s="33">
        <v>-1.13686837721616E-13</v>
      </c>
      <c r="IB97" s="33">
        <v>990.92943863633104</v>
      </c>
    </row>
    <row r="98" spans="1:236" x14ac:dyDescent="0.2">
      <c r="A98">
        <v>1935</v>
      </c>
      <c r="B98" s="33"/>
      <c r="C98" s="33">
        <v>5.0000000000000001E-3</v>
      </c>
      <c r="D98" s="33">
        <v>3.5928980634177501E-2</v>
      </c>
      <c r="E98" s="33"/>
      <c r="F98" s="33"/>
      <c r="G98" s="33"/>
      <c r="H98" s="33"/>
      <c r="I98" s="33">
        <v>3.82020498878674</v>
      </c>
      <c r="J98" s="33">
        <v>0.19354046870802299</v>
      </c>
      <c r="K98" s="33">
        <v>3.9571269243062701E-2</v>
      </c>
      <c r="L98" s="33">
        <v>6.8853836220472404</v>
      </c>
      <c r="M98" s="33">
        <v>3.7995944881889798</v>
      </c>
      <c r="N98" s="33">
        <v>1.1688633271811999</v>
      </c>
      <c r="O98" s="33"/>
      <c r="P98" s="33">
        <v>0.14499999999999999</v>
      </c>
      <c r="Q98" s="33">
        <v>0</v>
      </c>
      <c r="R98" s="33">
        <v>0</v>
      </c>
      <c r="S98" s="33">
        <v>2.4572619207568298</v>
      </c>
      <c r="T98" s="33">
        <v>19.552575039370101</v>
      </c>
      <c r="U98" s="33"/>
      <c r="V98" s="33"/>
      <c r="W98" s="33"/>
      <c r="X98" s="33"/>
      <c r="Y98" s="33">
        <v>8.5260626783451691E-3</v>
      </c>
      <c r="Z98" s="33">
        <v>0.33678390517914902</v>
      </c>
      <c r="AA98" s="33"/>
      <c r="AB98" s="33">
        <v>1.5035947576320401</v>
      </c>
      <c r="AC98" s="33"/>
      <c r="AD98" s="33">
        <v>7.0000000000000001E-3</v>
      </c>
      <c r="AE98" s="33">
        <v>0.67488645669291303</v>
      </c>
      <c r="AF98" s="33"/>
      <c r="AG98" s="33">
        <v>0</v>
      </c>
      <c r="AH98" s="33"/>
      <c r="AI98" s="33">
        <v>21.505391732283499</v>
      </c>
      <c r="AJ98" s="33"/>
      <c r="AK98" s="33"/>
      <c r="AL98" s="33"/>
      <c r="AM98" s="33">
        <v>1.39468392736277</v>
      </c>
      <c r="AN98" s="33">
        <v>19.826956466795799</v>
      </c>
      <c r="AO98" s="33">
        <v>0.65591889763779498</v>
      </c>
      <c r="AP98" s="33"/>
      <c r="AQ98" s="33"/>
      <c r="AR98" s="33"/>
      <c r="AS98" s="33"/>
      <c r="AT98" s="33"/>
      <c r="AU98" s="33">
        <v>0.36145311553047599</v>
      </c>
      <c r="AV98" s="33"/>
      <c r="AW98" s="33">
        <v>0.59052251506973297</v>
      </c>
      <c r="AX98" s="33"/>
      <c r="AY98" s="33">
        <v>8.4386524479030403</v>
      </c>
      <c r="AZ98" s="33">
        <v>1.3959369995855799</v>
      </c>
      <c r="BA98" s="33">
        <v>8.9918897637795304E-3</v>
      </c>
      <c r="BB98" s="33">
        <v>4.1621646456692902</v>
      </c>
      <c r="BC98" s="33"/>
      <c r="BD98" s="33"/>
      <c r="BE98" s="33"/>
      <c r="BF98" s="33">
        <v>0.21398377952755901</v>
      </c>
      <c r="BG98" s="33">
        <v>0.20357826771653501</v>
      </c>
      <c r="BH98" s="33"/>
      <c r="BI98" s="33"/>
      <c r="BJ98" s="33"/>
      <c r="BK98" s="33">
        <v>0.89274437065663903</v>
      </c>
      <c r="BL98" s="33"/>
      <c r="BM98" s="33"/>
      <c r="BN98" s="33"/>
      <c r="BO98" s="33"/>
      <c r="BP98" s="33">
        <v>0.95970023351659595</v>
      </c>
      <c r="BQ98" s="33">
        <v>53.322142059601099</v>
      </c>
      <c r="BR98" s="33"/>
      <c r="BS98" s="33"/>
      <c r="BT98" s="33"/>
      <c r="BU98" s="33"/>
      <c r="BV98" s="33">
        <v>0.359741523500408</v>
      </c>
      <c r="BW98" s="33">
        <v>123.453283937008</v>
      </c>
      <c r="BX98" s="33"/>
      <c r="BY98" s="33">
        <v>0.79469954332692005</v>
      </c>
      <c r="BZ98" s="33"/>
      <c r="CA98" s="33"/>
      <c r="CB98" s="33"/>
      <c r="CC98" s="33"/>
      <c r="CD98" s="33"/>
      <c r="CE98" s="33"/>
      <c r="CF98" s="33"/>
      <c r="CG98" s="33"/>
      <c r="CH98" s="33"/>
      <c r="CI98" s="33"/>
      <c r="CJ98" s="33">
        <v>3.0236918110236202</v>
      </c>
      <c r="CK98" s="33"/>
      <c r="CL98" s="33">
        <v>11.2972851069658</v>
      </c>
      <c r="CM98" s="33">
        <v>5.4588458772790398</v>
      </c>
      <c r="CN98" s="33">
        <v>1.5620000000000001</v>
      </c>
      <c r="CO98" s="33">
        <v>2.6019999999999999</v>
      </c>
      <c r="CP98" s="33">
        <v>6.37</v>
      </c>
      <c r="CQ98" s="33">
        <v>2.4797244094488202E-2</v>
      </c>
      <c r="CR98" s="33">
        <v>12.3843447244095</v>
      </c>
      <c r="CS98" s="33"/>
      <c r="CT98" s="33">
        <v>29.0345199212598</v>
      </c>
      <c r="CU98" s="33"/>
      <c r="CV98" s="33">
        <v>5.8730706907336003</v>
      </c>
      <c r="CW98" s="33"/>
      <c r="CX98" s="33"/>
      <c r="CY98" s="33"/>
      <c r="CZ98" s="33"/>
      <c r="DA98" s="33">
        <v>0.50378441388239603</v>
      </c>
      <c r="DB98" s="33"/>
      <c r="DC98" s="33">
        <v>0.585992029028235</v>
      </c>
      <c r="DD98" s="33">
        <v>1.38864566929134E-2</v>
      </c>
      <c r="DE98" s="33"/>
      <c r="DF98" s="33"/>
      <c r="DG98" s="33"/>
      <c r="DH98" s="33"/>
      <c r="DI98" s="33">
        <v>0.91394446785727901</v>
      </c>
      <c r="DJ98" s="33"/>
      <c r="DK98" s="33"/>
      <c r="DL98" s="33">
        <v>0.24610529789184199</v>
      </c>
      <c r="DM98" s="33">
        <v>9.9188976377952696E-4</v>
      </c>
      <c r="DN98" s="33"/>
      <c r="DO98" s="33">
        <v>0.49299999999999999</v>
      </c>
      <c r="DP98" s="33"/>
      <c r="DQ98" s="33"/>
      <c r="DR98" s="33"/>
      <c r="DS98" s="33"/>
      <c r="DT98" s="33"/>
      <c r="DU98" s="33"/>
      <c r="DV98" s="33"/>
      <c r="DW98" s="33"/>
      <c r="DX98" s="33">
        <v>5.8477242519684998</v>
      </c>
      <c r="DY98" s="33"/>
      <c r="DZ98" s="33">
        <v>3.3231903176048697E-2</v>
      </c>
      <c r="EA98" s="33"/>
      <c r="EB98" s="33">
        <v>6.3789133858267705E-2</v>
      </c>
      <c r="EC98" s="33">
        <v>1.29837795275591E-2</v>
      </c>
      <c r="ED98" s="33">
        <v>0.82599999999999996</v>
      </c>
      <c r="EE98" s="33"/>
      <c r="EF98" s="33"/>
      <c r="EG98" s="33"/>
      <c r="EH98" s="33">
        <v>10.1706025984252</v>
      </c>
      <c r="EI98" s="33"/>
      <c r="EJ98" s="33">
        <v>1.13286224756628</v>
      </c>
      <c r="EK98" s="33"/>
      <c r="EL98" s="33"/>
      <c r="EM98" s="33">
        <v>0.19</v>
      </c>
      <c r="EN98" s="33"/>
      <c r="EO98" s="33">
        <v>2.66970803149606</v>
      </c>
      <c r="EP98" s="33"/>
      <c r="EQ98" s="33"/>
      <c r="ER98" s="33">
        <v>0</v>
      </c>
      <c r="ES98" s="33"/>
      <c r="ET98" s="33"/>
      <c r="EU98" s="33"/>
      <c r="EV98" s="33"/>
      <c r="EW98" s="33">
        <v>1.95593511811024</v>
      </c>
      <c r="EX98" s="33">
        <v>2.68783464566929E-2</v>
      </c>
      <c r="EY98" s="33">
        <v>1.8991889763779499E-2</v>
      </c>
      <c r="EZ98" s="33">
        <v>12.5950673228346</v>
      </c>
      <c r="FA98" s="33">
        <v>1.1947648031496101</v>
      </c>
      <c r="FB98" s="33"/>
      <c r="FC98" s="33"/>
      <c r="FD98" s="33">
        <v>7.7552055532532096E-2</v>
      </c>
      <c r="FE98" s="33">
        <v>0.90862446489056403</v>
      </c>
      <c r="FF98" s="33">
        <v>0</v>
      </c>
      <c r="FG98" s="33">
        <v>0</v>
      </c>
      <c r="FH98" s="33"/>
      <c r="FI98" s="33">
        <v>8.6055782677165293</v>
      </c>
      <c r="FJ98" s="33">
        <v>54.0125276348084</v>
      </c>
      <c r="FK98" s="33">
        <v>0</v>
      </c>
      <c r="FL98" s="33"/>
      <c r="FM98" s="33"/>
      <c r="FN98" s="33">
        <v>7.0432691690677507E-2</v>
      </c>
      <c r="FO98" s="33"/>
      <c r="FP98" s="33"/>
      <c r="FQ98" s="33">
        <v>0</v>
      </c>
      <c r="FR98" s="33"/>
      <c r="FS98" s="33">
        <v>0.97984943611700204</v>
      </c>
      <c r="FT98" s="33"/>
      <c r="FU98" s="33"/>
      <c r="FV98" s="33"/>
      <c r="FW98" s="33">
        <v>2.7017423524846902</v>
      </c>
      <c r="FX98" s="33">
        <v>0.27718432878049598</v>
      </c>
      <c r="FY98" s="33"/>
      <c r="FZ98" s="33"/>
      <c r="GA98" s="33">
        <v>8.77641606299213</v>
      </c>
      <c r="GB98" s="33">
        <v>6.12850771653543</v>
      </c>
      <c r="GC98" s="33"/>
      <c r="GD98" s="33"/>
      <c r="GE98" s="33"/>
      <c r="GF98" s="33"/>
      <c r="GG98" s="33"/>
      <c r="GH98" s="33"/>
      <c r="GI98" s="33">
        <v>6.2401808661417304</v>
      </c>
      <c r="GJ98" s="33">
        <v>2.5859999999999999</v>
      </c>
      <c r="GK98" s="33">
        <v>3.9675590551181096E-3</v>
      </c>
      <c r="GL98" s="33">
        <v>1.1910000000000001</v>
      </c>
      <c r="GM98" s="33">
        <v>0.28795151703274702</v>
      </c>
      <c r="GN98" s="33">
        <v>6.9432283464566898E-3</v>
      </c>
      <c r="GO98" s="33"/>
      <c r="GP98" s="33"/>
      <c r="GQ98" s="33"/>
      <c r="GR98" s="33">
        <v>1.389</v>
      </c>
      <c r="GS98" s="33">
        <v>4.9594488188976398E-3</v>
      </c>
      <c r="GT98" s="33">
        <v>1.6198540157480299</v>
      </c>
      <c r="GU98" s="33">
        <v>0.74017477340169002</v>
      </c>
      <c r="GV98" s="33"/>
      <c r="GW98" s="33"/>
      <c r="GX98" s="33"/>
      <c r="GY98" s="33">
        <v>17.132681023340101</v>
      </c>
      <c r="GZ98" s="33"/>
      <c r="HA98" s="33">
        <v>117.114325275591</v>
      </c>
      <c r="HB98" s="33"/>
      <c r="HC98" s="33">
        <v>407.29284035179802</v>
      </c>
      <c r="HD98" s="33">
        <v>1.38864566929134E-2</v>
      </c>
      <c r="HE98" s="33">
        <v>2.2494874067910802</v>
      </c>
      <c r="HF98" s="33"/>
      <c r="HG98" s="33">
        <v>1.63497568416341</v>
      </c>
      <c r="HH98" s="33">
        <v>1.2998783464566901</v>
      </c>
      <c r="HI98" s="33"/>
      <c r="HJ98" s="33"/>
      <c r="HK98" s="33"/>
      <c r="HL98" s="33">
        <v>0.503</v>
      </c>
      <c r="HM98" s="33">
        <v>943.20173746603996</v>
      </c>
      <c r="HN98" s="33">
        <v>96.948844495654399</v>
      </c>
      <c r="HO98" s="33">
        <v>869.87928596577297</v>
      </c>
      <c r="HP98" s="33">
        <v>170.271295995922</v>
      </c>
      <c r="HQ98" s="33">
        <v>283.83549762585102</v>
      </c>
      <c r="HR98" s="33">
        <v>9.8006394530751209</v>
      </c>
      <c r="HS98" s="33">
        <v>82.318410469909495</v>
      </c>
      <c r="HT98" s="33">
        <v>2.0980525386818201</v>
      </c>
      <c r="HU98" s="33">
        <v>482.31759651909698</v>
      </c>
      <c r="HV98" s="33">
        <v>9.7395052755905507</v>
      </c>
      <c r="HW98" s="33">
        <v>434.64595633604898</v>
      </c>
      <c r="HX98" s="33">
        <v>8.0182458696135193</v>
      </c>
      <c r="HY98" s="33">
        <v>11.212175499677199</v>
      </c>
      <c r="HZ98" s="33">
        <v>0</v>
      </c>
      <c r="IA98" s="33">
        <v>0</v>
      </c>
      <c r="IB98" s="33">
        <v>1040.15058196169</v>
      </c>
    </row>
    <row r="99" spans="1:236" x14ac:dyDescent="0.2">
      <c r="A99">
        <v>1936</v>
      </c>
      <c r="B99" s="33"/>
      <c r="C99" s="33">
        <v>3.4991889763779503E-2</v>
      </c>
      <c r="D99" s="33">
        <v>1.39270078740157E-2</v>
      </c>
      <c r="E99" s="33"/>
      <c r="F99" s="33"/>
      <c r="G99" s="33"/>
      <c r="H99" s="33"/>
      <c r="I99" s="33">
        <v>4.1200835433070901</v>
      </c>
      <c r="J99" s="33">
        <v>0.221543604658685</v>
      </c>
      <c r="K99" s="33">
        <v>4.3006775931352201E-2</v>
      </c>
      <c r="L99" s="33">
        <v>7.3822781889763798</v>
      </c>
      <c r="M99" s="33">
        <v>3.70959448818898</v>
      </c>
      <c r="N99" s="33">
        <v>1.3384582089444601</v>
      </c>
      <c r="O99" s="33"/>
      <c r="P99" s="33">
        <v>0.53200000000000003</v>
      </c>
      <c r="Q99" s="33">
        <v>0</v>
      </c>
      <c r="R99" s="33">
        <v>0</v>
      </c>
      <c r="S99" s="33">
        <v>2.8162032280420899</v>
      </c>
      <c r="T99" s="33">
        <v>20.470404724409399</v>
      </c>
      <c r="U99" s="33"/>
      <c r="V99" s="33"/>
      <c r="W99" s="33"/>
      <c r="X99" s="33"/>
      <c r="Y99" s="33">
        <v>9.2662801623058406E-3</v>
      </c>
      <c r="Z99" s="33">
        <v>0.332112311014998</v>
      </c>
      <c r="AA99" s="33"/>
      <c r="AB99" s="33">
        <v>1.4044651051175501</v>
      </c>
      <c r="AC99" s="33"/>
      <c r="AD99" s="33">
        <v>2.1000000000000001E-2</v>
      </c>
      <c r="AE99" s="33">
        <v>0.68587834645669299</v>
      </c>
      <c r="AF99" s="33"/>
      <c r="AG99" s="33">
        <v>0</v>
      </c>
      <c r="AH99" s="33"/>
      <c r="AI99" s="33">
        <v>23.5161322047244</v>
      </c>
      <c r="AJ99" s="33"/>
      <c r="AK99" s="33"/>
      <c r="AL99" s="33"/>
      <c r="AM99" s="33">
        <v>1.3717244528046499</v>
      </c>
      <c r="AN99" s="33">
        <v>20.5996867826772</v>
      </c>
      <c r="AO99" s="33">
        <v>0.75988660589568202</v>
      </c>
      <c r="AP99" s="33"/>
      <c r="AQ99" s="33"/>
      <c r="AR99" s="33"/>
      <c r="AS99" s="33"/>
      <c r="AT99" s="33"/>
      <c r="AU99" s="33">
        <v>0.35716582214847098</v>
      </c>
      <c r="AV99" s="33"/>
      <c r="AW99" s="33">
        <v>0.64179062167622603</v>
      </c>
      <c r="AX99" s="33"/>
      <c r="AY99" s="33">
        <v>9.1687140527051607</v>
      </c>
      <c r="AZ99" s="33">
        <v>1.6383554058566001</v>
      </c>
      <c r="BA99" s="33">
        <v>1.0991889763779499E-2</v>
      </c>
      <c r="BB99" s="33">
        <v>4.3061242978088696</v>
      </c>
      <c r="BC99" s="33"/>
      <c r="BD99" s="33"/>
      <c r="BE99" s="33"/>
      <c r="BF99" s="33">
        <v>0.23899999999999999</v>
      </c>
      <c r="BG99" s="33">
        <v>0.19862692913385799</v>
      </c>
      <c r="BH99" s="33"/>
      <c r="BI99" s="33"/>
      <c r="BJ99" s="33"/>
      <c r="BK99" s="33">
        <v>1.02432378963242</v>
      </c>
      <c r="BL99" s="33"/>
      <c r="BM99" s="33"/>
      <c r="BN99" s="33"/>
      <c r="BO99" s="33"/>
      <c r="BP99" s="33">
        <v>1.3546350393700799</v>
      </c>
      <c r="BQ99" s="33">
        <v>54.060882535597102</v>
      </c>
      <c r="BR99" s="33"/>
      <c r="BS99" s="33"/>
      <c r="BT99" s="33"/>
      <c r="BU99" s="33"/>
      <c r="BV99" s="33">
        <v>0.411848190857379</v>
      </c>
      <c r="BW99" s="33">
        <v>136.36310481896601</v>
      </c>
      <c r="BX99" s="33"/>
      <c r="BY99" s="33">
        <v>0.91869181102362196</v>
      </c>
      <c r="BZ99" s="33"/>
      <c r="CA99" s="33"/>
      <c r="CB99" s="33"/>
      <c r="CC99" s="33"/>
      <c r="CD99" s="33"/>
      <c r="CE99" s="33"/>
      <c r="CF99" s="33"/>
      <c r="CG99" s="33"/>
      <c r="CH99" s="33"/>
      <c r="CI99" s="33"/>
      <c r="CJ99" s="33">
        <v>3.24776480314961</v>
      </c>
      <c r="CK99" s="33">
        <v>6.0000000000000001E-3</v>
      </c>
      <c r="CL99" s="33">
        <v>11.103856526582399</v>
      </c>
      <c r="CM99" s="33">
        <v>5.9408540157480303</v>
      </c>
      <c r="CN99" s="33">
        <v>1.581</v>
      </c>
      <c r="CO99" s="33">
        <v>2.7690000000000001</v>
      </c>
      <c r="CP99" s="33">
        <v>6.9740000000000002</v>
      </c>
      <c r="CQ99" s="33">
        <v>2.0829685039370101E-2</v>
      </c>
      <c r="CR99" s="33">
        <v>8.73078219430265</v>
      </c>
      <c r="CS99" s="33"/>
      <c r="CT99" s="33">
        <v>31.8911227352868</v>
      </c>
      <c r="CU99" s="33"/>
      <c r="CV99" s="33">
        <v>6.7367792111026397</v>
      </c>
      <c r="CW99" s="33"/>
      <c r="CX99" s="33"/>
      <c r="CY99" s="33"/>
      <c r="CZ99" s="33"/>
      <c r="DA99" s="33">
        <v>0.57781958577265102</v>
      </c>
      <c r="DB99" s="33"/>
      <c r="DC99" s="33">
        <v>0.67042851316839702</v>
      </c>
      <c r="DD99" s="33">
        <v>1.58702362204724E-2</v>
      </c>
      <c r="DE99" s="33"/>
      <c r="DF99" s="33"/>
      <c r="DG99" s="33"/>
      <c r="DH99" s="33"/>
      <c r="DI99" s="33">
        <v>1.0464787500469399</v>
      </c>
      <c r="DJ99" s="33"/>
      <c r="DK99" s="33"/>
      <c r="DL99" s="33">
        <v>0.24269785517873499</v>
      </c>
      <c r="DM99" s="33"/>
      <c r="DN99" s="33"/>
      <c r="DO99" s="33">
        <v>0.55900000000000005</v>
      </c>
      <c r="DP99" s="33"/>
      <c r="DQ99" s="33"/>
      <c r="DR99" s="33"/>
      <c r="DS99" s="33"/>
      <c r="DT99" s="33"/>
      <c r="DU99" s="33"/>
      <c r="DV99" s="33"/>
      <c r="DW99" s="33"/>
      <c r="DX99" s="33">
        <v>5.9936836480092897</v>
      </c>
      <c r="DY99" s="33"/>
      <c r="DZ99" s="33">
        <v>3.2771791966375897E-2</v>
      </c>
      <c r="EA99" s="33"/>
      <c r="EB99" s="33">
        <v>5.7821574803149603E-2</v>
      </c>
      <c r="EC99" s="33">
        <v>1.3983779527559101E-2</v>
      </c>
      <c r="ED99" s="33">
        <v>0.84899999999999998</v>
      </c>
      <c r="EE99" s="33"/>
      <c r="EF99" s="33"/>
      <c r="EG99" s="33"/>
      <c r="EH99" s="33">
        <v>10.887553937007899</v>
      </c>
      <c r="EI99" s="33"/>
      <c r="EJ99" s="33">
        <v>1.1398296850393701</v>
      </c>
      <c r="EK99" s="33"/>
      <c r="EL99" s="33"/>
      <c r="EM99" s="33">
        <v>0.215</v>
      </c>
      <c r="EN99" s="33"/>
      <c r="EO99" s="33">
        <v>2.84966748031496</v>
      </c>
      <c r="EP99" s="33"/>
      <c r="EQ99" s="33"/>
      <c r="ER99" s="33">
        <v>0</v>
      </c>
      <c r="ES99" s="33"/>
      <c r="ET99" s="33"/>
      <c r="EU99" s="33"/>
      <c r="EV99" s="33"/>
      <c r="EW99" s="33">
        <v>2.0209188976378001</v>
      </c>
      <c r="EX99" s="33">
        <v>3.2854015748031498E-2</v>
      </c>
      <c r="EY99" s="33">
        <v>1.19918897637795E-2</v>
      </c>
      <c r="EZ99" s="33">
        <v>13.617840321372</v>
      </c>
      <c r="FA99" s="33">
        <v>1.1267323622047201</v>
      </c>
      <c r="FB99" s="33"/>
      <c r="FC99" s="33"/>
      <c r="FD99" s="33">
        <v>9.1019744769811298E-2</v>
      </c>
      <c r="FE99" s="33">
        <v>1.0418105706066001</v>
      </c>
      <c r="FF99" s="33">
        <v>0</v>
      </c>
      <c r="FG99" s="33">
        <v>0</v>
      </c>
      <c r="FH99" s="33"/>
      <c r="FI99" s="33">
        <v>9.0485863779527609</v>
      </c>
      <c r="FJ99" s="33">
        <v>61.935630741987197</v>
      </c>
      <c r="FK99" s="33">
        <v>0</v>
      </c>
      <c r="FL99" s="33"/>
      <c r="FM99" s="33"/>
      <c r="FN99" s="33">
        <v>7.6547531775569999E-2</v>
      </c>
      <c r="FO99" s="33"/>
      <c r="FP99" s="33"/>
      <c r="FQ99" s="33">
        <v>2E-3</v>
      </c>
      <c r="FR99" s="33"/>
      <c r="FS99" s="33">
        <v>0.96597703406907298</v>
      </c>
      <c r="FT99" s="33"/>
      <c r="FU99" s="33"/>
      <c r="FV99" s="33"/>
      <c r="FW99" s="33">
        <v>2.9353237247938799</v>
      </c>
      <c r="FX99" s="33">
        <v>0.27364636049659802</v>
      </c>
      <c r="FY99" s="33"/>
      <c r="FZ99" s="33"/>
      <c r="GA99" s="33">
        <v>9.6211646456692907</v>
      </c>
      <c r="GB99" s="33">
        <v>2.1983352629205402</v>
      </c>
      <c r="GC99" s="33"/>
      <c r="GD99" s="33"/>
      <c r="GE99" s="33"/>
      <c r="GF99" s="33"/>
      <c r="GG99" s="33"/>
      <c r="GH99" s="33"/>
      <c r="GI99" s="33">
        <v>6.8361240944881896</v>
      </c>
      <c r="GJ99" s="33">
        <v>2.7074403937007898</v>
      </c>
      <c r="GK99" s="33">
        <v>7.9351181102362191E-3</v>
      </c>
      <c r="GL99" s="33">
        <v>1.292</v>
      </c>
      <c r="GM99" s="33">
        <v>0.33000036109462799</v>
      </c>
      <c r="GN99" s="33">
        <v>7.9351181102362191E-3</v>
      </c>
      <c r="GO99" s="33"/>
      <c r="GP99" s="33"/>
      <c r="GQ99" s="33"/>
      <c r="GR99" s="33">
        <v>1.5669999999999999</v>
      </c>
      <c r="GS99" s="33">
        <v>6.9432283464566898E-3</v>
      </c>
      <c r="GT99" s="33">
        <v>1.6008459055118101</v>
      </c>
      <c r="GU99" s="33">
        <v>0.84682187168757295</v>
      </c>
      <c r="GV99" s="33"/>
      <c r="GW99" s="33"/>
      <c r="GX99" s="33"/>
      <c r="GY99" s="33">
        <v>19.645617698748001</v>
      </c>
      <c r="GZ99" s="33"/>
      <c r="HA99" s="33">
        <v>123.852611515151</v>
      </c>
      <c r="HB99" s="33"/>
      <c r="HC99" s="33">
        <v>467.63419736489402</v>
      </c>
      <c r="HD99" s="33">
        <v>1.4878346456692899E-2</v>
      </c>
      <c r="HE99" s="33">
        <v>2.56875828977839</v>
      </c>
      <c r="HF99" s="33"/>
      <c r="HG99" s="33">
        <v>0.86395944881889797</v>
      </c>
      <c r="HH99" s="33">
        <v>1.6028377952755899</v>
      </c>
      <c r="HI99" s="33"/>
      <c r="HJ99" s="33"/>
      <c r="HK99" s="33"/>
      <c r="HL99" s="33">
        <v>0.51</v>
      </c>
      <c r="HM99" s="33">
        <v>1038.3686444370301</v>
      </c>
      <c r="HN99" s="33">
        <v>102.758136556663</v>
      </c>
      <c r="HO99" s="33">
        <v>954.05696162265997</v>
      </c>
      <c r="HP99" s="33">
        <v>187.069819371036</v>
      </c>
      <c r="HQ99" s="33">
        <v>295.80811642821101</v>
      </c>
      <c r="HR99" s="33">
        <v>10.648459055118099</v>
      </c>
      <c r="HS99" s="33">
        <v>88.661551463951099</v>
      </c>
      <c r="HT99" s="33">
        <v>2.3376112095454502</v>
      </c>
      <c r="HU99" s="33">
        <v>512.27164893875397</v>
      </c>
      <c r="HV99" s="33">
        <v>10.7344809448819</v>
      </c>
      <c r="HW99" s="33">
        <v>497.14401321762801</v>
      </c>
      <c r="HX99" s="33">
        <v>8.5221078740157505</v>
      </c>
      <c r="HY99" s="33">
        <v>10.8069082898021</v>
      </c>
      <c r="HZ99" s="33">
        <v>0</v>
      </c>
      <c r="IA99" s="33">
        <v>0</v>
      </c>
      <c r="IB99" s="33">
        <v>1141.1267809937001</v>
      </c>
    </row>
    <row r="100" spans="1:236" x14ac:dyDescent="0.2">
      <c r="A100">
        <v>1937</v>
      </c>
      <c r="B100" s="33"/>
      <c r="C100" s="33">
        <v>8.0983779527559099E-2</v>
      </c>
      <c r="D100" s="33">
        <v>1.8927007874015699E-2</v>
      </c>
      <c r="E100" s="33"/>
      <c r="F100" s="33"/>
      <c r="G100" s="33"/>
      <c r="H100" s="33"/>
      <c r="I100" s="33">
        <v>4.5608567073050796</v>
      </c>
      <c r="J100" s="33">
        <v>0.226795373725099</v>
      </c>
      <c r="K100" s="33">
        <v>5.0218822283650898E-2</v>
      </c>
      <c r="L100" s="33">
        <v>7.8751890793389299</v>
      </c>
      <c r="M100" s="33">
        <v>4.1645294933324299</v>
      </c>
      <c r="N100" s="33">
        <v>1.3698688165838899</v>
      </c>
      <c r="O100" s="33"/>
      <c r="P100" s="33">
        <v>0.88800000000000001</v>
      </c>
      <c r="Q100" s="33">
        <v>0</v>
      </c>
      <c r="R100" s="33">
        <v>0</v>
      </c>
      <c r="S100" s="33">
        <v>2.8806047325815398</v>
      </c>
      <c r="T100" s="33">
        <v>24.6446829133858</v>
      </c>
      <c r="U100" s="33"/>
      <c r="V100" s="33"/>
      <c r="W100" s="33"/>
      <c r="X100" s="33"/>
      <c r="Y100" s="33">
        <v>1.08201944141114E-2</v>
      </c>
      <c r="Z100" s="33">
        <v>0.370009688943579</v>
      </c>
      <c r="AA100" s="33"/>
      <c r="AB100" s="33">
        <v>1.6613674015747999</v>
      </c>
      <c r="AC100" s="33"/>
      <c r="AD100" s="33">
        <v>5.6000000000000001E-2</v>
      </c>
      <c r="AE100" s="33">
        <v>0.76085401574803202</v>
      </c>
      <c r="AF100" s="33"/>
      <c r="AG100" s="33">
        <v>0</v>
      </c>
      <c r="AH100" s="33"/>
      <c r="AI100" s="33">
        <v>25.513921338582701</v>
      </c>
      <c r="AJ100" s="33"/>
      <c r="AK100" s="33"/>
      <c r="AL100" s="33"/>
      <c r="AM100" s="33">
        <v>1.4406512598425201</v>
      </c>
      <c r="AN100" s="33">
        <v>19.369173733669101</v>
      </c>
      <c r="AO100" s="33">
        <v>0.75986230715904302</v>
      </c>
      <c r="AP100" s="33"/>
      <c r="AQ100" s="33"/>
      <c r="AR100" s="33"/>
      <c r="AS100" s="33"/>
      <c r="AT100" s="33"/>
      <c r="AU100" s="33">
        <v>0.39808640699757902</v>
      </c>
      <c r="AV100" s="33"/>
      <c r="AW100" s="33">
        <v>0.74941607398606103</v>
      </c>
      <c r="AX100" s="33"/>
      <c r="AY100" s="33">
        <v>11.1063182745108</v>
      </c>
      <c r="AZ100" s="33">
        <v>1.75288706923086</v>
      </c>
      <c r="BA100" s="33">
        <v>2.79915893846602E-2</v>
      </c>
      <c r="BB100" s="33">
        <v>4.4472538582677199</v>
      </c>
      <c r="BC100" s="33"/>
      <c r="BD100" s="33"/>
      <c r="BE100" s="33"/>
      <c r="BF100" s="33">
        <v>0.26600000000000001</v>
      </c>
      <c r="BG100" s="33">
        <v>0.187635039370079</v>
      </c>
      <c r="BH100" s="33"/>
      <c r="BI100" s="33"/>
      <c r="BJ100" s="33"/>
      <c r="BK100" s="33">
        <v>1.0478535592165199</v>
      </c>
      <c r="BL100" s="33"/>
      <c r="BM100" s="33"/>
      <c r="BN100" s="33"/>
      <c r="BO100" s="33"/>
      <c r="BP100" s="33">
        <v>1.85054607200558</v>
      </c>
      <c r="BQ100" s="33">
        <v>59.417304173228402</v>
      </c>
      <c r="BR100" s="33"/>
      <c r="BS100" s="33"/>
      <c r="BT100" s="33"/>
      <c r="BU100" s="33"/>
      <c r="BV100" s="33">
        <v>0.421582586392442</v>
      </c>
      <c r="BW100" s="33">
        <v>153.797099055118</v>
      </c>
      <c r="BX100" s="33"/>
      <c r="BY100" s="33">
        <v>0.97868370078740197</v>
      </c>
      <c r="BZ100" s="33"/>
      <c r="CA100" s="33"/>
      <c r="CB100" s="33"/>
      <c r="CC100" s="33"/>
      <c r="CD100" s="33"/>
      <c r="CE100" s="33"/>
      <c r="CF100" s="33"/>
      <c r="CG100" s="33"/>
      <c r="CH100" s="33"/>
      <c r="CI100" s="33"/>
      <c r="CJ100" s="33">
        <v>3.7175700418379898</v>
      </c>
      <c r="CK100" s="33">
        <v>5.0000000000000001E-3</v>
      </c>
      <c r="CL100" s="33">
        <v>12.300038575965401</v>
      </c>
      <c r="CM100" s="33">
        <v>6.9169999999999998</v>
      </c>
      <c r="CN100" s="33">
        <v>1.704</v>
      </c>
      <c r="CO100" s="33">
        <v>2.8260000000000001</v>
      </c>
      <c r="CP100" s="33">
        <v>8.6489999999999991</v>
      </c>
      <c r="CQ100" s="33">
        <v>2.1821574803149599E-2</v>
      </c>
      <c r="CR100" s="33">
        <v>12.3291906299213</v>
      </c>
      <c r="CS100" s="33"/>
      <c r="CT100" s="33">
        <v>34.233341690522998</v>
      </c>
      <c r="CU100" s="33"/>
      <c r="CV100" s="33">
        <v>6.8871089068124096</v>
      </c>
      <c r="CW100" s="33"/>
      <c r="CX100" s="33"/>
      <c r="CY100" s="33"/>
      <c r="CZ100" s="33"/>
      <c r="DA100" s="33">
        <v>0.59074552280113402</v>
      </c>
      <c r="DB100" s="33"/>
      <c r="DC100" s="33">
        <v>0.68526931913111</v>
      </c>
      <c r="DD100" s="33">
        <v>1.6862125984252001E-2</v>
      </c>
      <c r="DE100" s="33"/>
      <c r="DF100" s="33"/>
      <c r="DG100" s="33"/>
      <c r="DH100" s="33"/>
      <c r="DI100" s="33">
        <v>1.07104309324601</v>
      </c>
      <c r="DJ100" s="33"/>
      <c r="DK100" s="33"/>
      <c r="DL100" s="33">
        <v>0.270397066911091</v>
      </c>
      <c r="DM100" s="33"/>
      <c r="DN100" s="33"/>
      <c r="DO100" s="33">
        <v>0.64</v>
      </c>
      <c r="DP100" s="33"/>
      <c r="DQ100" s="33"/>
      <c r="DR100" s="33"/>
      <c r="DS100" s="33"/>
      <c r="DT100" s="33"/>
      <c r="DU100" s="33"/>
      <c r="DV100" s="33"/>
      <c r="DW100" s="33"/>
      <c r="DX100" s="33">
        <v>6.79661881889764</v>
      </c>
      <c r="DY100" s="33"/>
      <c r="DZ100" s="33">
        <v>3.6512050832103599E-2</v>
      </c>
      <c r="EA100" s="33"/>
      <c r="EB100" s="33">
        <v>0.10082968503937</v>
      </c>
      <c r="EC100" s="33">
        <v>1.5983779527559101E-2</v>
      </c>
      <c r="ED100" s="33">
        <v>0.878</v>
      </c>
      <c r="EE100" s="33"/>
      <c r="EF100" s="33"/>
      <c r="EG100" s="33"/>
      <c r="EH100" s="33">
        <v>12.008513385826801</v>
      </c>
      <c r="EI100" s="33"/>
      <c r="EJ100" s="33">
        <v>1.1958053543307099</v>
      </c>
      <c r="EK100" s="33"/>
      <c r="EL100" s="33"/>
      <c r="EM100" s="33">
        <v>0.26700000000000002</v>
      </c>
      <c r="EN100" s="33"/>
      <c r="EO100" s="33">
        <v>3.20964326074002</v>
      </c>
      <c r="EP100" s="33"/>
      <c r="EQ100" s="33"/>
      <c r="ER100" s="33">
        <v>0</v>
      </c>
      <c r="ES100" s="33"/>
      <c r="ET100" s="33"/>
      <c r="EU100" s="33"/>
      <c r="EV100" s="33"/>
      <c r="EW100" s="33">
        <v>2.4019108245270799</v>
      </c>
      <c r="EX100" s="33">
        <v>3.2837795275590498E-2</v>
      </c>
      <c r="EY100" s="33">
        <v>1.4991310461192399E-2</v>
      </c>
      <c r="EZ100" s="33">
        <v>15.375580708661399</v>
      </c>
      <c r="FA100" s="33">
        <v>1.3457163524659601</v>
      </c>
      <c r="FB100" s="33"/>
      <c r="FC100" s="33"/>
      <c r="FD100" s="33">
        <v>9.7382614957269797E-2</v>
      </c>
      <c r="FE100" s="33">
        <v>1.0653573789282</v>
      </c>
      <c r="FF100" s="33">
        <v>0</v>
      </c>
      <c r="FG100" s="33">
        <v>0</v>
      </c>
      <c r="FH100" s="33"/>
      <c r="FI100" s="33">
        <v>7.7684971653543302</v>
      </c>
      <c r="FJ100" s="33">
        <v>63.331803782974603</v>
      </c>
      <c r="FK100" s="33">
        <v>0</v>
      </c>
      <c r="FL100" s="33"/>
      <c r="FM100" s="33"/>
      <c r="FN100" s="33">
        <v>8.9384214725267794E-2</v>
      </c>
      <c r="FO100" s="33"/>
      <c r="FP100" s="33"/>
      <c r="FQ100" s="33">
        <v>7.0000000000000001E-3</v>
      </c>
      <c r="FR100" s="33"/>
      <c r="FS100" s="33">
        <v>1.0759846604096099</v>
      </c>
      <c r="FT100" s="33"/>
      <c r="FU100" s="33"/>
      <c r="FV100" s="33"/>
      <c r="FW100" s="33">
        <v>3.5545739042042901</v>
      </c>
      <c r="FX100" s="33">
        <v>0.30506282788497102</v>
      </c>
      <c r="FY100" s="33"/>
      <c r="FZ100" s="33"/>
      <c r="GA100" s="33">
        <v>10.048075433070901</v>
      </c>
      <c r="GB100" s="33">
        <v>1.4315782677165401</v>
      </c>
      <c r="GC100" s="33"/>
      <c r="GD100" s="33"/>
      <c r="GE100" s="33"/>
      <c r="GF100" s="33"/>
      <c r="GG100" s="33"/>
      <c r="GH100" s="33"/>
      <c r="GI100" s="33">
        <v>7.8990348818897598</v>
      </c>
      <c r="GJ100" s="33">
        <v>2.8559999999999999</v>
      </c>
      <c r="GK100" s="33">
        <v>1.6862125984252001E-2</v>
      </c>
      <c r="GL100" s="33">
        <v>1.4330000000000001</v>
      </c>
      <c r="GM100" s="33">
        <v>0.33756172711951699</v>
      </c>
      <c r="GN100" s="33">
        <v>9.9188976377952692E-3</v>
      </c>
      <c r="GO100" s="33"/>
      <c r="GP100" s="33"/>
      <c r="GQ100" s="33"/>
      <c r="GR100" s="33">
        <v>1.978</v>
      </c>
      <c r="GS100" s="33">
        <v>7.9351181102362191E-3</v>
      </c>
      <c r="GT100" s="33">
        <v>1.1587648031496101</v>
      </c>
      <c r="GU100" s="33">
        <v>0.86720632754090299</v>
      </c>
      <c r="GV100" s="33"/>
      <c r="GW100" s="33"/>
      <c r="GX100" s="33"/>
      <c r="GY100" s="33">
        <v>20.088604125839399</v>
      </c>
      <c r="GZ100" s="33"/>
      <c r="HA100" s="33">
        <v>127.764946598462</v>
      </c>
      <c r="HB100" s="33"/>
      <c r="HC100" s="33">
        <v>489.24942051062499</v>
      </c>
      <c r="HD100" s="33">
        <v>1.98377952755905E-2</v>
      </c>
      <c r="HE100" s="33">
        <v>2.6342317609272099</v>
      </c>
      <c r="HF100" s="33"/>
      <c r="HG100" s="33">
        <v>2.5649513385826799</v>
      </c>
      <c r="HH100" s="33">
        <v>1.7027404724409501</v>
      </c>
      <c r="HI100" s="33"/>
      <c r="HJ100" s="33"/>
      <c r="HK100" s="33"/>
      <c r="HL100" s="33">
        <v>0.746</v>
      </c>
      <c r="HM100" s="33">
        <v>1108.2545178421601</v>
      </c>
      <c r="HN100" s="33">
        <v>111.551504890546</v>
      </c>
      <c r="HO100" s="33">
        <v>1023.66559900451</v>
      </c>
      <c r="HP100" s="33">
        <v>196.14042372818699</v>
      </c>
      <c r="HQ100" s="33">
        <v>332.93084210073903</v>
      </c>
      <c r="HR100" s="33">
        <v>11.4203776523768</v>
      </c>
      <c r="HS100" s="33">
        <v>92.757421871602503</v>
      </c>
      <c r="HT100" s="33">
        <v>2.8778393054090898</v>
      </c>
      <c r="HU100" s="33">
        <v>555.96668922688798</v>
      </c>
      <c r="HV100" s="33">
        <v>12.4623106299213</v>
      </c>
      <c r="HW100" s="33">
        <v>521.55996066810599</v>
      </c>
      <c r="HX100" s="33">
        <v>9.0709944336696395</v>
      </c>
      <c r="HY100" s="33">
        <v>13.690428944728</v>
      </c>
      <c r="HZ100" s="33">
        <v>0</v>
      </c>
      <c r="IA100" s="33">
        <v>0</v>
      </c>
      <c r="IB100" s="33">
        <v>1219.8060227327001</v>
      </c>
    </row>
    <row r="101" spans="1:236" x14ac:dyDescent="0.2">
      <c r="A101">
        <v>1938</v>
      </c>
      <c r="B101" s="33"/>
      <c r="C101" s="33">
        <v>9.5000000000000001E-2</v>
      </c>
      <c r="D101" s="33">
        <v>8.9999999999999993E-3</v>
      </c>
      <c r="E101" s="33"/>
      <c r="F101" s="33"/>
      <c r="G101" s="33"/>
      <c r="H101" s="33"/>
      <c r="I101" s="33">
        <v>4.4616290629003599</v>
      </c>
      <c r="J101" s="33">
        <v>0.23940164567177299</v>
      </c>
      <c r="K101" s="33">
        <v>5.4448546707341103E-2</v>
      </c>
      <c r="L101" s="33">
        <v>7.65160254648407</v>
      </c>
      <c r="M101" s="33">
        <v>1.57928584721717</v>
      </c>
      <c r="N101" s="33">
        <v>1.44596590896314</v>
      </c>
      <c r="O101" s="33"/>
      <c r="P101" s="33">
        <v>0.94899999999999995</v>
      </c>
      <c r="Q101" s="33">
        <v>0</v>
      </c>
      <c r="R101" s="33">
        <v>0</v>
      </c>
      <c r="S101" s="33">
        <v>3.04046974806139</v>
      </c>
      <c r="T101" s="33">
        <v>21.593634096117999</v>
      </c>
      <c r="U101" s="33"/>
      <c r="V101" s="33"/>
      <c r="W101" s="33"/>
      <c r="X101" s="33"/>
      <c r="Y101" s="33">
        <v>1.17315347940976E-2</v>
      </c>
      <c r="Z101" s="33">
        <v>0.35046334093894399</v>
      </c>
      <c r="AA101" s="33"/>
      <c r="AB101" s="33">
        <v>1.6633183305003301</v>
      </c>
      <c r="AC101" s="33"/>
      <c r="AD101" s="33">
        <v>5.8999999999999997E-2</v>
      </c>
      <c r="AE101" s="33">
        <v>0.86580512930681397</v>
      </c>
      <c r="AF101" s="33"/>
      <c r="AG101" s="33">
        <v>0</v>
      </c>
      <c r="AH101" s="33"/>
      <c r="AI101" s="33">
        <v>23.347034881889801</v>
      </c>
      <c r="AJ101" s="33"/>
      <c r="AK101" s="33"/>
      <c r="AL101" s="33"/>
      <c r="AM101" s="33">
        <v>1.5085944881889799</v>
      </c>
      <c r="AN101" s="33">
        <v>16.748231126771699</v>
      </c>
      <c r="AO101" s="33">
        <v>0.81984590551181102</v>
      </c>
      <c r="AP101" s="33"/>
      <c r="AQ101" s="33"/>
      <c r="AR101" s="33"/>
      <c r="AS101" s="33"/>
      <c r="AT101" s="33"/>
      <c r="AU101" s="33">
        <v>0.37544596828277299</v>
      </c>
      <c r="AV101" s="33"/>
      <c r="AW101" s="33">
        <v>0.81253630117380204</v>
      </c>
      <c r="AX101" s="33"/>
      <c r="AY101" s="33">
        <v>12.7157404121466</v>
      </c>
      <c r="AZ101" s="33">
        <v>2.3456842105263198</v>
      </c>
      <c r="BA101" s="33">
        <v>3.2983272637795297E-2</v>
      </c>
      <c r="BB101" s="33">
        <v>3.9932944094488199</v>
      </c>
      <c r="BC101" s="33"/>
      <c r="BD101" s="33"/>
      <c r="BE101" s="33"/>
      <c r="BF101" s="33">
        <v>0.28100000000000003</v>
      </c>
      <c r="BG101" s="33">
        <v>0.239586377952756</v>
      </c>
      <c r="BH101" s="33"/>
      <c r="BI101" s="33"/>
      <c r="BJ101" s="33"/>
      <c r="BK101" s="33">
        <v>1.1064208047778601</v>
      </c>
      <c r="BL101" s="33"/>
      <c r="BM101" s="33"/>
      <c r="BN101" s="33"/>
      <c r="BO101" s="33"/>
      <c r="BP101" s="33">
        <v>1.55447283464567</v>
      </c>
      <c r="BQ101" s="33">
        <v>55.076000000000001</v>
      </c>
      <c r="BR101" s="33"/>
      <c r="BS101" s="33"/>
      <c r="BT101" s="33"/>
      <c r="BU101" s="33"/>
      <c r="BV101" s="33">
        <v>0.44500874223814901</v>
      </c>
      <c r="BW101" s="33">
        <v>164.10279007873999</v>
      </c>
      <c r="BX101" s="33"/>
      <c r="BY101" s="33">
        <v>0.77565980846988702</v>
      </c>
      <c r="BZ101" s="33"/>
      <c r="CA101" s="33"/>
      <c r="CB101" s="33"/>
      <c r="CC101" s="33"/>
      <c r="CD101" s="33"/>
      <c r="CE101" s="33"/>
      <c r="CF101" s="33"/>
      <c r="CG101" s="33"/>
      <c r="CH101" s="33"/>
      <c r="CI101" s="33">
        <v>1.4878346456692899E-2</v>
      </c>
      <c r="CJ101" s="33">
        <v>4.0315620472441003</v>
      </c>
      <c r="CK101" s="33"/>
      <c r="CL101" s="33">
        <v>13.7499247688172</v>
      </c>
      <c r="CM101" s="33">
        <v>7.2960000000000003</v>
      </c>
      <c r="CN101" s="33">
        <v>1.615</v>
      </c>
      <c r="CO101" s="33">
        <v>2.71987834645669</v>
      </c>
      <c r="CP101" s="33">
        <v>8.673</v>
      </c>
      <c r="CQ101" s="33">
        <v>1.28945669291339E-2</v>
      </c>
      <c r="CR101" s="33">
        <v>12.2759152959199</v>
      </c>
      <c r="CS101" s="33"/>
      <c r="CT101" s="33">
        <v>35.953909381970398</v>
      </c>
      <c r="CU101" s="33"/>
      <c r="CV101" s="33">
        <v>7.2688361221253803</v>
      </c>
      <c r="CW101" s="33"/>
      <c r="CX101" s="33"/>
      <c r="CY101" s="33"/>
      <c r="CZ101" s="33"/>
      <c r="DA101" s="33">
        <v>0.62349339271010196</v>
      </c>
      <c r="DB101" s="33"/>
      <c r="DC101" s="33">
        <v>0.72191876488425</v>
      </c>
      <c r="DD101" s="33">
        <v>1.6862125984252001E-2</v>
      </c>
      <c r="DE101" s="33"/>
      <c r="DF101" s="33"/>
      <c r="DG101" s="33"/>
      <c r="DH101" s="33"/>
      <c r="DI101" s="33">
        <v>1.13056344636789</v>
      </c>
      <c r="DJ101" s="33"/>
      <c r="DK101" s="33"/>
      <c r="DL101" s="33">
        <v>0.25610779101741499</v>
      </c>
      <c r="DM101" s="33"/>
      <c r="DN101" s="33"/>
      <c r="DO101" s="33">
        <v>0.52200000000000002</v>
      </c>
      <c r="DP101" s="33"/>
      <c r="DQ101" s="33"/>
      <c r="DR101" s="33"/>
      <c r="DS101" s="33"/>
      <c r="DT101" s="33"/>
      <c r="DU101" s="33"/>
      <c r="DV101" s="33"/>
      <c r="DW101" s="33"/>
      <c r="DX101" s="33">
        <v>6.6225863154909499</v>
      </c>
      <c r="DY101" s="33"/>
      <c r="DZ101" s="33">
        <v>3.4582552210894797E-2</v>
      </c>
      <c r="EA101" s="33"/>
      <c r="EB101" s="33">
        <v>0.12682157480315001</v>
      </c>
      <c r="EC101" s="33">
        <v>1.09732362204724E-2</v>
      </c>
      <c r="ED101" s="33">
        <v>0.84299999999999997</v>
      </c>
      <c r="EE101" s="33"/>
      <c r="EF101" s="33"/>
      <c r="EG101" s="33"/>
      <c r="EH101" s="33">
        <v>11.819497165354299</v>
      </c>
      <c r="EI101" s="33"/>
      <c r="EJ101" s="33">
        <v>1.1587566929133899</v>
      </c>
      <c r="EK101" s="33"/>
      <c r="EL101" s="33"/>
      <c r="EM101" s="33">
        <v>0.26600000000000001</v>
      </c>
      <c r="EN101" s="33"/>
      <c r="EO101" s="33">
        <v>2.8596349117168298</v>
      </c>
      <c r="EP101" s="33"/>
      <c r="EQ101" s="33"/>
      <c r="ER101" s="33">
        <v>0</v>
      </c>
      <c r="ES101" s="33"/>
      <c r="ET101" s="33"/>
      <c r="EU101" s="33"/>
      <c r="EV101" s="33"/>
      <c r="EW101" s="33">
        <v>2.1848865086340399</v>
      </c>
      <c r="EX101" s="33">
        <v>4.2813464566929103E-2</v>
      </c>
      <c r="EY101" s="33">
        <v>1.7975669291338599E-2</v>
      </c>
      <c r="EZ101" s="33">
        <v>16.358102088715199</v>
      </c>
      <c r="FA101" s="33">
        <v>1.1237080314960599</v>
      </c>
      <c r="FB101" s="33"/>
      <c r="FC101" s="33"/>
      <c r="FD101" s="33">
        <v>0.130315789473684</v>
      </c>
      <c r="FE101" s="33">
        <v>1.12444226199154</v>
      </c>
      <c r="FF101" s="33">
        <v>0</v>
      </c>
      <c r="FG101" s="33">
        <v>0</v>
      </c>
      <c r="FH101" s="33"/>
      <c r="FI101" s="33">
        <v>7.2905053434353704</v>
      </c>
      <c r="FJ101" s="33">
        <v>66.843664929141497</v>
      </c>
      <c r="FK101" s="33">
        <v>0</v>
      </c>
      <c r="FL101" s="33"/>
      <c r="FM101" s="33"/>
      <c r="FN101" s="33">
        <v>9.6912678733849594E-2</v>
      </c>
      <c r="FO101" s="33"/>
      <c r="FP101" s="33"/>
      <c r="FQ101" s="33">
        <v>5.6000000000000001E-2</v>
      </c>
      <c r="FR101" s="33"/>
      <c r="FS101" s="33">
        <v>1.01937836679724</v>
      </c>
      <c r="FT101" s="33"/>
      <c r="FU101" s="33"/>
      <c r="FV101" s="33"/>
      <c r="FW101" s="33">
        <v>4.0892595878533697</v>
      </c>
      <c r="FX101" s="33">
        <v>0.288595458347227</v>
      </c>
      <c r="FY101" s="33"/>
      <c r="FZ101" s="33"/>
      <c r="GA101" s="33">
        <v>10.562034881889801</v>
      </c>
      <c r="GB101" s="33">
        <v>3.6083430708661401</v>
      </c>
      <c r="GC101" s="33"/>
      <c r="GD101" s="33"/>
      <c r="GE101" s="33"/>
      <c r="GF101" s="33"/>
      <c r="GG101" s="33"/>
      <c r="GH101" s="33"/>
      <c r="GI101" s="33">
        <v>7.1329051181102399</v>
      </c>
      <c r="GJ101" s="33">
        <v>2.8542862992126001</v>
      </c>
      <c r="GK101" s="33">
        <v>1.6862125984252001E-2</v>
      </c>
      <c r="GL101" s="33">
        <v>1.61</v>
      </c>
      <c r="GM101" s="33">
        <v>0.35629603200253401</v>
      </c>
      <c r="GN101" s="33">
        <v>1.0910787401574799E-2</v>
      </c>
      <c r="GO101" s="33"/>
      <c r="GP101" s="33"/>
      <c r="GQ101" s="33"/>
      <c r="GR101" s="33">
        <v>2.2759999999999998</v>
      </c>
      <c r="GS101" s="33">
        <v>8.9270078740157494E-3</v>
      </c>
      <c r="GT101" s="33">
        <v>1.2647078005083201</v>
      </c>
      <c r="GU101" s="33">
        <v>0.91543508089760095</v>
      </c>
      <c r="GV101" s="33"/>
      <c r="GW101" s="33"/>
      <c r="GX101" s="33"/>
      <c r="GY101" s="33">
        <v>21.202578174786002</v>
      </c>
      <c r="GZ101" s="33"/>
      <c r="HA101" s="33">
        <v>122.527289535214</v>
      </c>
      <c r="HB101" s="33"/>
      <c r="HC101" s="33">
        <v>413.68718184903003</v>
      </c>
      <c r="HD101" s="33">
        <v>2.0829685039370101E-2</v>
      </c>
      <c r="HE101" s="33">
        <v>2.7810017227784001</v>
      </c>
      <c r="HF101" s="33"/>
      <c r="HG101" s="33">
        <v>1.6709594245367501</v>
      </c>
      <c r="HH101" s="33">
        <v>1.73370803149606</v>
      </c>
      <c r="HI101" s="33"/>
      <c r="HJ101" s="33"/>
      <c r="HK101" s="33"/>
      <c r="HL101" s="33">
        <v>0.75600000000000001</v>
      </c>
      <c r="HM101" s="33">
        <v>1034.4152423565599</v>
      </c>
      <c r="HN101" s="33">
        <v>112.22225665620201</v>
      </c>
      <c r="HO101" s="33">
        <v>945.52385956094997</v>
      </c>
      <c r="HP101" s="33">
        <v>201.113639451815</v>
      </c>
      <c r="HQ101" s="33">
        <v>336.32930315420401</v>
      </c>
      <c r="HR101" s="33">
        <v>12.012326351378</v>
      </c>
      <c r="HS101" s="33">
        <v>95.135814554867693</v>
      </c>
      <c r="HT101" s="33">
        <v>3.2516290614090901</v>
      </c>
      <c r="HU101" s="33">
        <v>558.53720106529295</v>
      </c>
      <c r="HV101" s="33">
        <v>12.604326619406001</v>
      </c>
      <c r="HW101" s="33">
        <v>443.65680304641103</v>
      </c>
      <c r="HX101" s="33">
        <v>8.8103592393974601</v>
      </c>
      <c r="HY101" s="33">
        <v>12.629039074603</v>
      </c>
      <c r="HZ101" s="33">
        <v>0</v>
      </c>
      <c r="IA101" s="33">
        <v>0</v>
      </c>
      <c r="IB101" s="33">
        <v>1146.6374990127699</v>
      </c>
    </row>
    <row r="102" spans="1:236" x14ac:dyDescent="0.2">
      <c r="A102">
        <v>1939</v>
      </c>
      <c r="B102" s="33"/>
      <c r="C102" s="33">
        <v>0.11799999999999999</v>
      </c>
      <c r="D102" s="33">
        <v>4.3999999999999997E-2</v>
      </c>
      <c r="E102" s="33"/>
      <c r="F102" s="33"/>
      <c r="G102" s="33"/>
      <c r="H102" s="33"/>
      <c r="I102" s="33">
        <v>4.7427591338582697</v>
      </c>
      <c r="J102" s="33">
        <v>0.242349431495782</v>
      </c>
      <c r="K102" s="33">
        <v>5.0811624570304401E-2</v>
      </c>
      <c r="L102" s="33">
        <v>8.7722457480314997</v>
      </c>
      <c r="M102" s="33">
        <v>1.7291813393559801</v>
      </c>
      <c r="N102" s="33">
        <v>1.4637289618448801</v>
      </c>
      <c r="O102" s="33"/>
      <c r="P102" s="33">
        <v>0.86899999999999999</v>
      </c>
      <c r="Q102" s="33">
        <v>0</v>
      </c>
      <c r="R102" s="33">
        <v>1E-3</v>
      </c>
      <c r="S102" s="33">
        <v>3.0777464424832699</v>
      </c>
      <c r="T102" s="33">
        <v>20.117185748031499</v>
      </c>
      <c r="U102" s="33"/>
      <c r="V102" s="33"/>
      <c r="W102" s="33"/>
      <c r="X102" s="33"/>
      <c r="Y102" s="33">
        <v>1.0947920149185201E-2</v>
      </c>
      <c r="Z102" s="33">
        <v>0.367755315963602</v>
      </c>
      <c r="AA102" s="33"/>
      <c r="AB102" s="33">
        <v>1.6232290528379001</v>
      </c>
      <c r="AC102" s="33"/>
      <c r="AD102" s="33">
        <v>0.71699999999999997</v>
      </c>
      <c r="AE102" s="33">
        <v>0.95080514944052996</v>
      </c>
      <c r="AF102" s="33"/>
      <c r="AG102" s="33">
        <v>0</v>
      </c>
      <c r="AH102" s="33"/>
      <c r="AI102" s="33">
        <v>25.9289942919232</v>
      </c>
      <c r="AJ102" s="33"/>
      <c r="AK102" s="33"/>
      <c r="AL102" s="33"/>
      <c r="AM102" s="33">
        <v>1.36662692913386</v>
      </c>
      <c r="AN102" s="33">
        <v>20.3130433181102</v>
      </c>
      <c r="AO102" s="33">
        <v>1.2658134645669299</v>
      </c>
      <c r="AP102" s="33"/>
      <c r="AQ102" s="33"/>
      <c r="AR102" s="33"/>
      <c r="AS102" s="33"/>
      <c r="AT102" s="33"/>
      <c r="AU102" s="33">
        <v>0.39424489347518299</v>
      </c>
      <c r="AV102" s="33"/>
      <c r="AW102" s="33">
        <v>0.75826246946313103</v>
      </c>
      <c r="AX102" s="33"/>
      <c r="AY102" s="33">
        <v>13.972169758568301</v>
      </c>
      <c r="AZ102" s="33">
        <v>3.0615893265516201</v>
      </c>
      <c r="BA102" s="33">
        <v>2.3961070866141701E-2</v>
      </c>
      <c r="BB102" s="33">
        <v>4.4492295275590603</v>
      </c>
      <c r="BC102" s="33"/>
      <c r="BD102" s="33"/>
      <c r="BE102" s="33"/>
      <c r="BF102" s="33">
        <v>0.29198372378710402</v>
      </c>
      <c r="BG102" s="33">
        <v>0.60758705713509997</v>
      </c>
      <c r="BH102" s="33"/>
      <c r="BI102" s="33"/>
      <c r="BJ102" s="33">
        <v>3.9675590551181096E-3</v>
      </c>
      <c r="BK102" s="33">
        <v>1.1196221043019201</v>
      </c>
      <c r="BL102" s="33"/>
      <c r="BM102" s="33"/>
      <c r="BN102" s="33"/>
      <c r="BO102" s="33"/>
      <c r="BP102" s="33">
        <v>1.3293759809982399</v>
      </c>
      <c r="BQ102" s="33">
        <v>53.116</v>
      </c>
      <c r="BR102" s="33"/>
      <c r="BS102" s="33"/>
      <c r="BT102" s="33"/>
      <c r="BU102" s="33"/>
      <c r="BV102" s="33">
        <v>0.450488077152424</v>
      </c>
      <c r="BW102" s="33">
        <v>177.026606771654</v>
      </c>
      <c r="BX102" s="33"/>
      <c r="BY102" s="33">
        <v>6.8618818897637796E-2</v>
      </c>
      <c r="BZ102" s="33"/>
      <c r="CA102" s="33"/>
      <c r="CB102" s="33"/>
      <c r="CC102" s="33"/>
      <c r="CD102" s="33"/>
      <c r="CE102" s="33"/>
      <c r="CF102" s="33"/>
      <c r="CG102" s="33"/>
      <c r="CH102" s="33"/>
      <c r="CI102" s="33">
        <v>1.4878346456692899E-2</v>
      </c>
      <c r="CJ102" s="33">
        <v>3.9420000000000002</v>
      </c>
      <c r="CK102" s="33"/>
      <c r="CL102" s="33">
        <v>13.458594624271299</v>
      </c>
      <c r="CM102" s="33">
        <v>7.9698134879686897</v>
      </c>
      <c r="CN102" s="33">
        <v>3.3180000000000001</v>
      </c>
      <c r="CO102" s="33">
        <v>3.1467161417322802</v>
      </c>
      <c r="CP102" s="33">
        <v>8.202</v>
      </c>
      <c r="CQ102" s="33">
        <v>1.4878346456692899E-2</v>
      </c>
      <c r="CR102" s="33">
        <v>12.5873633858268</v>
      </c>
      <c r="CS102" s="33"/>
      <c r="CT102" s="33">
        <v>34.865404097482298</v>
      </c>
      <c r="CU102" s="33"/>
      <c r="CV102" s="33">
        <v>7.3578352418821504</v>
      </c>
      <c r="CW102" s="33"/>
      <c r="CX102" s="33"/>
      <c r="CY102" s="33"/>
      <c r="CZ102" s="33"/>
      <c r="DA102" s="33">
        <v>0.631128601435196</v>
      </c>
      <c r="DB102" s="33"/>
      <c r="DC102" s="33">
        <v>0.73042200534887902</v>
      </c>
      <c r="DD102" s="33">
        <v>1.58702362204724E-2</v>
      </c>
      <c r="DE102" s="33"/>
      <c r="DF102" s="33"/>
      <c r="DG102" s="33"/>
      <c r="DH102" s="33"/>
      <c r="DI102" s="33">
        <v>1.14445400166358</v>
      </c>
      <c r="DJ102" s="33"/>
      <c r="DK102" s="33"/>
      <c r="DL102" s="33">
        <v>0.26874830430797397</v>
      </c>
      <c r="DM102" s="33"/>
      <c r="DN102" s="33"/>
      <c r="DO102" s="33">
        <v>0.46500000000000002</v>
      </c>
      <c r="DP102" s="33"/>
      <c r="DQ102" s="33"/>
      <c r="DR102" s="33"/>
      <c r="DS102" s="33"/>
      <c r="DT102" s="33"/>
      <c r="DU102" s="33"/>
      <c r="DV102" s="33"/>
      <c r="DW102" s="33"/>
      <c r="DX102" s="33">
        <v>6.1855458267716497</v>
      </c>
      <c r="DY102" s="33"/>
      <c r="DZ102" s="33">
        <v>3.6289416375810297E-2</v>
      </c>
      <c r="EA102" s="33"/>
      <c r="EB102" s="33">
        <v>8.6999999999999994E-2</v>
      </c>
      <c r="EC102" s="33">
        <v>1.7967559055118099E-2</v>
      </c>
      <c r="ED102" s="33">
        <v>0.88200000000000001</v>
      </c>
      <c r="EE102" s="33"/>
      <c r="EF102" s="33"/>
      <c r="EG102" s="33"/>
      <c r="EH102" s="33">
        <v>11.108399842519701</v>
      </c>
      <c r="EI102" s="33"/>
      <c r="EJ102" s="33">
        <v>1.21774047244094</v>
      </c>
      <c r="EK102" s="33"/>
      <c r="EL102" s="33"/>
      <c r="EM102" s="33">
        <v>0.224</v>
      </c>
      <c r="EN102" s="33"/>
      <c r="EO102" s="33">
        <v>3.4155701574803201</v>
      </c>
      <c r="EP102" s="33"/>
      <c r="EQ102" s="33"/>
      <c r="ER102" s="33">
        <v>0</v>
      </c>
      <c r="ES102" s="33"/>
      <c r="ET102" s="33"/>
      <c r="EU102" s="33"/>
      <c r="EV102" s="33"/>
      <c r="EW102" s="33">
        <v>1.5968701549148501</v>
      </c>
      <c r="EX102" s="33">
        <v>2.3E-2</v>
      </c>
      <c r="EY102" s="33">
        <v>2.3E-2</v>
      </c>
      <c r="EZ102" s="33">
        <v>14.164999999999999</v>
      </c>
      <c r="FA102" s="33">
        <v>1.29667559055118</v>
      </c>
      <c r="FB102" s="33"/>
      <c r="FC102" s="33"/>
      <c r="FD102" s="33">
        <v>0.170088295919534</v>
      </c>
      <c r="FE102" s="33">
        <v>1.1382340152671</v>
      </c>
      <c r="FF102" s="33">
        <v>0</v>
      </c>
      <c r="FG102" s="33">
        <v>0</v>
      </c>
      <c r="FH102" s="33"/>
      <c r="FI102" s="33">
        <v>6.8744160629921298</v>
      </c>
      <c r="FJ102" s="33">
        <v>67.663461425246794</v>
      </c>
      <c r="FK102" s="33">
        <v>0</v>
      </c>
      <c r="FL102" s="33"/>
      <c r="FM102" s="33"/>
      <c r="FN102" s="33">
        <v>9.04393403628342E-2</v>
      </c>
      <c r="FO102" s="33"/>
      <c r="FP102" s="33"/>
      <c r="FQ102" s="33">
        <v>0.45100000000000001</v>
      </c>
      <c r="FR102" s="33"/>
      <c r="FS102" s="33">
        <v>1.0694920545500799</v>
      </c>
      <c r="FT102" s="33"/>
      <c r="FU102" s="33"/>
      <c r="FV102" s="33"/>
      <c r="FW102" s="33">
        <v>4.4897239543647496</v>
      </c>
      <c r="FX102" s="33">
        <v>0.30302657424525498</v>
      </c>
      <c r="FY102" s="33"/>
      <c r="FZ102" s="33"/>
      <c r="GA102" s="33">
        <v>10.9599537795276</v>
      </c>
      <c r="GB102" s="33">
        <v>4.2886861417322804</v>
      </c>
      <c r="GC102" s="33"/>
      <c r="GD102" s="33"/>
      <c r="GE102" s="33"/>
      <c r="GF102" s="33"/>
      <c r="GG102" s="33"/>
      <c r="GH102" s="33"/>
      <c r="GI102" s="33">
        <v>7.9966942519685</v>
      </c>
      <c r="GJ102" s="33">
        <v>3.2370000000000001</v>
      </c>
      <c r="GK102" s="33">
        <v>1.58702362204724E-2</v>
      </c>
      <c r="GL102" s="33">
        <v>1.96</v>
      </c>
      <c r="GM102" s="33">
        <v>0.36066976187581301</v>
      </c>
      <c r="GN102" s="33">
        <v>1.28945669291339E-2</v>
      </c>
      <c r="GO102" s="33"/>
      <c r="GP102" s="33"/>
      <c r="GQ102" s="33"/>
      <c r="GR102" s="33">
        <v>2.58</v>
      </c>
      <c r="GS102" s="33">
        <v>8.9343070866141697E-3</v>
      </c>
      <c r="GT102" s="33">
        <v>1.3386837007874</v>
      </c>
      <c r="GU102" s="33">
        <v>0.92670967920526004</v>
      </c>
      <c r="GV102" s="33"/>
      <c r="GW102" s="33"/>
      <c r="GX102" s="33"/>
      <c r="GY102" s="33">
        <v>21.462594980552801</v>
      </c>
      <c r="GZ102" s="33"/>
      <c r="HA102" s="33">
        <v>123.48699999999999</v>
      </c>
      <c r="HB102" s="33"/>
      <c r="HC102" s="33">
        <v>456.037245411306</v>
      </c>
      <c r="HD102" s="33">
        <v>2.3805354330708701E-2</v>
      </c>
      <c r="HE102" s="33">
        <v>2.81555903162708</v>
      </c>
      <c r="HF102" s="33"/>
      <c r="HG102" s="33">
        <v>1.90990267716535</v>
      </c>
      <c r="HH102" s="33">
        <v>1.9356593700787399</v>
      </c>
      <c r="HI102" s="33"/>
      <c r="HJ102" s="33"/>
      <c r="HK102" s="33"/>
      <c r="HL102" s="33">
        <v>0.81</v>
      </c>
      <c r="HM102" s="33">
        <v>1092.4338746296901</v>
      </c>
      <c r="HN102" s="33">
        <v>120.841967196075</v>
      </c>
      <c r="HO102" s="33">
        <v>1002.28929921004</v>
      </c>
      <c r="HP102" s="33">
        <v>210.98654261572599</v>
      </c>
      <c r="HQ102" s="33">
        <v>346.34661804522699</v>
      </c>
      <c r="HR102" s="33">
        <v>12.7873713327257</v>
      </c>
      <c r="HS102" s="33">
        <v>100.097434220287</v>
      </c>
      <c r="HT102" s="33">
        <v>3.49146135454545</v>
      </c>
      <c r="HU102" s="33">
        <v>571.68851015745497</v>
      </c>
      <c r="HV102" s="33">
        <v>14.225302519685</v>
      </c>
      <c r="HW102" s="33">
        <v>488.15178553000101</v>
      </c>
      <c r="HX102" s="33">
        <v>9.9899862204724403</v>
      </c>
      <c r="HY102" s="33">
        <v>12.843990490595001</v>
      </c>
      <c r="HZ102" s="33">
        <v>0</v>
      </c>
      <c r="IA102" s="33">
        <v>0</v>
      </c>
      <c r="IB102" s="33">
        <v>1213.2758418257699</v>
      </c>
    </row>
    <row r="103" spans="1:236" x14ac:dyDescent="0.2">
      <c r="A103">
        <v>1940</v>
      </c>
      <c r="B103" s="33"/>
      <c r="C103" s="33">
        <v>0.189</v>
      </c>
      <c r="D103" s="33">
        <v>6.5000000000000002E-2</v>
      </c>
      <c r="E103" s="33"/>
      <c r="F103" s="33"/>
      <c r="G103" s="33"/>
      <c r="H103" s="33"/>
      <c r="I103" s="33">
        <v>4.3298075199396298</v>
      </c>
      <c r="J103" s="33">
        <v>0.290575833751958</v>
      </c>
      <c r="K103" s="33">
        <v>4.10612858014082E-2</v>
      </c>
      <c r="L103" s="33">
        <v>7.9252215155419199</v>
      </c>
      <c r="M103" s="33">
        <v>2.0040997637795299</v>
      </c>
      <c r="N103" s="33">
        <v>1.7544194572988501</v>
      </c>
      <c r="O103" s="33"/>
      <c r="P103" s="33">
        <v>0.81</v>
      </c>
      <c r="Q103" s="33">
        <v>0</v>
      </c>
      <c r="R103" s="33">
        <v>0</v>
      </c>
      <c r="S103" s="33">
        <v>3.68851758677605</v>
      </c>
      <c r="T103" s="33">
        <v>16.949764803149598</v>
      </c>
      <c r="U103" s="33"/>
      <c r="V103" s="33"/>
      <c r="W103" s="33"/>
      <c r="X103" s="33"/>
      <c r="Y103" s="33">
        <v>8.8471030394766809E-3</v>
      </c>
      <c r="Z103" s="33">
        <v>0.42290830430797399</v>
      </c>
      <c r="AA103" s="33"/>
      <c r="AB103" s="33">
        <v>1.77018086614173</v>
      </c>
      <c r="AC103" s="33"/>
      <c r="AD103" s="33">
        <v>0.80800000000000005</v>
      </c>
      <c r="AE103" s="33">
        <v>1.119</v>
      </c>
      <c r="AF103" s="33"/>
      <c r="AG103" s="33">
        <v>0</v>
      </c>
      <c r="AH103" s="33"/>
      <c r="AI103" s="33">
        <v>29.6456779869043</v>
      </c>
      <c r="AJ103" s="33"/>
      <c r="AK103" s="33"/>
      <c r="AL103" s="33"/>
      <c r="AM103" s="33">
        <v>1.4355782677165401</v>
      </c>
      <c r="AN103" s="33">
        <v>24.779074313111099</v>
      </c>
      <c r="AO103" s="33">
        <v>1.1367891338582701</v>
      </c>
      <c r="AP103" s="33"/>
      <c r="AQ103" s="33"/>
      <c r="AR103" s="33"/>
      <c r="AS103" s="33"/>
      <c r="AT103" s="33"/>
      <c r="AU103" s="33">
        <v>0.45971431714023803</v>
      </c>
      <c r="AV103" s="33"/>
      <c r="AW103" s="33">
        <v>0.61275804964723302</v>
      </c>
      <c r="AX103" s="33"/>
      <c r="AY103" s="33">
        <v>15.7468592910792</v>
      </c>
      <c r="AZ103" s="33">
        <v>3.9382105263157898</v>
      </c>
      <c r="BA103" s="33">
        <v>2.0974452755905499E-2</v>
      </c>
      <c r="BB103" s="33">
        <v>4.0455133858267702</v>
      </c>
      <c r="BC103" s="33"/>
      <c r="BD103" s="33"/>
      <c r="BE103" s="33"/>
      <c r="BF103" s="33">
        <v>0.296983779527559</v>
      </c>
      <c r="BG103" s="33">
        <v>0.82660259842519701</v>
      </c>
      <c r="BH103" s="33"/>
      <c r="BI103" s="33"/>
      <c r="BJ103" s="33">
        <v>1.98377952755905E-3</v>
      </c>
      <c r="BK103" s="33">
        <v>1.3382518244008701</v>
      </c>
      <c r="BL103" s="33"/>
      <c r="BM103" s="33"/>
      <c r="BN103" s="33"/>
      <c r="BO103" s="33"/>
      <c r="BP103" s="33">
        <v>0.63166748031496101</v>
      </c>
      <c r="BQ103" s="33">
        <v>37.591999999999999</v>
      </c>
      <c r="BR103" s="33"/>
      <c r="BS103" s="33"/>
      <c r="BT103" s="33"/>
      <c r="BU103" s="33"/>
      <c r="BV103" s="33">
        <v>0.54019708001571698</v>
      </c>
      <c r="BW103" s="33">
        <v>178.582150878535</v>
      </c>
      <c r="BX103" s="33"/>
      <c r="BY103" s="33">
        <v>6.4789133858267706E-2</v>
      </c>
      <c r="BZ103" s="33"/>
      <c r="CA103" s="33"/>
      <c r="CB103" s="33"/>
      <c r="CC103" s="33"/>
      <c r="CD103" s="33"/>
      <c r="CE103" s="33"/>
      <c r="CF103" s="33"/>
      <c r="CG103" s="33"/>
      <c r="CH103" s="33"/>
      <c r="CI103" s="33"/>
      <c r="CJ103" s="33">
        <v>4.319</v>
      </c>
      <c r="CK103" s="33">
        <v>8.9999999999999993E-3</v>
      </c>
      <c r="CL103" s="33">
        <v>14.2766362805427</v>
      </c>
      <c r="CM103" s="33">
        <v>7.8419999999999996</v>
      </c>
      <c r="CN103" s="33">
        <v>2.0990000000000002</v>
      </c>
      <c r="CO103" s="33">
        <v>3.1446999212598401</v>
      </c>
      <c r="CP103" s="33">
        <v>7.40392700787402</v>
      </c>
      <c r="CQ103" s="33">
        <v>1.98377952755905E-2</v>
      </c>
      <c r="CR103" s="33">
        <v>13.381704015747999</v>
      </c>
      <c r="CS103" s="33"/>
      <c r="CT103" s="33">
        <v>41.8243122834646</v>
      </c>
      <c r="CU103" s="33"/>
      <c r="CV103" s="33">
        <v>8.8190709475358293</v>
      </c>
      <c r="CW103" s="33"/>
      <c r="CX103" s="33"/>
      <c r="CY103" s="33"/>
      <c r="CZ103" s="33"/>
      <c r="DA103" s="33">
        <v>0.75644343677524795</v>
      </c>
      <c r="DB103" s="33"/>
      <c r="DC103" s="33">
        <v>0.88495062352128195</v>
      </c>
      <c r="DD103" s="33">
        <v>5.95133858267717E-3</v>
      </c>
      <c r="DE103" s="33"/>
      <c r="DF103" s="33"/>
      <c r="DG103" s="33"/>
      <c r="DH103" s="33"/>
      <c r="DI103" s="33">
        <v>1.3715700977</v>
      </c>
      <c r="DJ103" s="33"/>
      <c r="DK103" s="33"/>
      <c r="DL103" s="33">
        <v>0.30908802933088902</v>
      </c>
      <c r="DM103" s="33"/>
      <c r="DN103" s="33"/>
      <c r="DO103" s="33">
        <v>0.70099999999999996</v>
      </c>
      <c r="DP103" s="33"/>
      <c r="DQ103" s="33"/>
      <c r="DR103" s="33"/>
      <c r="DS103" s="33"/>
      <c r="DT103" s="33"/>
      <c r="DU103" s="33"/>
      <c r="DV103" s="33"/>
      <c r="DW103" s="33"/>
      <c r="DX103" s="33">
        <v>6.33446480889108</v>
      </c>
      <c r="DY103" s="33"/>
      <c r="DZ103" s="33">
        <v>4.1736539406453402E-2</v>
      </c>
      <c r="EA103" s="33"/>
      <c r="EB103" s="33">
        <v>0.108</v>
      </c>
      <c r="EC103" s="33">
        <v>1.7967559055118099E-2</v>
      </c>
      <c r="ED103" s="33">
        <v>0.86599999999999999</v>
      </c>
      <c r="EE103" s="33"/>
      <c r="EF103" s="33"/>
      <c r="EG103" s="33"/>
      <c r="EH103" s="33">
        <v>9.1259999999999994</v>
      </c>
      <c r="EI103" s="33"/>
      <c r="EJ103" s="33">
        <v>1.2987568800726801</v>
      </c>
      <c r="EK103" s="33"/>
      <c r="EL103" s="33"/>
      <c r="EM103" s="33">
        <v>0.22800000000000001</v>
      </c>
      <c r="EN103" s="33"/>
      <c r="EO103" s="33">
        <v>1.7766269291338599</v>
      </c>
      <c r="EP103" s="33"/>
      <c r="EQ103" s="33"/>
      <c r="ER103" s="33">
        <v>0</v>
      </c>
      <c r="ES103" s="33"/>
      <c r="ET103" s="33"/>
      <c r="EU103" s="33"/>
      <c r="EV103" s="33"/>
      <c r="EW103" s="33">
        <v>1.4458621259842499</v>
      </c>
      <c r="EX103" s="33">
        <v>3.1E-2</v>
      </c>
      <c r="EY103" s="33">
        <v>3.49756692913386E-2</v>
      </c>
      <c r="EZ103" s="33">
        <v>45.646000000000001</v>
      </c>
      <c r="FA103" s="33">
        <v>1.0636999212598399</v>
      </c>
      <c r="FB103" s="33"/>
      <c r="FC103" s="33"/>
      <c r="FD103" s="33">
        <v>0.21878947368421001</v>
      </c>
      <c r="FE103" s="33">
        <v>1.3645893981675901</v>
      </c>
      <c r="FF103" s="33">
        <v>0</v>
      </c>
      <c r="FG103" s="33">
        <v>0</v>
      </c>
      <c r="FH103" s="33"/>
      <c r="FI103" s="33">
        <v>6.5355620472440901</v>
      </c>
      <c r="FJ103" s="33">
        <v>81.119480469288902</v>
      </c>
      <c r="FK103" s="33">
        <v>0</v>
      </c>
      <c r="FL103" s="33"/>
      <c r="FM103" s="33"/>
      <c r="FN103" s="33">
        <v>7.3084764239155206E-2</v>
      </c>
      <c r="FO103" s="33"/>
      <c r="FP103" s="33"/>
      <c r="FQ103" s="33">
        <v>0.58599999999999997</v>
      </c>
      <c r="FR103" s="33"/>
      <c r="FS103" s="33">
        <v>1.22822555041939</v>
      </c>
      <c r="FT103" s="33"/>
      <c r="FU103" s="33"/>
      <c r="FV103" s="33"/>
      <c r="FW103" s="33">
        <v>5.0612940750574902</v>
      </c>
      <c r="FX103" s="33">
        <v>0.35032725939504999</v>
      </c>
      <c r="FY103" s="33"/>
      <c r="FZ103" s="33"/>
      <c r="GA103" s="33">
        <v>11.3310835433071</v>
      </c>
      <c r="GB103" s="33">
        <v>5.9002806299212596</v>
      </c>
      <c r="GC103" s="33"/>
      <c r="GD103" s="33"/>
      <c r="GE103" s="33"/>
      <c r="GF103" s="33"/>
      <c r="GG103" s="33"/>
      <c r="GH103" s="33"/>
      <c r="GI103" s="33">
        <v>5.0422295275590603</v>
      </c>
      <c r="GJ103" s="33">
        <v>2.2682862992125998</v>
      </c>
      <c r="GK103" s="33">
        <v>5.9513385826771596E-3</v>
      </c>
      <c r="GL103" s="33">
        <v>2.12</v>
      </c>
      <c r="GM103" s="33">
        <v>0.43236330019534602</v>
      </c>
      <c r="GN103" s="33">
        <v>1.58702362204724E-2</v>
      </c>
      <c r="GO103" s="33"/>
      <c r="GP103" s="33"/>
      <c r="GQ103" s="33"/>
      <c r="GR103" s="33">
        <v>2.93</v>
      </c>
      <c r="GS103" s="33">
        <v>1.5930792650918599E-2</v>
      </c>
      <c r="GT103" s="33">
        <v>1.4927078358067201</v>
      </c>
      <c r="GU103" s="33">
        <v>1.11099840642387</v>
      </c>
      <c r="GV103" s="33"/>
      <c r="GW103" s="33"/>
      <c r="GX103" s="33"/>
      <c r="GY103" s="33">
        <v>25.732809461570099</v>
      </c>
      <c r="GZ103" s="33"/>
      <c r="HA103" s="33">
        <v>129.679</v>
      </c>
      <c r="HB103" s="33"/>
      <c r="HC103" s="33">
        <v>511.73174103877801</v>
      </c>
      <c r="HD103" s="33">
        <v>2.2813464566929099E-2</v>
      </c>
      <c r="HE103" s="33">
        <v>3.3806570624026802</v>
      </c>
      <c r="HF103" s="33"/>
      <c r="HG103" s="33">
        <v>3.3689026771653499</v>
      </c>
      <c r="HH103" s="33">
        <v>1.84769181102362</v>
      </c>
      <c r="HI103" s="33"/>
      <c r="HJ103" s="33"/>
      <c r="HK103" s="33"/>
      <c r="HL103" s="33">
        <v>0.93500000000000005</v>
      </c>
      <c r="HM103" s="33">
        <v>1193.3720418607199</v>
      </c>
      <c r="HN103" s="33">
        <v>131.589091131359</v>
      </c>
      <c r="HO103" s="33">
        <v>1085.6503330256301</v>
      </c>
      <c r="HP103" s="33">
        <v>239.31079996644999</v>
      </c>
      <c r="HQ103" s="33">
        <v>360.36112899675101</v>
      </c>
      <c r="HR103" s="33">
        <v>13.550542725721799</v>
      </c>
      <c r="HS103" s="33">
        <v>116.353310448762</v>
      </c>
      <c r="HT103" s="33">
        <v>3.6657512027272698</v>
      </c>
      <c r="HU103" s="33">
        <v>608.19039756436405</v>
      </c>
      <c r="HV103" s="33">
        <v>12.4233753161217</v>
      </c>
      <c r="HW103" s="33">
        <v>547.71188383457297</v>
      </c>
      <c r="HX103" s="33">
        <v>9.2239783956145995</v>
      </c>
      <c r="HY103" s="33">
        <v>13.841893504191599</v>
      </c>
      <c r="HZ103" s="33">
        <v>0</v>
      </c>
      <c r="IA103" s="33">
        <v>0</v>
      </c>
      <c r="IB103" s="33">
        <v>1324.9611329920799</v>
      </c>
    </row>
    <row r="104" spans="1:236" x14ac:dyDescent="0.2">
      <c r="A104">
        <v>1941</v>
      </c>
      <c r="B104" s="33"/>
      <c r="C104" s="33">
        <v>0.170983779527559</v>
      </c>
      <c r="D104" s="33">
        <v>8.5000000000000006E-2</v>
      </c>
      <c r="E104" s="33"/>
      <c r="F104" s="33"/>
      <c r="G104" s="33"/>
      <c r="H104" s="33"/>
      <c r="I104" s="33">
        <v>3.8047104724409402</v>
      </c>
      <c r="J104" s="33">
        <v>0.25526761660297098</v>
      </c>
      <c r="K104" s="33">
        <v>5.0040294954079502E-2</v>
      </c>
      <c r="L104" s="33">
        <v>9.4282376377952808</v>
      </c>
      <c r="M104" s="33">
        <v>2.1760677510610802</v>
      </c>
      <c r="N104" s="33">
        <v>1.54141086451222</v>
      </c>
      <c r="O104" s="33"/>
      <c r="P104" s="33">
        <v>0.77800000000000002</v>
      </c>
      <c r="Q104" s="33">
        <v>0</v>
      </c>
      <c r="R104" s="33">
        <v>0</v>
      </c>
      <c r="S104" s="33">
        <v>3.2419255618595999</v>
      </c>
      <c r="T104" s="33">
        <v>17.790302519685</v>
      </c>
      <c r="U104" s="33"/>
      <c r="V104" s="33"/>
      <c r="W104" s="33"/>
      <c r="X104" s="33"/>
      <c r="Y104" s="33">
        <v>1.07817287487223E-2</v>
      </c>
      <c r="Z104" s="33">
        <v>0</v>
      </c>
      <c r="AA104" s="33"/>
      <c r="AB104" s="33">
        <v>1.7141565354330699</v>
      </c>
      <c r="AC104" s="33"/>
      <c r="AD104" s="33">
        <v>0.53700000000000003</v>
      </c>
      <c r="AE104" s="33">
        <v>1.2070000000000001</v>
      </c>
      <c r="AF104" s="33"/>
      <c r="AG104" s="33">
        <v>0</v>
      </c>
      <c r="AH104" s="33"/>
      <c r="AI104" s="33">
        <v>32.792532047244102</v>
      </c>
      <c r="AJ104" s="33"/>
      <c r="AK104" s="33"/>
      <c r="AL104" s="33"/>
      <c r="AM104" s="33">
        <v>1.5196025984252</v>
      </c>
      <c r="AN104" s="33">
        <v>31.107687945669301</v>
      </c>
      <c r="AO104" s="33">
        <v>1.0187648031496099</v>
      </c>
      <c r="AP104" s="33"/>
      <c r="AQ104" s="33"/>
      <c r="AR104" s="33"/>
      <c r="AS104" s="33"/>
      <c r="AT104" s="33"/>
      <c r="AU104" s="33">
        <v>0</v>
      </c>
      <c r="AV104" s="33">
        <v>2.0829685039370101E-2</v>
      </c>
      <c r="AW104" s="33">
        <v>0.74675190855281204</v>
      </c>
      <c r="AX104" s="33"/>
      <c r="AY104" s="33">
        <v>15.850358912712201</v>
      </c>
      <c r="AZ104" s="33">
        <v>4.3915797264815604</v>
      </c>
      <c r="BA104" s="33">
        <v>2.7951338582677201E-2</v>
      </c>
      <c r="BB104" s="33">
        <v>4.7485377165354299</v>
      </c>
      <c r="BC104" s="33"/>
      <c r="BD104" s="33"/>
      <c r="BE104" s="33"/>
      <c r="BF104" s="33">
        <v>0.198983779527559</v>
      </c>
      <c r="BG104" s="33">
        <v>1.07853771653543</v>
      </c>
      <c r="BH104" s="33"/>
      <c r="BI104" s="33"/>
      <c r="BJ104" s="33">
        <v>9.9188976377952696E-4</v>
      </c>
      <c r="BK104" s="33">
        <v>1.17585653943139</v>
      </c>
      <c r="BL104" s="33">
        <v>2.9756692913385798E-3</v>
      </c>
      <c r="BM104" s="33"/>
      <c r="BN104" s="33"/>
      <c r="BO104" s="33"/>
      <c r="BP104" s="33">
        <v>0.88565937007873996</v>
      </c>
      <c r="BQ104" s="33">
        <v>32.731244960629901</v>
      </c>
      <c r="BR104" s="33"/>
      <c r="BS104" s="33"/>
      <c r="BT104" s="33"/>
      <c r="BU104" s="33"/>
      <c r="BV104" s="33">
        <v>0.47442499051917097</v>
      </c>
      <c r="BW104" s="33">
        <v>180.34748583612699</v>
      </c>
      <c r="BX104" s="33"/>
      <c r="BY104" s="33">
        <v>3.6927007874015698E-2</v>
      </c>
      <c r="BZ104" s="33"/>
      <c r="CA104" s="33"/>
      <c r="CB104" s="33"/>
      <c r="CC104" s="33">
        <v>2.9756692913385798E-3</v>
      </c>
      <c r="CD104" s="33"/>
      <c r="CE104" s="33"/>
      <c r="CF104" s="33"/>
      <c r="CG104" s="33"/>
      <c r="CH104" s="33"/>
      <c r="CI104" s="33">
        <v>1.4878346456692899E-2</v>
      </c>
      <c r="CJ104" s="33">
        <v>4.8722619685039401</v>
      </c>
      <c r="CK104" s="33">
        <v>7.0000000000000001E-3</v>
      </c>
      <c r="CL104" s="33">
        <v>14.623681371726001</v>
      </c>
      <c r="CM104" s="33">
        <v>7.2288134387595901</v>
      </c>
      <c r="CN104" s="33">
        <v>1.3120000000000001</v>
      </c>
      <c r="CO104" s="33">
        <v>2.3056755905511799</v>
      </c>
      <c r="CP104" s="33">
        <v>5.6829432183549704</v>
      </c>
      <c r="CQ104" s="33">
        <v>1.58702362204724E-2</v>
      </c>
      <c r="CR104" s="33">
        <v>11.706917847029301</v>
      </c>
      <c r="CS104" s="33"/>
      <c r="CT104" s="33">
        <v>42.1955687350696</v>
      </c>
      <c r="CU104" s="33"/>
      <c r="CV104" s="33">
        <v>7.7495520630055097</v>
      </c>
      <c r="CW104" s="33"/>
      <c r="CX104" s="33"/>
      <c r="CY104" s="33"/>
      <c r="CZ104" s="33"/>
      <c r="DA104" s="33">
        <v>0.66476555701384499</v>
      </c>
      <c r="DB104" s="33"/>
      <c r="DC104" s="33">
        <v>0.77767620465349696</v>
      </c>
      <c r="DD104" s="33">
        <v>5.95133858267717E-3</v>
      </c>
      <c r="DE104" s="33"/>
      <c r="DF104" s="33"/>
      <c r="DG104" s="33"/>
      <c r="DH104" s="33"/>
      <c r="DI104" s="33">
        <v>1.20565754025787</v>
      </c>
      <c r="DJ104" s="33"/>
      <c r="DK104" s="33"/>
      <c r="DL104" s="33">
        <v>0</v>
      </c>
      <c r="DM104" s="33"/>
      <c r="DN104" s="33"/>
      <c r="DO104" s="33">
        <v>0.59599999999999997</v>
      </c>
      <c r="DP104" s="33"/>
      <c r="DQ104" s="33"/>
      <c r="DR104" s="33"/>
      <c r="DS104" s="33"/>
      <c r="DT104" s="33"/>
      <c r="DU104" s="33"/>
      <c r="DV104" s="33"/>
      <c r="DW104" s="33"/>
      <c r="DX104" s="33">
        <v>6.1534079527559102</v>
      </c>
      <c r="DY104" s="33"/>
      <c r="DZ104" s="33">
        <v>0</v>
      </c>
      <c r="EA104" s="33"/>
      <c r="EB104" s="33">
        <v>0.106</v>
      </c>
      <c r="EC104" s="33">
        <v>1.59675590551181E-2</v>
      </c>
      <c r="ED104" s="33">
        <v>0.86899999999999999</v>
      </c>
      <c r="EE104" s="33"/>
      <c r="EF104" s="33"/>
      <c r="EG104" s="33"/>
      <c r="EH104" s="33">
        <v>10.132489105536999</v>
      </c>
      <c r="EI104" s="33"/>
      <c r="EJ104" s="33">
        <v>1.3647568710298501</v>
      </c>
      <c r="EK104" s="33"/>
      <c r="EL104" s="33"/>
      <c r="EM104" s="33">
        <v>0.27</v>
      </c>
      <c r="EN104" s="33"/>
      <c r="EO104" s="33">
        <v>1.3136512598425201</v>
      </c>
      <c r="EP104" s="33"/>
      <c r="EQ104" s="33"/>
      <c r="ER104" s="33">
        <v>0</v>
      </c>
      <c r="ES104" s="33"/>
      <c r="ET104" s="33"/>
      <c r="EU104" s="33"/>
      <c r="EV104" s="33"/>
      <c r="EW104" s="33">
        <v>1.4328134645669299</v>
      </c>
      <c r="EX104" s="33">
        <v>2.4797244094488202E-2</v>
      </c>
      <c r="EY104" s="33">
        <v>2.8975669291338602E-2</v>
      </c>
      <c r="EZ104" s="33">
        <v>44.978999999999999</v>
      </c>
      <c r="FA104" s="33">
        <v>1.0316999212598399</v>
      </c>
      <c r="FB104" s="33"/>
      <c r="FC104" s="33"/>
      <c r="FD104" s="33">
        <v>0.24397665147119801</v>
      </c>
      <c r="FE104" s="33">
        <v>1.19918127195375</v>
      </c>
      <c r="FF104" s="33">
        <v>0</v>
      </c>
      <c r="FG104" s="33">
        <v>0</v>
      </c>
      <c r="FH104" s="33"/>
      <c r="FI104" s="33">
        <v>6.1533188508414502</v>
      </c>
      <c r="FJ104" s="33">
        <v>71.265576455106796</v>
      </c>
      <c r="FK104" s="33">
        <v>0</v>
      </c>
      <c r="FL104" s="33"/>
      <c r="FM104" s="33"/>
      <c r="FN104" s="33">
        <v>8.9066454880749699E-2</v>
      </c>
      <c r="FO104" s="33"/>
      <c r="FP104" s="33"/>
      <c r="FQ104" s="33">
        <v>0.49399999999999999</v>
      </c>
      <c r="FR104" s="33"/>
      <c r="FS104" s="33">
        <v>0</v>
      </c>
      <c r="FT104" s="33"/>
      <c r="FU104" s="33"/>
      <c r="FV104" s="33"/>
      <c r="FW104" s="33">
        <v>5.09344777054236</v>
      </c>
      <c r="FX104" s="33">
        <v>0</v>
      </c>
      <c r="FY104" s="33"/>
      <c r="FZ104" s="33"/>
      <c r="GA104" s="33">
        <v>12.0980348818898</v>
      </c>
      <c r="GB104" s="33">
        <v>5.8701914173228298</v>
      </c>
      <c r="GC104" s="33"/>
      <c r="GD104" s="33"/>
      <c r="GE104" s="33"/>
      <c r="GF104" s="33"/>
      <c r="GG104" s="33"/>
      <c r="GH104" s="33"/>
      <c r="GI104" s="33">
        <v>4.1052864729892704</v>
      </c>
      <c r="GJ104" s="33">
        <v>1.80821374172358</v>
      </c>
      <c r="GK104" s="33">
        <v>5.9513385826771596E-3</v>
      </c>
      <c r="GL104" s="33">
        <v>2.1657646945136499</v>
      </c>
      <c r="GM104" s="33">
        <v>0.37991310868017802</v>
      </c>
      <c r="GN104" s="33">
        <v>1.58702362204724E-2</v>
      </c>
      <c r="GO104" s="33"/>
      <c r="GP104" s="33"/>
      <c r="GQ104" s="33"/>
      <c r="GR104" s="33">
        <v>2.702</v>
      </c>
      <c r="GS104" s="33">
        <v>3.6935118110236198E-2</v>
      </c>
      <c r="GT104" s="33">
        <v>1.5336997255137601</v>
      </c>
      <c r="GU104" s="33">
        <v>0.97583966751641305</v>
      </c>
      <c r="GV104" s="33"/>
      <c r="GW104" s="33"/>
      <c r="GX104" s="33"/>
      <c r="GY104" s="33">
        <v>22.606172422052602</v>
      </c>
      <c r="GZ104" s="33"/>
      <c r="HA104" s="33">
        <v>128.17999513440401</v>
      </c>
      <c r="HB104" s="33"/>
      <c r="HC104" s="33">
        <v>557.74697061357995</v>
      </c>
      <c r="HD104" s="33">
        <v>2.3805354330708701E-2</v>
      </c>
      <c r="HE104" s="33">
        <v>2.9623981592396702</v>
      </c>
      <c r="HF104" s="33"/>
      <c r="HG104" s="33">
        <v>4.1098702362204698</v>
      </c>
      <c r="HH104" s="33">
        <v>1.72666748031496</v>
      </c>
      <c r="HI104" s="33"/>
      <c r="HJ104" s="33"/>
      <c r="HK104" s="33"/>
      <c r="HL104" s="33">
        <v>1.022</v>
      </c>
      <c r="HM104" s="33">
        <v>1223.89173822147</v>
      </c>
      <c r="HN104" s="33">
        <v>131.36172641422999</v>
      </c>
      <c r="HO104" s="33">
        <v>1130.1428939129501</v>
      </c>
      <c r="HP104" s="33">
        <v>225.11057072275599</v>
      </c>
      <c r="HQ104" s="33">
        <v>355.18306330362401</v>
      </c>
      <c r="HR104" s="33">
        <v>14.744394173228301</v>
      </c>
      <c r="HS104" s="33">
        <v>120.74485789786701</v>
      </c>
      <c r="HT104" s="33">
        <v>3.6224457414670699</v>
      </c>
      <c r="HU104" s="33">
        <v>584.97576293009399</v>
      </c>
      <c r="HV104" s="33">
        <v>9.8284158572545604</v>
      </c>
      <c r="HW104" s="33">
        <v>596.69291061358001</v>
      </c>
      <c r="HX104" s="33">
        <v>10.7929945088251</v>
      </c>
      <c r="HY104" s="33">
        <v>13.851682913385799</v>
      </c>
      <c r="HZ104" s="33">
        <v>0</v>
      </c>
      <c r="IA104" s="33">
        <v>2.2737367544323201E-13</v>
      </c>
      <c r="IB104" s="33">
        <v>1355.2534646357001</v>
      </c>
    </row>
    <row r="105" spans="1:236" x14ac:dyDescent="0.2">
      <c r="A105">
        <v>1942</v>
      </c>
      <c r="B105" s="33"/>
      <c r="C105" s="33">
        <v>0.20300000000000001</v>
      </c>
      <c r="D105" s="33">
        <v>0.13600000000000001</v>
      </c>
      <c r="E105" s="33"/>
      <c r="F105" s="33"/>
      <c r="G105" s="33"/>
      <c r="H105" s="33"/>
      <c r="I105" s="33">
        <v>3.67881558365954</v>
      </c>
      <c r="J105" s="33">
        <v>0.14006403296814601</v>
      </c>
      <c r="K105" s="33">
        <v>2.9157175018067898E-2</v>
      </c>
      <c r="L105" s="33">
        <v>9.96237551181102</v>
      </c>
      <c r="M105" s="33">
        <v>2.3322457480315002</v>
      </c>
      <c r="N105" s="33">
        <v>0.84373473394256404</v>
      </c>
      <c r="O105" s="33"/>
      <c r="P105" s="33">
        <v>0.71399999999999997</v>
      </c>
      <c r="Q105" s="33">
        <v>0</v>
      </c>
      <c r="R105" s="33">
        <v>0</v>
      </c>
      <c r="S105" s="33">
        <v>1.7658608334531101</v>
      </c>
      <c r="T105" s="33">
        <v>16.669440360129101</v>
      </c>
      <c r="U105" s="33"/>
      <c r="V105" s="33"/>
      <c r="W105" s="33"/>
      <c r="X105" s="33"/>
      <c r="Y105" s="33">
        <v>6.2822321973184702E-3</v>
      </c>
      <c r="Z105" s="33">
        <v>0</v>
      </c>
      <c r="AA105" s="33"/>
      <c r="AB105" s="33">
        <v>1.6011732719654601</v>
      </c>
      <c r="AC105" s="33"/>
      <c r="AD105" s="33">
        <v>0.34</v>
      </c>
      <c r="AE105" s="33">
        <v>1.46</v>
      </c>
      <c r="AF105" s="33"/>
      <c r="AG105" s="33">
        <v>0</v>
      </c>
      <c r="AH105" s="33"/>
      <c r="AI105" s="33">
        <v>35.774402238804399</v>
      </c>
      <c r="AJ105" s="33"/>
      <c r="AK105" s="33"/>
      <c r="AL105" s="33"/>
      <c r="AM105" s="33">
        <v>1.5845947438710799</v>
      </c>
      <c r="AN105" s="33">
        <v>34.828979576378003</v>
      </c>
      <c r="AO105" s="33">
        <v>1.13677291338583</v>
      </c>
      <c r="AP105" s="33"/>
      <c r="AQ105" s="33"/>
      <c r="AR105" s="33"/>
      <c r="AS105" s="33"/>
      <c r="AT105" s="33"/>
      <c r="AU105" s="33">
        <v>0</v>
      </c>
      <c r="AV105" s="33">
        <v>2.2813464566929099E-2</v>
      </c>
      <c r="AW105" s="33">
        <v>0.43511286479688399</v>
      </c>
      <c r="AX105" s="33"/>
      <c r="AY105" s="33">
        <v>17.0952198140596</v>
      </c>
      <c r="AZ105" s="33">
        <v>4.8483419229175304</v>
      </c>
      <c r="BA105" s="33">
        <v>3.89270078740157E-2</v>
      </c>
      <c r="BB105" s="33">
        <v>4.4955214960629899</v>
      </c>
      <c r="BC105" s="33"/>
      <c r="BD105" s="33"/>
      <c r="BE105" s="33"/>
      <c r="BF105" s="33">
        <v>0.286975669291339</v>
      </c>
      <c r="BG105" s="33">
        <v>1.0465377165354299</v>
      </c>
      <c r="BH105" s="33"/>
      <c r="BI105" s="33"/>
      <c r="BJ105" s="33">
        <v>2.9756692913385798E-3</v>
      </c>
      <c r="BK105" s="33">
        <v>0.63846698465810503</v>
      </c>
      <c r="BL105" s="33">
        <v>2.9756692913385798E-3</v>
      </c>
      <c r="BM105" s="33"/>
      <c r="BN105" s="33"/>
      <c r="BO105" s="33"/>
      <c r="BP105" s="33">
        <v>0.76680535433070895</v>
      </c>
      <c r="BQ105" s="33">
        <v>33.432242519684998</v>
      </c>
      <c r="BR105" s="33"/>
      <c r="BS105" s="33"/>
      <c r="BT105" s="33"/>
      <c r="BU105" s="33"/>
      <c r="BV105" s="33">
        <v>0.26020020514626102</v>
      </c>
      <c r="BW105" s="33">
        <v>182.28696275590599</v>
      </c>
      <c r="BX105" s="33"/>
      <c r="BY105" s="33">
        <v>6.1967027236349601E-2</v>
      </c>
      <c r="BZ105" s="33"/>
      <c r="CA105" s="33"/>
      <c r="CB105" s="33"/>
      <c r="CC105" s="33">
        <v>2.9756692913385798E-3</v>
      </c>
      <c r="CD105" s="33"/>
      <c r="CE105" s="33"/>
      <c r="CF105" s="33"/>
      <c r="CG105" s="33"/>
      <c r="CH105" s="33"/>
      <c r="CI105" s="33"/>
      <c r="CJ105" s="33">
        <v>5.1411970866141701</v>
      </c>
      <c r="CK105" s="33"/>
      <c r="CL105" s="33">
        <v>14.609608853417001</v>
      </c>
      <c r="CM105" s="33">
        <v>2.581</v>
      </c>
      <c r="CN105" s="33">
        <v>2.173</v>
      </c>
      <c r="CO105" s="33">
        <v>1.91478090921433</v>
      </c>
      <c r="CP105" s="33">
        <v>8.0599432213019497</v>
      </c>
      <c r="CQ105" s="33">
        <v>2.9756692913385799E-2</v>
      </c>
      <c r="CR105" s="33">
        <v>11.432526594254099</v>
      </c>
      <c r="CS105" s="33"/>
      <c r="CT105" s="33">
        <v>40.336198859171397</v>
      </c>
      <c r="CU105" s="33"/>
      <c r="CV105" s="33">
        <v>4.2042896701593904</v>
      </c>
      <c r="CW105" s="33"/>
      <c r="CX105" s="33"/>
      <c r="CY105" s="33"/>
      <c r="CZ105" s="33"/>
      <c r="DA105" s="33">
        <v>0.360801596899259</v>
      </c>
      <c r="DB105" s="33"/>
      <c r="DC105" s="33">
        <v>0.42302554775351697</v>
      </c>
      <c r="DD105" s="33">
        <v>9.5221417322834595E-2</v>
      </c>
      <c r="DE105" s="33"/>
      <c r="DF105" s="33"/>
      <c r="DG105" s="33"/>
      <c r="DH105" s="33"/>
      <c r="DI105" s="33">
        <v>0.65981820980540096</v>
      </c>
      <c r="DJ105" s="33"/>
      <c r="DK105" s="33"/>
      <c r="DL105" s="33">
        <v>0</v>
      </c>
      <c r="DM105" s="33"/>
      <c r="DN105" s="33"/>
      <c r="DO105" s="33">
        <v>0.18</v>
      </c>
      <c r="DP105" s="33"/>
      <c r="DQ105" s="33"/>
      <c r="DR105" s="33"/>
      <c r="DS105" s="33"/>
      <c r="DT105" s="33"/>
      <c r="DU105" s="33"/>
      <c r="DV105" s="33"/>
      <c r="DW105" s="33"/>
      <c r="DX105" s="33">
        <v>5.1793513063327996</v>
      </c>
      <c r="DY105" s="33"/>
      <c r="DZ105" s="33">
        <v>0</v>
      </c>
      <c r="EA105" s="33"/>
      <c r="EB105" s="33">
        <v>0.09</v>
      </c>
      <c r="EC105" s="33">
        <v>7.9756692913385795E-3</v>
      </c>
      <c r="ED105" s="33">
        <v>0.28000000000000003</v>
      </c>
      <c r="EE105" s="33"/>
      <c r="EF105" s="33"/>
      <c r="EG105" s="33"/>
      <c r="EH105" s="33">
        <v>9.4415944881889793</v>
      </c>
      <c r="EI105" s="33"/>
      <c r="EJ105" s="33">
        <v>1.39075686770296</v>
      </c>
      <c r="EK105" s="33">
        <v>0</v>
      </c>
      <c r="EL105" s="33"/>
      <c r="EM105" s="33">
        <v>0.33900000000000002</v>
      </c>
      <c r="EN105" s="33"/>
      <c r="EO105" s="33">
        <v>1.26258605020153</v>
      </c>
      <c r="EP105" s="33"/>
      <c r="EQ105" s="33"/>
      <c r="ER105" s="33">
        <v>0</v>
      </c>
      <c r="ES105" s="33"/>
      <c r="ET105" s="33"/>
      <c r="EU105" s="33"/>
      <c r="EV105" s="33"/>
      <c r="EW105" s="33">
        <v>1.6487891338582701</v>
      </c>
      <c r="EX105" s="33"/>
      <c r="EY105" s="33">
        <v>3.6974993438320197E-2</v>
      </c>
      <c r="EZ105" s="33">
        <v>49.567</v>
      </c>
      <c r="FA105" s="33">
        <v>0.82573236220472401</v>
      </c>
      <c r="FB105" s="33"/>
      <c r="FC105" s="33"/>
      <c r="FD105" s="33">
        <v>0.269352329050974</v>
      </c>
      <c r="FE105" s="33">
        <v>0.65201737196426601</v>
      </c>
      <c r="FF105" s="33">
        <v>0</v>
      </c>
      <c r="FG105" s="33">
        <v>0</v>
      </c>
      <c r="FH105" s="33"/>
      <c r="FI105" s="33">
        <v>6.4605944881889803</v>
      </c>
      <c r="FJ105" s="33">
        <v>38.743915716744702</v>
      </c>
      <c r="FK105" s="33">
        <v>0</v>
      </c>
      <c r="FL105" s="33"/>
      <c r="FM105" s="33"/>
      <c r="FN105" s="33">
        <v>5.1896700760457E-2</v>
      </c>
      <c r="FO105" s="33"/>
      <c r="FP105" s="33"/>
      <c r="FQ105" s="33">
        <v>0.51900000000000002</v>
      </c>
      <c r="FR105" s="33"/>
      <c r="FS105" s="33">
        <v>0</v>
      </c>
      <c r="FT105" s="33"/>
      <c r="FU105" s="33"/>
      <c r="FV105" s="33"/>
      <c r="FW105" s="33">
        <v>5.4934991145418897</v>
      </c>
      <c r="FX105" s="33">
        <v>0</v>
      </c>
      <c r="FY105" s="33"/>
      <c r="FZ105" s="33"/>
      <c r="GA105" s="33">
        <v>13.215953779527601</v>
      </c>
      <c r="GB105" s="33">
        <v>6.2931833070866103</v>
      </c>
      <c r="GC105" s="33"/>
      <c r="GD105" s="33"/>
      <c r="GE105" s="33"/>
      <c r="GF105" s="33"/>
      <c r="GG105" s="33"/>
      <c r="GH105" s="33"/>
      <c r="GI105" s="33">
        <v>3.5540916535433098</v>
      </c>
      <c r="GJ105" s="33">
        <v>1.5935136909140299</v>
      </c>
      <c r="GK105" s="33">
        <v>1.4878346456692899E-2</v>
      </c>
      <c r="GL105" s="33">
        <v>1.75174843909217</v>
      </c>
      <c r="GM105" s="33">
        <v>0.20709368716045101</v>
      </c>
      <c r="GN105" s="33"/>
      <c r="GO105" s="33"/>
      <c r="GP105" s="33"/>
      <c r="GQ105" s="33"/>
      <c r="GR105" s="33">
        <v>2.911</v>
      </c>
      <c r="GS105" s="33">
        <v>4.3935118110236197E-2</v>
      </c>
      <c r="GT105" s="33">
        <v>1.3497648031496099</v>
      </c>
      <c r="GU105" s="33">
        <v>0.53689701100614795</v>
      </c>
      <c r="GV105" s="33"/>
      <c r="GW105" s="33"/>
      <c r="GX105" s="33"/>
      <c r="GY105" s="33">
        <v>12.289615353802599</v>
      </c>
      <c r="GZ105" s="33"/>
      <c r="HA105" s="33">
        <v>127.974865433071</v>
      </c>
      <c r="HB105" s="33"/>
      <c r="HC105" s="33">
        <v>599.96314814567597</v>
      </c>
      <c r="HD105" s="33">
        <v>1.98377952755905E-2</v>
      </c>
      <c r="HE105" s="33">
        <v>1.65319904453606</v>
      </c>
      <c r="HF105" s="33"/>
      <c r="HG105" s="33">
        <v>3.1518621697121398</v>
      </c>
      <c r="HH105" s="33">
        <v>0.92380535433070898</v>
      </c>
      <c r="HI105" s="33"/>
      <c r="HJ105" s="33"/>
      <c r="HK105" s="33"/>
      <c r="HL105" s="33">
        <v>1.1299999999999999</v>
      </c>
      <c r="HM105" s="33">
        <v>1229.7372936893901</v>
      </c>
      <c r="HN105" s="33">
        <v>122.234225460909</v>
      </c>
      <c r="HO105" s="33">
        <v>1178.11314424842</v>
      </c>
      <c r="HP105" s="33">
        <v>173.85837490188601</v>
      </c>
      <c r="HQ105" s="33">
        <v>360.44591582149502</v>
      </c>
      <c r="HR105" s="33">
        <v>16.054280629921301</v>
      </c>
      <c r="HS105" s="33">
        <v>109.155315316176</v>
      </c>
      <c r="HT105" s="33">
        <v>3.4592381066309899</v>
      </c>
      <c r="HU105" s="33">
        <v>544.93129027164605</v>
      </c>
      <c r="HV105" s="33">
        <v>12.955564481144499</v>
      </c>
      <c r="HW105" s="33">
        <v>640.91690169081301</v>
      </c>
      <c r="HX105" s="33">
        <v>11.353132379513999</v>
      </c>
      <c r="HY105" s="33">
        <v>13.1457962744576</v>
      </c>
      <c r="HZ105" s="33">
        <v>0</v>
      </c>
      <c r="IA105" s="33">
        <v>4.5474735088646402E-13</v>
      </c>
      <c r="IB105" s="33">
        <v>1351.9715191503001</v>
      </c>
    </row>
    <row r="106" spans="1:236" x14ac:dyDescent="0.2">
      <c r="A106">
        <v>1943</v>
      </c>
      <c r="B106" s="33"/>
      <c r="C106" s="33">
        <v>0.126</v>
      </c>
      <c r="D106" s="33">
        <v>0.12791078740157499</v>
      </c>
      <c r="E106" s="33"/>
      <c r="F106" s="33"/>
      <c r="G106" s="33"/>
      <c r="H106" s="33"/>
      <c r="I106" s="33">
        <v>3.84194594357092</v>
      </c>
      <c r="J106" s="33">
        <v>0.14617894767527001</v>
      </c>
      <c r="K106" s="33">
        <v>4.7092305204234797E-2</v>
      </c>
      <c r="L106" s="33">
        <v>9.5495620930982206</v>
      </c>
      <c r="M106" s="33">
        <v>2.6231484251968502</v>
      </c>
      <c r="N106" s="33">
        <v>0.88057049987164304</v>
      </c>
      <c r="O106" s="33"/>
      <c r="P106" s="33">
        <v>0.753</v>
      </c>
      <c r="Q106" s="33">
        <v>0</v>
      </c>
      <c r="R106" s="33">
        <v>0</v>
      </c>
      <c r="S106" s="33">
        <v>1.8429547750767501</v>
      </c>
      <c r="T106" s="33">
        <v>15.7894890551181</v>
      </c>
      <c r="U106" s="33"/>
      <c r="V106" s="33"/>
      <c r="W106" s="33"/>
      <c r="X106" s="33"/>
      <c r="Y106" s="33">
        <v>1.01465521202471E-2</v>
      </c>
      <c r="Z106" s="33">
        <v>1.5342785370333799E-2</v>
      </c>
      <c r="AA106" s="33"/>
      <c r="AB106" s="33">
        <v>1.7671732235392601</v>
      </c>
      <c r="AC106" s="33"/>
      <c r="AD106" s="33">
        <v>0.51100000000000001</v>
      </c>
      <c r="AE106" s="33">
        <v>1.5860000000000001</v>
      </c>
      <c r="AF106" s="33"/>
      <c r="AG106" s="33">
        <v>0</v>
      </c>
      <c r="AH106" s="33"/>
      <c r="AI106" s="33">
        <v>37.680718616682398</v>
      </c>
      <c r="AJ106" s="33"/>
      <c r="AK106" s="33"/>
      <c r="AL106" s="33"/>
      <c r="AM106" s="33">
        <v>1.66758637795276</v>
      </c>
      <c r="AN106" s="33">
        <v>29.747420298425201</v>
      </c>
      <c r="AO106" s="33">
        <v>1.0187158628931201</v>
      </c>
      <c r="AP106" s="33"/>
      <c r="AQ106" s="33"/>
      <c r="AR106" s="33"/>
      <c r="AS106" s="33"/>
      <c r="AT106" s="33"/>
      <c r="AU106" s="33">
        <v>1.67083778490606E-2</v>
      </c>
      <c r="AV106" s="33">
        <v>2.2813464566929099E-2</v>
      </c>
      <c r="AW106" s="33">
        <v>0.70275902293711301</v>
      </c>
      <c r="AX106" s="33"/>
      <c r="AY106" s="33">
        <v>18.8743351064543</v>
      </c>
      <c r="AZ106" s="33">
        <v>4.69843459999933</v>
      </c>
      <c r="BA106" s="33">
        <v>5.9927007874015698E-2</v>
      </c>
      <c r="BB106" s="33">
        <v>5.6282944094488201</v>
      </c>
      <c r="BC106" s="33"/>
      <c r="BD106" s="33"/>
      <c r="BE106" s="33"/>
      <c r="BF106" s="33">
        <v>0.28796755905511801</v>
      </c>
      <c r="BG106" s="33">
        <v>1.1196431496063</v>
      </c>
      <c r="BH106" s="33"/>
      <c r="BI106" s="33"/>
      <c r="BJ106" s="33">
        <v>3.9675590551181096E-3</v>
      </c>
      <c r="BK106" s="33">
        <v>0.66634117242611901</v>
      </c>
      <c r="BL106" s="33">
        <v>2.9756692913385798E-3</v>
      </c>
      <c r="BM106" s="33"/>
      <c r="BN106" s="33"/>
      <c r="BO106" s="33"/>
      <c r="BP106" s="33">
        <v>1.0767402312443299</v>
      </c>
      <c r="BQ106" s="33">
        <v>34.182772031560503</v>
      </c>
      <c r="BR106" s="33"/>
      <c r="BS106" s="33"/>
      <c r="BT106" s="33"/>
      <c r="BU106" s="33"/>
      <c r="BV106" s="33">
        <v>0.27156002413424901</v>
      </c>
      <c r="BW106" s="33">
        <v>185.43399191453599</v>
      </c>
      <c r="BX106" s="33"/>
      <c r="BY106" s="33">
        <v>5.8000000000000003E-2</v>
      </c>
      <c r="BZ106" s="33"/>
      <c r="CA106" s="33"/>
      <c r="CB106" s="33"/>
      <c r="CC106" s="33">
        <v>2.9756692913385798E-3</v>
      </c>
      <c r="CD106" s="33"/>
      <c r="CE106" s="33"/>
      <c r="CF106" s="33"/>
      <c r="CG106" s="33"/>
      <c r="CH106" s="33"/>
      <c r="CI106" s="33"/>
      <c r="CJ106" s="33">
        <v>5.2422293805784301</v>
      </c>
      <c r="CK106" s="33">
        <v>5.0000000000000001E-3</v>
      </c>
      <c r="CL106" s="33">
        <v>12.7304818676116</v>
      </c>
      <c r="CM106" s="33">
        <v>5.1929999999999996</v>
      </c>
      <c r="CN106" s="33">
        <v>2.9910000000000001</v>
      </c>
      <c r="CO106" s="33">
        <v>1.9407242519685</v>
      </c>
      <c r="CP106" s="33">
        <v>8.3119594488189001</v>
      </c>
      <c r="CQ106" s="33">
        <v>2.2813464566929099E-2</v>
      </c>
      <c r="CR106" s="33">
        <v>1.94111128702084</v>
      </c>
      <c r="CS106" s="33"/>
      <c r="CT106" s="33">
        <v>41.1128474580618</v>
      </c>
      <c r="CU106" s="33"/>
      <c r="CV106" s="33">
        <v>4.3878405232389799</v>
      </c>
      <c r="CW106" s="33"/>
      <c r="CX106" s="33"/>
      <c r="CY106" s="33"/>
      <c r="CZ106" s="33"/>
      <c r="DA106" s="33">
        <v>0.37655347084205198</v>
      </c>
      <c r="DB106" s="33"/>
      <c r="DC106" s="33">
        <v>0.44149399456766603</v>
      </c>
      <c r="DD106" s="33">
        <v>9.9188976377952692E-3</v>
      </c>
      <c r="DE106" s="33"/>
      <c r="DF106" s="33"/>
      <c r="DG106" s="33"/>
      <c r="DH106" s="33"/>
      <c r="DI106" s="33">
        <v>0.68862454923220695</v>
      </c>
      <c r="DJ106" s="33"/>
      <c r="DK106" s="33"/>
      <c r="DL106" s="33">
        <v>1.1321503208066E-2</v>
      </c>
      <c r="DM106" s="33"/>
      <c r="DN106" s="33"/>
      <c r="DO106" s="33">
        <v>0.36</v>
      </c>
      <c r="DP106" s="33"/>
      <c r="DQ106" s="33"/>
      <c r="DR106" s="33"/>
      <c r="DS106" s="33"/>
      <c r="DT106" s="33"/>
      <c r="DU106" s="33"/>
      <c r="DV106" s="33"/>
      <c r="DW106" s="33"/>
      <c r="DX106" s="33">
        <v>5.2013594144807396</v>
      </c>
      <c r="DY106" s="33"/>
      <c r="DZ106" s="33">
        <v>1.5287565998807599E-3</v>
      </c>
      <c r="EA106" s="33"/>
      <c r="EB106" s="33">
        <v>9.6845905511811006E-2</v>
      </c>
      <c r="EC106" s="33">
        <v>1.39650635978195E-2</v>
      </c>
      <c r="ED106" s="33">
        <v>0.112</v>
      </c>
      <c r="EE106" s="33"/>
      <c r="EF106" s="33"/>
      <c r="EG106" s="33"/>
      <c r="EH106" s="33">
        <v>9.5326025984251999</v>
      </c>
      <c r="EI106" s="33"/>
      <c r="EJ106" s="33">
        <v>1.4657485826771699</v>
      </c>
      <c r="EK106" s="33">
        <v>1.98377952755905E-3</v>
      </c>
      <c r="EL106" s="33"/>
      <c r="EM106" s="33">
        <v>0.372</v>
      </c>
      <c r="EN106" s="33"/>
      <c r="EO106" s="33">
        <v>1.4856593700787399</v>
      </c>
      <c r="EP106" s="33"/>
      <c r="EQ106" s="33"/>
      <c r="ER106" s="33">
        <v>0</v>
      </c>
      <c r="ES106" s="33"/>
      <c r="ET106" s="33"/>
      <c r="EU106" s="33"/>
      <c r="EV106" s="33"/>
      <c r="EW106" s="33">
        <v>1.7947727868046599</v>
      </c>
      <c r="EX106" s="33"/>
      <c r="EY106" s="33">
        <v>3.9975669291338597E-2</v>
      </c>
      <c r="EZ106" s="33">
        <v>53.981000000000002</v>
      </c>
      <c r="FA106" s="33">
        <v>0.80272459493869197</v>
      </c>
      <c r="FB106" s="33"/>
      <c r="FC106" s="33"/>
      <c r="FD106" s="33">
        <v>0.26102414444440702</v>
      </c>
      <c r="FE106" s="33">
        <v>0.68048314245962205</v>
      </c>
      <c r="FF106" s="33">
        <v>0</v>
      </c>
      <c r="FG106" s="33">
        <v>0</v>
      </c>
      <c r="FH106" s="33"/>
      <c r="FI106" s="33">
        <v>6.0334971653543299</v>
      </c>
      <c r="FJ106" s="33">
        <v>40.435397355587803</v>
      </c>
      <c r="FK106" s="33">
        <v>0</v>
      </c>
      <c r="FL106" s="33"/>
      <c r="FM106" s="33"/>
      <c r="FN106" s="33">
        <v>8.3819343602041199E-2</v>
      </c>
      <c r="FO106" s="33"/>
      <c r="FP106" s="33"/>
      <c r="FQ106" s="33">
        <v>0.54400000000000004</v>
      </c>
      <c r="FR106" s="33"/>
      <c r="FS106" s="33">
        <v>4.4683297492571897E-2</v>
      </c>
      <c r="FT106" s="33"/>
      <c r="FU106" s="33"/>
      <c r="FV106" s="33"/>
      <c r="FW106" s="33">
        <v>6.0652669451514898</v>
      </c>
      <c r="FX106" s="33">
        <v>1.26949706456163E-2</v>
      </c>
      <c r="FY106" s="33"/>
      <c r="FZ106" s="33"/>
      <c r="GA106" s="33">
        <v>13.308986296633501</v>
      </c>
      <c r="GB106" s="33">
        <v>6.5091265354330696</v>
      </c>
      <c r="GC106" s="33"/>
      <c r="GD106" s="33"/>
      <c r="GE106" s="33"/>
      <c r="GF106" s="33"/>
      <c r="GG106" s="33"/>
      <c r="GH106" s="33"/>
      <c r="GI106" s="33">
        <v>4.3219783465659498</v>
      </c>
      <c r="GJ106" s="33">
        <v>1.6845942473862401</v>
      </c>
      <c r="GK106" s="33">
        <v>9.9188976377952692E-3</v>
      </c>
      <c r="GL106" s="33">
        <v>1.75365956416986</v>
      </c>
      <c r="GM106" s="33">
        <v>0.2161349821063</v>
      </c>
      <c r="GN106" s="33">
        <v>8.9270078740157494E-3</v>
      </c>
      <c r="GO106" s="33"/>
      <c r="GP106" s="33"/>
      <c r="GQ106" s="33"/>
      <c r="GR106" s="33">
        <v>2.8039999999999998</v>
      </c>
      <c r="GS106" s="33">
        <v>1.39737976983646E-2</v>
      </c>
      <c r="GT106" s="33">
        <v>1.66981346456693</v>
      </c>
      <c r="GU106" s="33">
        <v>0.56033685747665096</v>
      </c>
      <c r="GV106" s="33"/>
      <c r="GW106" s="33"/>
      <c r="GX106" s="33"/>
      <c r="GY106" s="33">
        <v>12.8261553068466</v>
      </c>
      <c r="GZ106" s="33"/>
      <c r="HA106" s="33">
        <v>124.132189779605</v>
      </c>
      <c r="HB106" s="33"/>
      <c r="HC106" s="33">
        <v>620.10345237864101</v>
      </c>
      <c r="HD106" s="33">
        <v>1.7854015748031499E-2</v>
      </c>
      <c r="HE106" s="33">
        <v>1.7253743984582</v>
      </c>
      <c r="HF106" s="33"/>
      <c r="HG106" s="33">
        <v>2.8198783464566901</v>
      </c>
      <c r="HH106" s="33">
        <v>0.75586212598425195</v>
      </c>
      <c r="HI106" s="33"/>
      <c r="HJ106" s="33"/>
      <c r="HK106" s="33"/>
      <c r="HL106" s="33">
        <v>1.288</v>
      </c>
      <c r="HM106" s="33">
        <v>1253.93022053238</v>
      </c>
      <c r="HN106" s="33">
        <v>120.272112319459</v>
      </c>
      <c r="HO106" s="33">
        <v>1200.72494064895</v>
      </c>
      <c r="HP106" s="33">
        <v>173.477392202885</v>
      </c>
      <c r="HQ106" s="33">
        <v>363.448895343716</v>
      </c>
      <c r="HR106" s="33">
        <v>16.408195236669801</v>
      </c>
      <c r="HS106" s="33">
        <v>105.809206770374</v>
      </c>
      <c r="HT106" s="33">
        <v>3.6755901372494599</v>
      </c>
      <c r="HU106" s="33">
        <v>546.74020566342699</v>
      </c>
      <c r="HV106" s="33">
        <v>14.312424173228299</v>
      </c>
      <c r="HW106" s="33">
        <v>662.98553040980403</v>
      </c>
      <c r="HX106" s="33">
        <v>11.0153106757754</v>
      </c>
      <c r="HY106" s="33">
        <v>13.2558697853119</v>
      </c>
      <c r="HZ106" s="33">
        <v>0</v>
      </c>
      <c r="IA106" s="33">
        <v>0</v>
      </c>
      <c r="IB106" s="33">
        <v>1374.2023328518401</v>
      </c>
    </row>
    <row r="107" spans="1:236" x14ac:dyDescent="0.2">
      <c r="A107">
        <v>1944</v>
      </c>
      <c r="B107" s="33"/>
      <c r="C107" s="33">
        <v>4.2000000000000003E-2</v>
      </c>
      <c r="D107" s="33">
        <v>0.13589533651359301</v>
      </c>
      <c r="E107" s="33"/>
      <c r="F107" s="33"/>
      <c r="G107" s="33"/>
      <c r="H107" s="33"/>
      <c r="I107" s="33">
        <v>3.8078077952755902</v>
      </c>
      <c r="J107" s="33">
        <v>0.211986656438827</v>
      </c>
      <c r="K107" s="33">
        <v>5.9042192225926701E-2</v>
      </c>
      <c r="L107" s="33">
        <v>9.3365133858267697</v>
      </c>
      <c r="M107" s="33">
        <v>2.5630000000000002</v>
      </c>
      <c r="N107" s="33">
        <v>1.2769909689125201</v>
      </c>
      <c r="O107" s="33"/>
      <c r="P107" s="33">
        <v>0.76900000000000002</v>
      </c>
      <c r="Q107" s="33">
        <v>0</v>
      </c>
      <c r="R107" s="33">
        <v>0</v>
      </c>
      <c r="S107" s="33">
        <v>2.67262712551722</v>
      </c>
      <c r="T107" s="33">
        <v>9.04433503414743</v>
      </c>
      <c r="U107" s="33"/>
      <c r="V107" s="33"/>
      <c r="W107" s="33"/>
      <c r="X107" s="33"/>
      <c r="Y107" s="33">
        <v>1.2721285953530699E-2</v>
      </c>
      <c r="Z107" s="33">
        <v>3.7598533455545399E-3</v>
      </c>
      <c r="AA107" s="33"/>
      <c r="AB107" s="33">
        <v>1.6091078740157501</v>
      </c>
      <c r="AC107" s="33"/>
      <c r="AD107" s="33">
        <v>0.68100000000000005</v>
      </c>
      <c r="AE107" s="33">
        <v>1.1978621259842499</v>
      </c>
      <c r="AF107" s="33"/>
      <c r="AG107" s="33">
        <v>0</v>
      </c>
      <c r="AH107" s="33"/>
      <c r="AI107" s="33">
        <v>38.320742880581697</v>
      </c>
      <c r="AJ107" s="33"/>
      <c r="AK107" s="33"/>
      <c r="AL107" s="33"/>
      <c r="AM107" s="33">
        <v>1.6756025984252001</v>
      </c>
      <c r="AN107" s="33">
        <v>28.112327588212899</v>
      </c>
      <c r="AO107" s="33">
        <v>1.29369204900739</v>
      </c>
      <c r="AP107" s="33"/>
      <c r="AQ107" s="33"/>
      <c r="AR107" s="33"/>
      <c r="AS107" s="33"/>
      <c r="AT107" s="33"/>
      <c r="AU107" s="33">
        <v>4.0870760769935802E-3</v>
      </c>
      <c r="AV107" s="33">
        <v>2.3805354330708701E-2</v>
      </c>
      <c r="AW107" s="33">
        <v>0.88108732712932103</v>
      </c>
      <c r="AX107" s="33"/>
      <c r="AY107" s="33">
        <v>17.9934725974916</v>
      </c>
      <c r="AZ107" s="33">
        <v>4.9641127554119997</v>
      </c>
      <c r="BA107" s="33">
        <v>4.6902677165354303E-2</v>
      </c>
      <c r="BB107" s="33">
        <v>5.5352862992125997</v>
      </c>
      <c r="BC107" s="33"/>
      <c r="BD107" s="33"/>
      <c r="BE107" s="33"/>
      <c r="BF107" s="33">
        <v>0.36195956053014</v>
      </c>
      <c r="BG107" s="33">
        <v>1.1895300012561401</v>
      </c>
      <c r="BH107" s="33"/>
      <c r="BI107" s="33"/>
      <c r="BJ107" s="33">
        <v>4.9594488188976398E-3</v>
      </c>
      <c r="BK107" s="33">
        <v>0.96631860768305</v>
      </c>
      <c r="BL107" s="33"/>
      <c r="BM107" s="33"/>
      <c r="BN107" s="33"/>
      <c r="BO107" s="33"/>
      <c r="BP107" s="33">
        <v>0.74380535433070905</v>
      </c>
      <c r="BQ107" s="33">
        <v>21.8303617322835</v>
      </c>
      <c r="BR107" s="33"/>
      <c r="BS107" s="33"/>
      <c r="BT107" s="33"/>
      <c r="BU107" s="33"/>
      <c r="BV107" s="33">
        <v>0.393812532202305</v>
      </c>
      <c r="BW107" s="33">
        <v>163.83000000000001</v>
      </c>
      <c r="BX107" s="33"/>
      <c r="BY107" s="33">
        <v>0.03</v>
      </c>
      <c r="BZ107" s="33"/>
      <c r="CA107" s="33"/>
      <c r="CB107" s="33"/>
      <c r="CC107" s="33">
        <v>2.9756692913385798E-3</v>
      </c>
      <c r="CD107" s="33"/>
      <c r="CE107" s="33"/>
      <c r="CF107" s="33"/>
      <c r="CG107" s="33"/>
      <c r="CH107" s="33"/>
      <c r="CI107" s="33"/>
      <c r="CJ107" s="33">
        <v>4.3278296850393696</v>
      </c>
      <c r="CK107" s="33">
        <v>5.0000000000000001E-3</v>
      </c>
      <c r="CL107" s="33">
        <v>13.017480988705</v>
      </c>
      <c r="CM107" s="33">
        <v>2.3940000000000001</v>
      </c>
      <c r="CN107" s="33">
        <v>3.4860000000000002</v>
      </c>
      <c r="CO107" s="33">
        <v>1.73475669291339</v>
      </c>
      <c r="CP107" s="33">
        <v>11.3699594452521</v>
      </c>
      <c r="CQ107" s="33">
        <v>2.3805354330708701E-2</v>
      </c>
      <c r="CR107" s="33">
        <v>0.97650924082906398</v>
      </c>
      <c r="CS107" s="33"/>
      <c r="CT107" s="33">
        <v>37.863731661114102</v>
      </c>
      <c r="CU107" s="33"/>
      <c r="CV107" s="33">
        <v>6.3631846876784</v>
      </c>
      <c r="CW107" s="33"/>
      <c r="CX107" s="33"/>
      <c r="CY107" s="33"/>
      <c r="CZ107" s="33"/>
      <c r="DA107" s="33">
        <v>0.54607255370019303</v>
      </c>
      <c r="DB107" s="33"/>
      <c r="DC107" s="33">
        <v>0.64024838894126401</v>
      </c>
      <c r="DD107" s="33">
        <v>1.7854015748031499E-2</v>
      </c>
      <c r="DE107" s="33"/>
      <c r="DF107" s="33"/>
      <c r="DG107" s="33"/>
      <c r="DH107" s="33"/>
      <c r="DI107" s="33">
        <v>0.99863364769676499</v>
      </c>
      <c r="DJ107" s="33"/>
      <c r="DK107" s="33"/>
      <c r="DL107" s="33">
        <v>2.7479376718606801E-3</v>
      </c>
      <c r="DM107" s="33"/>
      <c r="DN107" s="33"/>
      <c r="DO107" s="33">
        <v>0.30099999999999999</v>
      </c>
      <c r="DP107" s="33"/>
      <c r="DQ107" s="33"/>
      <c r="DR107" s="33"/>
      <c r="DS107" s="33"/>
      <c r="DT107" s="33"/>
      <c r="DU107" s="33"/>
      <c r="DV107" s="33"/>
      <c r="DW107" s="33"/>
      <c r="DX107" s="33">
        <v>5.4923268503936997</v>
      </c>
      <c r="DY107" s="33"/>
      <c r="DZ107" s="33">
        <v>3.71057427155524E-4</v>
      </c>
      <c r="EA107" s="33"/>
      <c r="EB107" s="33">
        <v>0.114878346456693</v>
      </c>
      <c r="EC107" s="33">
        <v>1.49695866141732E-2</v>
      </c>
      <c r="ED107" s="33">
        <v>8.4000000000000005E-2</v>
      </c>
      <c r="EE107" s="33"/>
      <c r="EF107" s="33"/>
      <c r="EG107" s="33"/>
      <c r="EH107" s="33">
        <v>6.3687648031496096</v>
      </c>
      <c r="EI107" s="33"/>
      <c r="EJ107" s="33">
        <v>1.49274858267717</v>
      </c>
      <c r="EK107" s="33">
        <v>9.9188976377952696E-4</v>
      </c>
      <c r="EL107" s="33"/>
      <c r="EM107" s="33">
        <v>0.45200000000000001</v>
      </c>
      <c r="EN107" s="33"/>
      <c r="EO107" s="33">
        <v>1.3316434173110201</v>
      </c>
      <c r="EP107" s="33"/>
      <c r="EQ107" s="33"/>
      <c r="ER107" s="33">
        <v>0</v>
      </c>
      <c r="ES107" s="33"/>
      <c r="ET107" s="33"/>
      <c r="EU107" s="33"/>
      <c r="EV107" s="33"/>
      <c r="EW107" s="33">
        <v>1.76172409538246</v>
      </c>
      <c r="EX107" s="33"/>
      <c r="EY107" s="33">
        <v>3.7967559055118102E-2</v>
      </c>
      <c r="EZ107" s="33">
        <v>51.594000000000001</v>
      </c>
      <c r="FA107" s="33">
        <v>0.88573205978913605</v>
      </c>
      <c r="FB107" s="33"/>
      <c r="FC107" s="33"/>
      <c r="FD107" s="33">
        <v>0.27578404196733303</v>
      </c>
      <c r="FE107" s="33">
        <v>0.98682709396330404</v>
      </c>
      <c r="FF107" s="33">
        <v>0</v>
      </c>
      <c r="FG107" s="33">
        <v>0</v>
      </c>
      <c r="FH107" s="33"/>
      <c r="FI107" s="33">
        <v>4.1096430627602603</v>
      </c>
      <c r="FJ107" s="33">
        <v>58.638845220230998</v>
      </c>
      <c r="FK107" s="33">
        <v>0</v>
      </c>
      <c r="FL107" s="33"/>
      <c r="FM107" s="33"/>
      <c r="FN107" s="33">
        <v>0.105088883963949</v>
      </c>
      <c r="FO107" s="33"/>
      <c r="FP107" s="33"/>
      <c r="FQ107" s="33">
        <v>0.89</v>
      </c>
      <c r="FR107" s="33"/>
      <c r="FS107" s="33">
        <v>1.0919501692917799E-2</v>
      </c>
      <c r="FT107" s="33"/>
      <c r="FU107" s="33"/>
      <c r="FV107" s="33"/>
      <c r="FW107" s="33">
        <v>5.7865274025083702</v>
      </c>
      <c r="FX107" s="33">
        <v>3.1145737855178702E-3</v>
      </c>
      <c r="FY107" s="33"/>
      <c r="FZ107" s="33"/>
      <c r="GA107" s="33">
        <v>14.8927672440945</v>
      </c>
      <c r="GB107" s="33">
        <v>7.0389646197841103</v>
      </c>
      <c r="GC107" s="33"/>
      <c r="GD107" s="33"/>
      <c r="GE107" s="33"/>
      <c r="GF107" s="33"/>
      <c r="GG107" s="33"/>
      <c r="GH107" s="33"/>
      <c r="GI107" s="33">
        <v>3.3958321259842501</v>
      </c>
      <c r="GJ107" s="33">
        <v>1.2145296062992099</v>
      </c>
      <c r="GK107" s="33">
        <v>4.9594488188976398E-3</v>
      </c>
      <c r="GL107" s="33">
        <v>1.2637323622047201</v>
      </c>
      <c r="GM107" s="33">
        <v>0.31343591484843702</v>
      </c>
      <c r="GN107" s="33">
        <v>3.9675590551181096E-3</v>
      </c>
      <c r="GO107" s="33"/>
      <c r="GP107" s="33"/>
      <c r="GQ107" s="33"/>
      <c r="GR107" s="33">
        <v>2.94</v>
      </c>
      <c r="GS107" s="33">
        <v>2.4935118110236201E-2</v>
      </c>
      <c r="GT107" s="33">
        <v>1.9166837007874</v>
      </c>
      <c r="GU107" s="33">
        <v>0.81259263926148695</v>
      </c>
      <c r="GV107" s="33"/>
      <c r="GW107" s="33"/>
      <c r="GX107" s="33"/>
      <c r="GY107" s="33">
        <v>18.600310247844899</v>
      </c>
      <c r="GZ107" s="33"/>
      <c r="HA107" s="33">
        <v>120.63989050883001</v>
      </c>
      <c r="HB107" s="33"/>
      <c r="HC107" s="33">
        <v>667.27715706321101</v>
      </c>
      <c r="HD107" s="33">
        <v>2.5789133858267699E-2</v>
      </c>
      <c r="HE107" s="33">
        <v>2.5021137150803399</v>
      </c>
      <c r="HF107" s="33"/>
      <c r="HG107" s="33">
        <v>4.1278702362204696</v>
      </c>
      <c r="HH107" s="33">
        <v>0.38900000000000001</v>
      </c>
      <c r="HI107" s="33"/>
      <c r="HJ107" s="33"/>
      <c r="HK107" s="33"/>
      <c r="HL107" s="33">
        <v>1.3089999999999999</v>
      </c>
      <c r="HM107" s="33">
        <v>1266.32019770432</v>
      </c>
      <c r="HN107" s="33">
        <v>128.50950761208699</v>
      </c>
      <c r="HO107" s="33">
        <v>1191.51477048069</v>
      </c>
      <c r="HP107" s="33">
        <v>203.31493483571799</v>
      </c>
      <c r="HQ107" s="33">
        <v>311.59908513039102</v>
      </c>
      <c r="HR107" s="33">
        <v>18.185837759029599</v>
      </c>
      <c r="HS107" s="33">
        <v>101.770326624794</v>
      </c>
      <c r="HT107" s="33">
        <v>4.0257126026585501</v>
      </c>
      <c r="HU107" s="33">
        <v>515.748556700525</v>
      </c>
      <c r="HV107" s="33">
        <v>18.478261964937101</v>
      </c>
      <c r="HW107" s="33">
        <v>711.09022679418604</v>
      </c>
      <c r="HX107" s="33">
        <v>10.8292619685039</v>
      </c>
      <c r="HY107" s="33">
        <v>14.701520901770399</v>
      </c>
      <c r="HZ107" s="33">
        <v>0</v>
      </c>
      <c r="IA107" s="33">
        <v>-2.2737367544323201E-13</v>
      </c>
      <c r="IB107" s="33">
        <v>1394.8297053163999</v>
      </c>
    </row>
    <row r="108" spans="1:236" x14ac:dyDescent="0.2">
      <c r="A108">
        <v>1945</v>
      </c>
      <c r="B108" s="33"/>
      <c r="C108" s="33">
        <v>3.3000000000000002E-2</v>
      </c>
      <c r="D108" s="33">
        <v>0.16788645669291299</v>
      </c>
      <c r="E108" s="33"/>
      <c r="F108" s="33"/>
      <c r="G108" s="33"/>
      <c r="H108" s="33"/>
      <c r="I108" s="33">
        <v>3.72979968503937</v>
      </c>
      <c r="J108" s="33">
        <v>0.223444204833181</v>
      </c>
      <c r="K108" s="33">
        <v>6.8602559605663693E-2</v>
      </c>
      <c r="L108" s="33">
        <v>8.9232214173228392</v>
      </c>
      <c r="M108" s="33">
        <v>1.2450000000000001</v>
      </c>
      <c r="N108" s="33">
        <v>1.3472266034685501</v>
      </c>
      <c r="O108" s="33"/>
      <c r="P108" s="33">
        <v>0.83599999999999997</v>
      </c>
      <c r="Q108" s="33">
        <v>0</v>
      </c>
      <c r="R108" s="33">
        <v>0</v>
      </c>
      <c r="S108" s="33">
        <v>2.8257980119230499</v>
      </c>
      <c r="T108" s="33">
        <v>10.5772862992126</v>
      </c>
      <c r="U108" s="33"/>
      <c r="V108" s="33"/>
      <c r="W108" s="33"/>
      <c r="X108" s="33"/>
      <c r="Y108" s="33">
        <v>1.47811716500688E-2</v>
      </c>
      <c r="Z108" s="33">
        <v>0.21371832771911201</v>
      </c>
      <c r="AA108" s="33"/>
      <c r="AB108" s="33">
        <v>1.8621484251968501</v>
      </c>
      <c r="AC108" s="33"/>
      <c r="AD108" s="33">
        <v>0.251</v>
      </c>
      <c r="AE108" s="33">
        <v>1.42173236220472</v>
      </c>
      <c r="AF108" s="33"/>
      <c r="AG108" s="33">
        <v>0</v>
      </c>
      <c r="AH108" s="33"/>
      <c r="AI108" s="33">
        <v>35.622515826771703</v>
      </c>
      <c r="AJ108" s="33"/>
      <c r="AK108" s="33"/>
      <c r="AL108" s="33"/>
      <c r="AM108" s="33">
        <v>1.53954582677165</v>
      </c>
      <c r="AN108" s="33">
        <v>15.254423192519299</v>
      </c>
      <c r="AO108" s="33">
        <v>1.22266720820393</v>
      </c>
      <c r="AP108" s="33"/>
      <c r="AQ108" s="33"/>
      <c r="AR108" s="33"/>
      <c r="AS108" s="33"/>
      <c r="AT108" s="33"/>
      <c r="AU108" s="33">
        <v>0.230818138280038</v>
      </c>
      <c r="AV108" s="33">
        <v>2.9756692913385799E-2</v>
      </c>
      <c r="AW108" s="33">
        <v>1.02375680167651</v>
      </c>
      <c r="AX108" s="33"/>
      <c r="AY108" s="33">
        <v>9.5491011009396303</v>
      </c>
      <c r="AZ108" s="33">
        <v>1.7854015748031499E-2</v>
      </c>
      <c r="BA108" s="33">
        <v>4.69171345429647E-2</v>
      </c>
      <c r="BB108" s="33">
        <v>3.8327566929133901</v>
      </c>
      <c r="BC108" s="33"/>
      <c r="BD108" s="33"/>
      <c r="BE108" s="33"/>
      <c r="BF108" s="33">
        <v>0.334959448818898</v>
      </c>
      <c r="BG108" s="33">
        <v>1.18852149606299</v>
      </c>
      <c r="BH108" s="33"/>
      <c r="BI108" s="33"/>
      <c r="BJ108" s="33"/>
      <c r="BK108" s="33">
        <v>1.02354087692539</v>
      </c>
      <c r="BL108" s="33"/>
      <c r="BM108" s="33"/>
      <c r="BN108" s="33"/>
      <c r="BO108" s="33"/>
      <c r="BP108" s="33">
        <v>0.17469356209735101</v>
      </c>
      <c r="BQ108" s="33">
        <v>29.248264409448801</v>
      </c>
      <c r="BR108" s="33"/>
      <c r="BS108" s="33"/>
      <c r="BT108" s="33"/>
      <c r="BU108" s="33"/>
      <c r="BV108" s="33">
        <v>0.41527181320553702</v>
      </c>
      <c r="BW108" s="33">
        <v>31.677</v>
      </c>
      <c r="BX108" s="33"/>
      <c r="BY108" s="33">
        <v>1.7943228346456699E-2</v>
      </c>
      <c r="BZ108" s="33"/>
      <c r="CA108" s="33"/>
      <c r="CB108" s="33"/>
      <c r="CC108" s="33">
        <v>3.9675590551181096E-3</v>
      </c>
      <c r="CD108" s="33"/>
      <c r="CE108" s="33"/>
      <c r="CF108" s="33"/>
      <c r="CG108" s="33"/>
      <c r="CH108" s="33"/>
      <c r="CI108" s="33"/>
      <c r="CJ108" s="33">
        <v>2.2379594306914101</v>
      </c>
      <c r="CK108" s="33">
        <v>4.0000000000000001E-3</v>
      </c>
      <c r="CL108" s="33">
        <v>14.4307053364527</v>
      </c>
      <c r="CM108" s="33">
        <v>1.0389999999999999</v>
      </c>
      <c r="CN108" s="33">
        <v>3.8570000000000002</v>
      </c>
      <c r="CO108" s="33">
        <v>1.8647891338582701</v>
      </c>
      <c r="CP108" s="33">
        <v>14.4369756692913</v>
      </c>
      <c r="CQ108" s="33">
        <v>1.98377952755905E-2</v>
      </c>
      <c r="CR108" s="33">
        <v>1.18774185523211</v>
      </c>
      <c r="CS108" s="33"/>
      <c r="CT108" s="33">
        <v>20.9157104724409</v>
      </c>
      <c r="CU108" s="33"/>
      <c r="CV108" s="33">
        <v>6.7421994179312401</v>
      </c>
      <c r="CW108" s="33"/>
      <c r="CX108" s="33"/>
      <c r="CY108" s="33"/>
      <c r="CZ108" s="33"/>
      <c r="DA108" s="33">
        <v>0.57845331628367902</v>
      </c>
      <c r="DB108" s="33"/>
      <c r="DC108" s="33">
        <v>0.67748779262033199</v>
      </c>
      <c r="DD108" s="33">
        <v>1.98377952755905E-2</v>
      </c>
      <c r="DE108" s="33"/>
      <c r="DF108" s="33"/>
      <c r="DG108" s="33"/>
      <c r="DH108" s="33"/>
      <c r="DI108" s="33">
        <v>1.05335417275494</v>
      </c>
      <c r="DJ108" s="33">
        <v>6.9432283464566898E-3</v>
      </c>
      <c r="DK108" s="33"/>
      <c r="DL108" s="33">
        <v>0.15619277726856101</v>
      </c>
      <c r="DM108" s="33">
        <v>2E-3</v>
      </c>
      <c r="DN108" s="33"/>
      <c r="DO108" s="33">
        <v>0.16700000000000001</v>
      </c>
      <c r="DP108" s="33"/>
      <c r="DQ108" s="33"/>
      <c r="DR108" s="33"/>
      <c r="DS108" s="33"/>
      <c r="DT108" s="33"/>
      <c r="DU108" s="33"/>
      <c r="DV108" s="33"/>
      <c r="DW108" s="33"/>
      <c r="DX108" s="33">
        <v>6.1721808661417299</v>
      </c>
      <c r="DY108" s="33"/>
      <c r="DZ108" s="33">
        <v>2.1090904159519999E-2</v>
      </c>
      <c r="EA108" s="33"/>
      <c r="EB108" s="33">
        <v>0.142918897637795</v>
      </c>
      <c r="EC108" s="33">
        <v>1.29623453318335E-2</v>
      </c>
      <c r="ED108" s="33">
        <v>8.1000000000000003E-2</v>
      </c>
      <c r="EE108" s="33"/>
      <c r="EF108" s="33"/>
      <c r="EG108" s="33"/>
      <c r="EH108" s="33">
        <v>3.99874858267717</v>
      </c>
      <c r="EI108" s="33"/>
      <c r="EJ108" s="33">
        <v>1.53374030314704</v>
      </c>
      <c r="EK108" s="33">
        <v>1.98377952755905E-3</v>
      </c>
      <c r="EL108" s="33"/>
      <c r="EM108" s="33">
        <v>0.377</v>
      </c>
      <c r="EN108" s="33"/>
      <c r="EO108" s="33">
        <v>1.09484590551181</v>
      </c>
      <c r="EP108" s="33"/>
      <c r="EQ108" s="33"/>
      <c r="ER108" s="33">
        <v>0</v>
      </c>
      <c r="ES108" s="33"/>
      <c r="ET108" s="33"/>
      <c r="EU108" s="33"/>
      <c r="EV108" s="33"/>
      <c r="EW108" s="33">
        <v>1.7107082020384099</v>
      </c>
      <c r="EX108" s="33">
        <v>3.9675590551181096E-3</v>
      </c>
      <c r="EY108" s="33">
        <v>4.5967559055118103E-2</v>
      </c>
      <c r="EZ108" s="33">
        <v>16.227667500804198</v>
      </c>
      <c r="FA108" s="33">
        <v>0.91070803149606305</v>
      </c>
      <c r="FB108" s="33"/>
      <c r="FC108" s="33"/>
      <c r="FD108" s="33">
        <v>9.9188976377952696E-4</v>
      </c>
      <c r="FE108" s="33">
        <v>1.0447294995614</v>
      </c>
      <c r="FF108" s="33">
        <v>0</v>
      </c>
      <c r="FG108" s="33">
        <v>0</v>
      </c>
      <c r="FH108" s="33"/>
      <c r="FI108" s="33">
        <v>5.1597242519685</v>
      </c>
      <c r="FJ108" s="33">
        <v>62.080998972223099</v>
      </c>
      <c r="FK108" s="33">
        <v>0</v>
      </c>
      <c r="FL108" s="33"/>
      <c r="FM108" s="33"/>
      <c r="FN108" s="33">
        <v>0.122105331022308</v>
      </c>
      <c r="FO108" s="33"/>
      <c r="FP108" s="33"/>
      <c r="FQ108" s="33">
        <v>2.4049999999999998</v>
      </c>
      <c r="FR108" s="33"/>
      <c r="FS108" s="33">
        <v>0.62098365378945497</v>
      </c>
      <c r="FT108" s="33"/>
      <c r="FU108" s="33"/>
      <c r="FV108" s="33"/>
      <c r="FW108" s="33">
        <v>3.0708988990603698</v>
      </c>
      <c r="FX108" s="33">
        <v>0.17670435731454401</v>
      </c>
      <c r="FY108" s="33"/>
      <c r="FZ108" s="33"/>
      <c r="GA108" s="33">
        <v>15.247840236220499</v>
      </c>
      <c r="GB108" s="33">
        <v>7.71487511811024</v>
      </c>
      <c r="GC108" s="33"/>
      <c r="GD108" s="33"/>
      <c r="GE108" s="33"/>
      <c r="GF108" s="33"/>
      <c r="GG108" s="33"/>
      <c r="GH108" s="33"/>
      <c r="GI108" s="33">
        <v>1.24166073357678</v>
      </c>
      <c r="GJ108" s="33">
        <v>0.44254582677165399</v>
      </c>
      <c r="GK108" s="33">
        <v>4.9594488188976398E-3</v>
      </c>
      <c r="GL108" s="33">
        <v>0.59699999999999998</v>
      </c>
      <c r="GM108" s="33">
        <v>0.331373207352608</v>
      </c>
      <c r="GN108" s="33"/>
      <c r="GO108" s="33"/>
      <c r="GP108" s="33"/>
      <c r="GQ108" s="33"/>
      <c r="GR108" s="33">
        <v>3.008</v>
      </c>
      <c r="GS108" s="33">
        <v>2.5935118110236199E-2</v>
      </c>
      <c r="GT108" s="33">
        <v>1.9346837007874</v>
      </c>
      <c r="GU108" s="33">
        <v>0.85537679286843205</v>
      </c>
      <c r="GV108" s="33"/>
      <c r="GW108" s="33"/>
      <c r="GX108" s="33"/>
      <c r="GY108" s="33">
        <v>19.693578050818498</v>
      </c>
      <c r="GZ108" s="33"/>
      <c r="HA108" s="33">
        <v>113.980458267717</v>
      </c>
      <c r="HB108" s="33"/>
      <c r="HC108" s="33">
        <v>643.98238819265305</v>
      </c>
      <c r="HD108" s="33">
        <v>2.9756692913385799E-2</v>
      </c>
      <c r="HE108" s="33">
        <v>2.6206805459540798</v>
      </c>
      <c r="HF108" s="33"/>
      <c r="HG108" s="33">
        <v>4.2998702663910802</v>
      </c>
      <c r="HH108" s="33">
        <v>0.16799188976377999</v>
      </c>
      <c r="HI108" s="33"/>
      <c r="HJ108" s="33"/>
      <c r="HK108" s="33"/>
      <c r="HL108" s="33">
        <v>1.2179270078740201</v>
      </c>
      <c r="HM108" s="33">
        <v>1042.8014029942599</v>
      </c>
      <c r="HN108" s="33">
        <v>117.20523413756401</v>
      </c>
      <c r="HO108" s="33">
        <v>962.15094933212697</v>
      </c>
      <c r="HP108" s="33">
        <v>197.85568779969401</v>
      </c>
      <c r="HQ108" s="33">
        <v>134.52739975887999</v>
      </c>
      <c r="HR108" s="33">
        <v>18.429908692473202</v>
      </c>
      <c r="HS108" s="33">
        <v>66.040670257640897</v>
      </c>
      <c r="HT108" s="33">
        <v>4.2729538954506099</v>
      </c>
      <c r="HU108" s="33">
        <v>336.73933995634297</v>
      </c>
      <c r="HV108" s="33">
        <v>23.514294409448802</v>
      </c>
      <c r="HW108" s="33">
        <v>685.77708488556698</v>
      </c>
      <c r="HX108" s="33">
        <v>10.4569617204699</v>
      </c>
      <c r="HY108" s="33">
        <v>14.7754233144287</v>
      </c>
      <c r="HZ108" s="33">
        <v>0</v>
      </c>
      <c r="IA108" s="33">
        <v>0</v>
      </c>
      <c r="IB108" s="33">
        <v>1160.0066371318201</v>
      </c>
    </row>
    <row r="109" spans="1:236" x14ac:dyDescent="0.2">
      <c r="A109">
        <v>1946</v>
      </c>
      <c r="B109" s="33"/>
      <c r="C109" s="33">
        <v>0.13200000000000001</v>
      </c>
      <c r="D109" s="33">
        <v>0.20787085709979999</v>
      </c>
      <c r="E109" s="33"/>
      <c r="F109" s="33"/>
      <c r="G109" s="33"/>
      <c r="H109" s="33"/>
      <c r="I109" s="33">
        <v>3.7397429133858302</v>
      </c>
      <c r="J109" s="33">
        <v>0.25041159284471298</v>
      </c>
      <c r="K109" s="33">
        <v>7.6904080430731006E-2</v>
      </c>
      <c r="L109" s="33">
        <v>9.6671889763779504</v>
      </c>
      <c r="M109" s="33">
        <v>3.4825700340333001</v>
      </c>
      <c r="N109" s="33">
        <v>1.5107206476906001</v>
      </c>
      <c r="O109" s="33"/>
      <c r="P109" s="33">
        <v>0.91700000000000004</v>
      </c>
      <c r="Q109" s="33">
        <v>3.2061611374407599E-2</v>
      </c>
      <c r="R109" s="33">
        <v>0</v>
      </c>
      <c r="S109" s="33">
        <v>3.1731157241219199</v>
      </c>
      <c r="T109" s="33">
        <v>15.3959156692913</v>
      </c>
      <c r="U109" s="33"/>
      <c r="V109" s="33"/>
      <c r="W109" s="33"/>
      <c r="X109" s="33"/>
      <c r="Y109" s="33">
        <v>1.6569825090658699E-2</v>
      </c>
      <c r="Z109" s="33">
        <v>0.42234368881085599</v>
      </c>
      <c r="AA109" s="33"/>
      <c r="AB109" s="33">
        <v>2.0360920992481399</v>
      </c>
      <c r="AC109" s="33"/>
      <c r="AD109" s="33">
        <v>0.25800000000000001</v>
      </c>
      <c r="AE109" s="33">
        <v>1.3580000000000001</v>
      </c>
      <c r="AF109" s="33"/>
      <c r="AG109" s="33">
        <v>0</v>
      </c>
      <c r="AH109" s="33"/>
      <c r="AI109" s="33">
        <v>37.778972494609597</v>
      </c>
      <c r="AJ109" s="33"/>
      <c r="AK109" s="33"/>
      <c r="AL109" s="33"/>
      <c r="AM109" s="33">
        <v>1.4823592913385799</v>
      </c>
      <c r="AN109" s="33">
        <v>9.8545435165354291</v>
      </c>
      <c r="AO109" s="33">
        <v>1.35363503937008</v>
      </c>
      <c r="AP109" s="33"/>
      <c r="AQ109" s="33"/>
      <c r="AR109" s="33"/>
      <c r="AS109" s="33"/>
      <c r="AT109" s="33"/>
      <c r="AU109" s="33">
        <v>0.453732110796082</v>
      </c>
      <c r="AV109" s="33">
        <v>4.5708031496062999E-2</v>
      </c>
      <c r="AW109" s="33">
        <v>1.14764049432258</v>
      </c>
      <c r="AX109" s="33"/>
      <c r="AY109" s="33">
        <v>11.8910822565537</v>
      </c>
      <c r="AZ109" s="33">
        <v>1.98377952755905E-2</v>
      </c>
      <c r="BA109" s="33">
        <v>8.4910787401574803E-2</v>
      </c>
      <c r="BB109" s="33">
        <v>4.8154485039370103</v>
      </c>
      <c r="BC109" s="33"/>
      <c r="BD109" s="33"/>
      <c r="BE109" s="33"/>
      <c r="BF109" s="33">
        <v>0.30095944881889802</v>
      </c>
      <c r="BG109" s="33">
        <v>1.1523511811023599</v>
      </c>
      <c r="BH109" s="33"/>
      <c r="BI109" s="33"/>
      <c r="BJ109" s="33"/>
      <c r="BK109" s="33">
        <v>1.15065873325338</v>
      </c>
      <c r="BL109" s="33"/>
      <c r="BM109" s="33"/>
      <c r="BN109" s="33"/>
      <c r="BO109" s="33"/>
      <c r="BP109" s="33">
        <v>0.89563503937007904</v>
      </c>
      <c r="BQ109" s="33">
        <v>45.099664303755503</v>
      </c>
      <c r="BR109" s="33"/>
      <c r="BS109" s="33"/>
      <c r="BT109" s="33"/>
      <c r="BU109" s="33"/>
      <c r="BV109" s="33">
        <v>0.46550521239289899</v>
      </c>
      <c r="BW109" s="33">
        <v>74.149137086614203</v>
      </c>
      <c r="BX109" s="33"/>
      <c r="BY109" s="33">
        <v>3.3886456692913403E-2</v>
      </c>
      <c r="BZ109" s="33"/>
      <c r="CA109" s="33"/>
      <c r="CB109" s="33"/>
      <c r="CC109" s="33">
        <v>3.9675590551181096E-3</v>
      </c>
      <c r="CD109" s="33"/>
      <c r="CE109" s="33"/>
      <c r="CF109" s="33"/>
      <c r="CG109" s="33"/>
      <c r="CH109" s="33"/>
      <c r="CI109" s="33"/>
      <c r="CJ109" s="33">
        <v>2.9468215142379099</v>
      </c>
      <c r="CK109" s="33">
        <v>3.0000000000000001E-3</v>
      </c>
      <c r="CL109" s="33">
        <v>14.253565728945301</v>
      </c>
      <c r="CM109" s="33">
        <v>0.36699999999999999</v>
      </c>
      <c r="CN109" s="33">
        <v>3.9180000000000001</v>
      </c>
      <c r="CO109" s="33">
        <v>2.23666748031496</v>
      </c>
      <c r="CP109" s="33">
        <v>16.438951341542602</v>
      </c>
      <c r="CQ109" s="33">
        <v>3.5708031496062997E-2</v>
      </c>
      <c r="CR109" s="33">
        <v>6.0497696850393696</v>
      </c>
      <c r="CS109" s="33"/>
      <c r="CT109" s="33">
        <v>14.384978110236201</v>
      </c>
      <c r="CU109" s="33"/>
      <c r="CV109" s="33">
        <v>7.5812192254286499</v>
      </c>
      <c r="CW109" s="33"/>
      <c r="CX109" s="33"/>
      <c r="CY109" s="33"/>
      <c r="CZ109" s="33">
        <v>0.67</v>
      </c>
      <c r="DA109" s="33">
        <v>0.65034053078809295</v>
      </c>
      <c r="DB109" s="33"/>
      <c r="DC109" s="33">
        <v>0.76114275662184405</v>
      </c>
      <c r="DD109" s="33">
        <v>1.98377952755905E-2</v>
      </c>
      <c r="DE109" s="33"/>
      <c r="DF109" s="33"/>
      <c r="DG109" s="33"/>
      <c r="DH109" s="33"/>
      <c r="DI109" s="33">
        <v>1.1810370128415499</v>
      </c>
      <c r="DJ109" s="33">
        <v>9.9188976377952692E-3</v>
      </c>
      <c r="DK109" s="33"/>
      <c r="DL109" s="33">
        <v>0.30864835930339102</v>
      </c>
      <c r="DM109" s="33"/>
      <c r="DN109" s="33"/>
      <c r="DO109" s="33">
        <v>0.16500000000000001</v>
      </c>
      <c r="DP109" s="33"/>
      <c r="DQ109" s="33"/>
      <c r="DR109" s="33"/>
      <c r="DS109" s="33"/>
      <c r="DT109" s="33"/>
      <c r="DU109" s="33"/>
      <c r="DV109" s="33"/>
      <c r="DW109" s="33"/>
      <c r="DX109" s="33">
        <v>6.9931888604014603</v>
      </c>
      <c r="DY109" s="33"/>
      <c r="DZ109" s="33">
        <v>4.1677170218108503E-2</v>
      </c>
      <c r="EA109" s="33"/>
      <c r="EB109" s="33">
        <v>0.18680638968001301</v>
      </c>
      <c r="EC109" s="33">
        <v>1.49695866141732E-2</v>
      </c>
      <c r="ED109" s="33">
        <v>2E-3</v>
      </c>
      <c r="EE109" s="33"/>
      <c r="EF109" s="33"/>
      <c r="EG109" s="33"/>
      <c r="EH109" s="33">
        <v>8.48855393700787</v>
      </c>
      <c r="EI109" s="33"/>
      <c r="EJ109" s="33">
        <v>1.5097485826771699</v>
      </c>
      <c r="EK109" s="33">
        <v>9.9188976377952696E-4</v>
      </c>
      <c r="EL109" s="33"/>
      <c r="EM109" s="33">
        <v>0.44700000000000001</v>
      </c>
      <c r="EN109" s="33"/>
      <c r="EO109" s="33">
        <v>1.93052149606299</v>
      </c>
      <c r="EP109" s="33"/>
      <c r="EQ109" s="33"/>
      <c r="ER109" s="33">
        <v>0.17293838862559199</v>
      </c>
      <c r="ES109" s="33"/>
      <c r="ET109" s="33"/>
      <c r="EU109" s="33"/>
      <c r="EV109" s="33"/>
      <c r="EW109" s="33">
        <v>1.57371614173228</v>
      </c>
      <c r="EX109" s="33">
        <v>3.09351181102362E-2</v>
      </c>
      <c r="EY109" s="33">
        <v>4.3966804614539501E-2</v>
      </c>
      <c r="EZ109" s="33">
        <v>28.546459055118099</v>
      </c>
      <c r="FA109" s="33">
        <v>1.0616431496062999</v>
      </c>
      <c r="FB109" s="33"/>
      <c r="FC109" s="33"/>
      <c r="FD109" s="33">
        <v>0.13299182832259601</v>
      </c>
      <c r="FE109" s="33">
        <v>1.1741769301890099</v>
      </c>
      <c r="FF109" s="33">
        <v>0</v>
      </c>
      <c r="FG109" s="33">
        <v>0</v>
      </c>
      <c r="FH109" s="33"/>
      <c r="FI109" s="33">
        <v>4.7666513329843303</v>
      </c>
      <c r="FJ109" s="33">
        <v>69.767981983674403</v>
      </c>
      <c r="FK109" s="33">
        <v>0</v>
      </c>
      <c r="FL109" s="33"/>
      <c r="FM109" s="33"/>
      <c r="FN109" s="33">
        <v>0.13688116379239801</v>
      </c>
      <c r="FO109" s="33"/>
      <c r="FP109" s="33"/>
      <c r="FQ109" s="33">
        <v>6.8650000000000002</v>
      </c>
      <c r="FR109" s="33"/>
      <c r="FS109" s="33">
        <v>1.2278796837941499</v>
      </c>
      <c r="FT109" s="33"/>
      <c r="FU109" s="33"/>
      <c r="FV109" s="33"/>
      <c r="FW109" s="33">
        <v>3.8123872711431401</v>
      </c>
      <c r="FX109" s="33">
        <v>0.34841040519519101</v>
      </c>
      <c r="FY109" s="33"/>
      <c r="FZ109" s="33"/>
      <c r="GA109" s="33">
        <v>15.2957023622047</v>
      </c>
      <c r="GB109" s="33">
        <v>7.6656318110236201</v>
      </c>
      <c r="GC109" s="33"/>
      <c r="GD109" s="33"/>
      <c r="GE109" s="33"/>
      <c r="GF109" s="33"/>
      <c r="GG109" s="33"/>
      <c r="GH109" s="33"/>
      <c r="GI109" s="33">
        <v>4.7423860629921304</v>
      </c>
      <c r="GJ109" s="33">
        <v>1.5732376377952799</v>
      </c>
      <c r="GK109" s="33">
        <v>5.9513385826771596E-3</v>
      </c>
      <c r="GL109" s="33">
        <v>0.78100000000000003</v>
      </c>
      <c r="GM109" s="33">
        <v>0.37207649750517702</v>
      </c>
      <c r="GN109" s="33"/>
      <c r="GO109" s="33"/>
      <c r="GP109" s="33"/>
      <c r="GQ109" s="33"/>
      <c r="GR109" s="33">
        <v>2.9849999999999999</v>
      </c>
      <c r="GS109" s="33">
        <v>3.5908238470191201E-2</v>
      </c>
      <c r="GT109" s="33">
        <v>1.9166431496062999</v>
      </c>
      <c r="GU109" s="33">
        <v>0.95781866248148095</v>
      </c>
      <c r="GV109" s="33"/>
      <c r="GW109" s="33"/>
      <c r="GX109" s="33"/>
      <c r="GY109" s="33">
        <v>22.1331247992225</v>
      </c>
      <c r="GZ109" s="33"/>
      <c r="HA109" s="33">
        <v>119.030627795276</v>
      </c>
      <c r="HB109" s="33"/>
      <c r="HC109" s="33">
        <v>616.12821073005</v>
      </c>
      <c r="HD109" s="33">
        <v>3.86999212598425E-2</v>
      </c>
      <c r="HE109" s="33">
        <v>2.9251815537774402</v>
      </c>
      <c r="HF109" s="33"/>
      <c r="HG109" s="33">
        <v>21.8478621259843</v>
      </c>
      <c r="HH109" s="33">
        <v>0.19495944881889801</v>
      </c>
      <c r="HI109" s="33"/>
      <c r="HJ109" s="33"/>
      <c r="HK109" s="33"/>
      <c r="HL109" s="33">
        <v>1.1769270078740199</v>
      </c>
      <c r="HM109" s="33">
        <v>1125.2508031720399</v>
      </c>
      <c r="HN109" s="33">
        <v>140.67137267241</v>
      </c>
      <c r="HO109" s="33">
        <v>1035.3900243370699</v>
      </c>
      <c r="HP109" s="33">
        <v>230.532151507386</v>
      </c>
      <c r="HQ109" s="33">
        <v>231.343210566062</v>
      </c>
      <c r="HR109" s="33">
        <v>18.602446410446898</v>
      </c>
      <c r="HS109" s="33">
        <v>55.363085469153397</v>
      </c>
      <c r="HT109" s="33">
        <v>4.4136630439513196</v>
      </c>
      <c r="HU109" s="33">
        <v>452.26154583453001</v>
      </c>
      <c r="HV109" s="33">
        <v>30.7870916565033</v>
      </c>
      <c r="HW109" s="33">
        <v>660.90037208506101</v>
      </c>
      <c r="HX109" s="33">
        <v>11.1769375590551</v>
      </c>
      <c r="HY109" s="33">
        <v>32.417033785752501</v>
      </c>
      <c r="HZ109" s="33">
        <v>0</v>
      </c>
      <c r="IA109" s="33">
        <v>-2.2737367544323201E-13</v>
      </c>
      <c r="IB109" s="33">
        <v>1265.9221758444501</v>
      </c>
    </row>
    <row r="110" spans="1:236" x14ac:dyDescent="0.2">
      <c r="A110">
        <v>1947</v>
      </c>
      <c r="B110" s="33"/>
      <c r="C110" s="33">
        <v>0.253</v>
      </c>
      <c r="D110" s="33">
        <v>0.20286212598425199</v>
      </c>
      <c r="E110" s="33"/>
      <c r="F110" s="33"/>
      <c r="G110" s="33"/>
      <c r="H110" s="33"/>
      <c r="I110" s="33">
        <v>3.96149922760317</v>
      </c>
      <c r="J110" s="33">
        <v>0.30119239361509298</v>
      </c>
      <c r="K110" s="33">
        <v>8.7155669009577594E-2</v>
      </c>
      <c r="L110" s="33">
        <v>10.3750105511811</v>
      </c>
      <c r="M110" s="33">
        <v>4.8116918110236204</v>
      </c>
      <c r="N110" s="33">
        <v>1.8175313495411101</v>
      </c>
      <c r="O110" s="33"/>
      <c r="P110" s="33">
        <v>1.0780000000000001</v>
      </c>
      <c r="Q110" s="33">
        <v>3.3156398104265399E-2</v>
      </c>
      <c r="R110" s="33">
        <v>1E-3</v>
      </c>
      <c r="S110" s="33">
        <v>3.8196999615600302</v>
      </c>
      <c r="T110" s="33">
        <v>22.388120866141701</v>
      </c>
      <c r="U110" s="33"/>
      <c r="V110" s="33"/>
      <c r="W110" s="33"/>
      <c r="X110" s="33"/>
      <c r="Y110" s="33">
        <v>1.8778641953190199E-2</v>
      </c>
      <c r="Z110" s="33">
        <v>0.58766834723509698</v>
      </c>
      <c r="AA110" s="33"/>
      <c r="AB110" s="33">
        <v>2.4419943307086598</v>
      </c>
      <c r="AC110" s="33"/>
      <c r="AD110" s="33">
        <v>1.4610000000000001</v>
      </c>
      <c r="AE110" s="33">
        <v>1.613</v>
      </c>
      <c r="AF110" s="33"/>
      <c r="AG110" s="33">
        <v>0</v>
      </c>
      <c r="AH110" s="33"/>
      <c r="AI110" s="33">
        <v>39.1779075590551</v>
      </c>
      <c r="AJ110" s="33"/>
      <c r="AK110" s="33"/>
      <c r="AL110" s="33"/>
      <c r="AM110" s="33">
        <v>1.5573349606299201</v>
      </c>
      <c r="AN110" s="33">
        <v>11.4181591162194</v>
      </c>
      <c r="AO110" s="33">
        <v>1.3816188188976399</v>
      </c>
      <c r="AP110" s="33"/>
      <c r="AQ110" s="33"/>
      <c r="AR110" s="33"/>
      <c r="AS110" s="33"/>
      <c r="AT110" s="33"/>
      <c r="AU110" s="33">
        <v>0.62978501244501495</v>
      </c>
      <c r="AV110" s="33">
        <v>5.1691811023621997E-2</v>
      </c>
      <c r="AW110" s="33">
        <v>1.3006250709318301</v>
      </c>
      <c r="AX110" s="33"/>
      <c r="AY110" s="33">
        <v>13.496928861232499</v>
      </c>
      <c r="AZ110" s="33">
        <v>1.98377952755905E-2</v>
      </c>
      <c r="BA110" s="33">
        <v>8.8871678040244997E-2</v>
      </c>
      <c r="BB110" s="33">
        <v>5.8553025196850399</v>
      </c>
      <c r="BC110" s="33"/>
      <c r="BD110" s="33"/>
      <c r="BE110" s="33">
        <v>1.98377952755905E-3</v>
      </c>
      <c r="BF110" s="33">
        <v>0.31596745606799098</v>
      </c>
      <c r="BG110" s="33">
        <v>1.2042862992126</v>
      </c>
      <c r="BH110" s="33"/>
      <c r="BI110" s="33"/>
      <c r="BJ110" s="33"/>
      <c r="BK110" s="33">
        <v>1.38578010628938</v>
      </c>
      <c r="BL110" s="33"/>
      <c r="BM110" s="33"/>
      <c r="BN110" s="33"/>
      <c r="BO110" s="33"/>
      <c r="BP110" s="33">
        <v>1.48753771653543</v>
      </c>
      <c r="BQ110" s="33">
        <v>50.115750151427001</v>
      </c>
      <c r="BR110" s="33"/>
      <c r="BS110" s="33"/>
      <c r="BT110" s="33"/>
      <c r="BU110" s="33"/>
      <c r="BV110" s="33">
        <v>0.55995827311664204</v>
      </c>
      <c r="BW110" s="33">
        <v>86.697609921259897</v>
      </c>
      <c r="BX110" s="33"/>
      <c r="BY110" s="33">
        <v>4.5797244094488203E-2</v>
      </c>
      <c r="BZ110" s="33"/>
      <c r="CA110" s="33"/>
      <c r="CB110" s="33"/>
      <c r="CC110" s="33">
        <v>3.9675590551181096E-3</v>
      </c>
      <c r="CD110" s="33"/>
      <c r="CE110" s="33"/>
      <c r="CF110" s="33"/>
      <c r="CG110" s="33"/>
      <c r="CH110" s="33"/>
      <c r="CI110" s="33">
        <v>4.9594488188976398E-3</v>
      </c>
      <c r="CJ110" s="33">
        <v>3.77677285324636</v>
      </c>
      <c r="CK110" s="33">
        <v>1E-3</v>
      </c>
      <c r="CL110" s="33">
        <v>14.51428683908</v>
      </c>
      <c r="CM110" s="33">
        <v>1.10699188976378</v>
      </c>
      <c r="CN110" s="33">
        <v>3.9369999999999998</v>
      </c>
      <c r="CO110" s="33">
        <v>2.4046757253847</v>
      </c>
      <c r="CP110" s="33">
        <v>17.3219513385827</v>
      </c>
      <c r="CQ110" s="33">
        <v>4.4635039370078698E-2</v>
      </c>
      <c r="CR110" s="33">
        <v>10.0399592669601</v>
      </c>
      <c r="CS110" s="33"/>
      <c r="CT110" s="33">
        <v>19.113637480314999</v>
      </c>
      <c r="CU110" s="33"/>
      <c r="CV110" s="33">
        <v>9.1312160543856091</v>
      </c>
      <c r="CW110" s="33"/>
      <c r="CX110" s="33"/>
      <c r="CY110" s="33"/>
      <c r="CZ110" s="33">
        <v>1.8420000000000001</v>
      </c>
      <c r="DA110" s="33">
        <v>0.78326040594185198</v>
      </c>
      <c r="DB110" s="33"/>
      <c r="DC110" s="33">
        <v>0.91642970623214604</v>
      </c>
      <c r="DD110" s="33">
        <v>2.2813464566929099E-2</v>
      </c>
      <c r="DE110" s="33"/>
      <c r="DF110" s="33"/>
      <c r="DG110" s="33"/>
      <c r="DH110" s="33"/>
      <c r="DI110" s="33">
        <v>1.42081508261575</v>
      </c>
      <c r="DJ110" s="33">
        <v>1.19026771653543E-2</v>
      </c>
      <c r="DK110" s="33"/>
      <c r="DL110" s="33">
        <v>0.429447699358387</v>
      </c>
      <c r="DM110" s="33">
        <v>9.9188976377952696E-4</v>
      </c>
      <c r="DN110" s="33"/>
      <c r="DO110" s="33">
        <v>0.187</v>
      </c>
      <c r="DP110" s="33"/>
      <c r="DQ110" s="33"/>
      <c r="DR110" s="33"/>
      <c r="DS110" s="33"/>
      <c r="DT110" s="33"/>
      <c r="DU110" s="33"/>
      <c r="DV110" s="33"/>
      <c r="DW110" s="33"/>
      <c r="DX110" s="33">
        <v>8.0108970078740196</v>
      </c>
      <c r="DY110" s="33"/>
      <c r="DZ110" s="33">
        <v>5.7988854715865297E-2</v>
      </c>
      <c r="EA110" s="33"/>
      <c r="EB110" s="33">
        <v>0.226757760049731</v>
      </c>
      <c r="EC110" s="33">
        <v>1.5961834182491901E-2</v>
      </c>
      <c r="ED110" s="33">
        <v>7.0000000000000001E-3</v>
      </c>
      <c r="EE110" s="33"/>
      <c r="EF110" s="33"/>
      <c r="EG110" s="33"/>
      <c r="EH110" s="33">
        <v>12.173424125924701</v>
      </c>
      <c r="EI110" s="33"/>
      <c r="EJ110" s="33">
        <v>1.4877566929133901</v>
      </c>
      <c r="EK110" s="33">
        <v>1.98377952755905E-3</v>
      </c>
      <c r="EL110" s="33"/>
      <c r="EM110" s="33">
        <v>0.42599999999999999</v>
      </c>
      <c r="EN110" s="33"/>
      <c r="EO110" s="33">
        <v>2.90048094488189</v>
      </c>
      <c r="EP110" s="33"/>
      <c r="EQ110" s="33"/>
      <c r="ER110" s="33">
        <v>0.178843601895735</v>
      </c>
      <c r="ES110" s="33"/>
      <c r="ET110" s="33"/>
      <c r="EU110" s="33"/>
      <c r="EV110" s="33"/>
      <c r="EW110" s="33">
        <v>1.61271614173228</v>
      </c>
      <c r="EX110" s="33">
        <v>5.3854015748031503E-2</v>
      </c>
      <c r="EY110" s="33">
        <v>4.5959448818897602E-2</v>
      </c>
      <c r="EZ110" s="33">
        <v>24.9853211811024</v>
      </c>
      <c r="FA110" s="33">
        <v>1.51252960629921</v>
      </c>
      <c r="FB110" s="33"/>
      <c r="FC110" s="33"/>
      <c r="FD110" s="33">
        <v>0.24498371305021299</v>
      </c>
      <c r="FE110" s="33">
        <v>1.41404625811721</v>
      </c>
      <c r="FF110" s="33">
        <v>0</v>
      </c>
      <c r="FG110" s="33">
        <v>0</v>
      </c>
      <c r="FH110" s="33"/>
      <c r="FI110" s="33">
        <v>4.46153771653543</v>
      </c>
      <c r="FJ110" s="33">
        <v>84.011767295346402</v>
      </c>
      <c r="FK110" s="33">
        <v>0</v>
      </c>
      <c r="FL110" s="33"/>
      <c r="FM110" s="33"/>
      <c r="FN110" s="33">
        <v>0.15512791178722399</v>
      </c>
      <c r="FO110" s="33"/>
      <c r="FP110" s="33"/>
      <c r="FQ110" s="33">
        <v>10.298</v>
      </c>
      <c r="FR110" s="33"/>
      <c r="FS110" s="33">
        <v>1.7094216308278001</v>
      </c>
      <c r="FT110" s="33"/>
      <c r="FU110" s="33"/>
      <c r="FV110" s="33"/>
      <c r="FW110" s="33">
        <v>4.3227519105302497</v>
      </c>
      <c r="FX110" s="33">
        <v>0.48385887037008601</v>
      </c>
      <c r="FY110" s="33"/>
      <c r="FZ110" s="33"/>
      <c r="GA110" s="33">
        <v>15.2386212598425</v>
      </c>
      <c r="GB110" s="33">
        <v>8.5075912598425205</v>
      </c>
      <c r="GC110" s="33"/>
      <c r="GD110" s="33"/>
      <c r="GE110" s="33"/>
      <c r="GF110" s="33"/>
      <c r="GG110" s="33"/>
      <c r="GH110" s="33"/>
      <c r="GI110" s="33">
        <v>6.8482887401574803</v>
      </c>
      <c r="GJ110" s="33">
        <v>2.5779456692913398</v>
      </c>
      <c r="GK110" s="33">
        <v>6.9432283464566898E-3</v>
      </c>
      <c r="GL110" s="33">
        <v>0.98778913385826805</v>
      </c>
      <c r="GM110" s="33">
        <v>0.44788006093131</v>
      </c>
      <c r="GN110" s="33">
        <v>7.9351181102362191E-3</v>
      </c>
      <c r="GO110" s="33"/>
      <c r="GP110" s="33"/>
      <c r="GQ110" s="33"/>
      <c r="GR110" s="33">
        <v>3.2759999999999998</v>
      </c>
      <c r="GS110" s="33">
        <v>3.4870236220472403E-2</v>
      </c>
      <c r="GT110" s="33">
        <v>2.0406108993036001</v>
      </c>
      <c r="GU110" s="33">
        <v>1.15166821076898</v>
      </c>
      <c r="GV110" s="33"/>
      <c r="GW110" s="33"/>
      <c r="GX110" s="33"/>
      <c r="GY110" s="33">
        <v>26.652436284190799</v>
      </c>
      <c r="GZ110" s="33"/>
      <c r="HA110" s="33">
        <v>125.89219801472601</v>
      </c>
      <c r="HB110" s="33"/>
      <c r="HC110" s="33">
        <v>678.45372150023297</v>
      </c>
      <c r="HD110" s="33">
        <v>3.9691811023622001E-2</v>
      </c>
      <c r="HE110" s="33">
        <v>3.5126081836019698</v>
      </c>
      <c r="HF110" s="33"/>
      <c r="HG110" s="33">
        <v>5.5938378242666102</v>
      </c>
      <c r="HH110" s="33">
        <v>0.19395923870915099</v>
      </c>
      <c r="HI110" s="33"/>
      <c r="HJ110" s="33"/>
      <c r="HK110" s="33"/>
      <c r="HL110" s="33">
        <v>1.1019188976378</v>
      </c>
      <c r="HM110" s="33">
        <v>1261.03702492463</v>
      </c>
      <c r="HN110" s="33">
        <v>141.38927119389299</v>
      </c>
      <c r="HO110" s="33">
        <v>1153.2297154475</v>
      </c>
      <c r="HP110" s="33">
        <v>249.19658067103001</v>
      </c>
      <c r="HQ110" s="33">
        <v>270.39316293250101</v>
      </c>
      <c r="HR110" s="33">
        <v>18.541141980933901</v>
      </c>
      <c r="HS110" s="33">
        <v>67.238708720851093</v>
      </c>
      <c r="HT110" s="33">
        <v>4.8983142228156797</v>
      </c>
      <c r="HU110" s="33">
        <v>520.70026389275097</v>
      </c>
      <c r="HV110" s="33">
        <v>36.591953970169698</v>
      </c>
      <c r="HW110" s="33">
        <v>725.64252606716195</v>
      </c>
      <c r="HX110" s="33">
        <v>11.862767244094499</v>
      </c>
      <c r="HY110" s="33">
        <v>16.950620019748801</v>
      </c>
      <c r="HZ110" s="33">
        <v>0</v>
      </c>
      <c r="IA110" s="33">
        <v>-2.2737367544323201E-13</v>
      </c>
      <c r="IB110" s="33">
        <v>1402.42629611853</v>
      </c>
    </row>
    <row r="111" spans="1:236" x14ac:dyDescent="0.2">
      <c r="A111">
        <v>1948</v>
      </c>
      <c r="B111" s="33"/>
      <c r="C111" s="33">
        <v>0.192</v>
      </c>
      <c r="D111" s="33">
        <v>0.21885467931281299</v>
      </c>
      <c r="E111" s="33"/>
      <c r="F111" s="33"/>
      <c r="G111" s="33"/>
      <c r="H111" s="33"/>
      <c r="I111" s="33">
        <v>4.7466212598425201</v>
      </c>
      <c r="J111" s="33">
        <v>0.31987651109822102</v>
      </c>
      <c r="K111" s="33">
        <v>8.9259087161834699E-2</v>
      </c>
      <c r="L111" s="33">
        <v>10.4858645669291</v>
      </c>
      <c r="M111" s="33">
        <v>6.6832050779212997</v>
      </c>
      <c r="N111" s="33">
        <v>1.9312964571773401</v>
      </c>
      <c r="O111" s="33"/>
      <c r="P111" s="33">
        <v>1.2490000000000001</v>
      </c>
      <c r="Q111" s="33">
        <v>3.6593188582209203E-2</v>
      </c>
      <c r="R111" s="33">
        <v>1E-3</v>
      </c>
      <c r="S111" s="33">
        <v>4.0625513458580498</v>
      </c>
      <c r="T111" s="33">
        <v>23.2143260629921</v>
      </c>
      <c r="U111" s="33"/>
      <c r="V111" s="33"/>
      <c r="W111" s="33"/>
      <c r="X111" s="33"/>
      <c r="Y111" s="33">
        <v>1.9231846395402E-2</v>
      </c>
      <c r="Z111" s="33">
        <v>0.66241108775852697</v>
      </c>
      <c r="AA111" s="33"/>
      <c r="AB111" s="33">
        <v>2.1417753543307101</v>
      </c>
      <c r="AC111" s="33"/>
      <c r="AD111" s="33">
        <v>2.1999999999999999E-2</v>
      </c>
      <c r="AE111" s="33">
        <v>1.6976431496063</v>
      </c>
      <c r="AF111" s="33"/>
      <c r="AG111" s="33">
        <v>0</v>
      </c>
      <c r="AH111" s="33"/>
      <c r="AI111" s="33">
        <v>43.260526320775099</v>
      </c>
      <c r="AJ111" s="33"/>
      <c r="AK111" s="33"/>
      <c r="AL111" s="33"/>
      <c r="AM111" s="33">
        <v>1.6944076032593001</v>
      </c>
      <c r="AN111" s="33">
        <v>10.480377877393</v>
      </c>
      <c r="AO111" s="33">
        <v>1.22359448818898</v>
      </c>
      <c r="AP111" s="33"/>
      <c r="AQ111" s="33"/>
      <c r="AR111" s="33"/>
      <c r="AS111" s="33"/>
      <c r="AT111" s="33"/>
      <c r="AU111" s="33">
        <v>0.71050733694719903</v>
      </c>
      <c r="AV111" s="33">
        <v>4.96837007874016E-2</v>
      </c>
      <c r="AW111" s="33">
        <v>1.33201440469023</v>
      </c>
      <c r="AX111" s="33"/>
      <c r="AY111" s="33">
        <v>14.5881404816447</v>
      </c>
      <c r="AZ111" s="33">
        <v>0.38300000000000001</v>
      </c>
      <c r="BA111" s="33">
        <v>0.101862125984252</v>
      </c>
      <c r="BB111" s="33">
        <v>4.6591486078990201</v>
      </c>
      <c r="BC111" s="33"/>
      <c r="BD111" s="33"/>
      <c r="BE111" s="33">
        <v>5.9513385826771596E-3</v>
      </c>
      <c r="BF111" s="33">
        <v>0.35095944881889801</v>
      </c>
      <c r="BG111" s="33">
        <v>1.6781565354330701</v>
      </c>
      <c r="BH111" s="33"/>
      <c r="BI111" s="33"/>
      <c r="BJ111" s="33"/>
      <c r="BK111" s="33">
        <v>1.47501241015554</v>
      </c>
      <c r="BL111" s="33">
        <v>9.9188976377952696E-4</v>
      </c>
      <c r="BM111" s="33"/>
      <c r="BN111" s="33"/>
      <c r="BO111" s="33"/>
      <c r="BP111" s="33">
        <v>2.30838362204724</v>
      </c>
      <c r="BQ111" s="33">
        <v>53.630063417769399</v>
      </c>
      <c r="BR111" s="33"/>
      <c r="BS111" s="33"/>
      <c r="BT111" s="33"/>
      <c r="BU111" s="33"/>
      <c r="BV111" s="33">
        <v>0.594783755524944</v>
      </c>
      <c r="BW111" s="33">
        <v>103.115822440945</v>
      </c>
      <c r="BX111" s="33"/>
      <c r="BY111" s="33">
        <v>0.36869264396680101</v>
      </c>
      <c r="BZ111" s="33"/>
      <c r="CA111" s="33"/>
      <c r="CB111" s="33"/>
      <c r="CC111" s="33">
        <v>3.9675590551181096E-3</v>
      </c>
      <c r="CD111" s="33"/>
      <c r="CE111" s="33"/>
      <c r="CF111" s="33"/>
      <c r="CG111" s="33"/>
      <c r="CH111" s="33"/>
      <c r="CI111" s="33">
        <v>6.9432283464566898E-3</v>
      </c>
      <c r="CJ111" s="33">
        <v>4.47066748031496</v>
      </c>
      <c r="CK111" s="33">
        <v>1E-3</v>
      </c>
      <c r="CL111" s="33">
        <v>14.520782816829801</v>
      </c>
      <c r="CM111" s="33">
        <v>4.2289594488189</v>
      </c>
      <c r="CN111" s="33">
        <v>0</v>
      </c>
      <c r="CO111" s="33">
        <v>2.3045620472440902</v>
      </c>
      <c r="CP111" s="33">
        <v>21.274927007873998</v>
      </c>
      <c r="CQ111" s="33">
        <v>2.1821574803149599E-2</v>
      </c>
      <c r="CR111" s="33">
        <v>9.6965291767144706</v>
      </c>
      <c r="CS111" s="33"/>
      <c r="CT111" s="33">
        <v>24.0399481102362</v>
      </c>
      <c r="CU111" s="33"/>
      <c r="CV111" s="33">
        <v>9.7209693585413604</v>
      </c>
      <c r="CW111" s="33"/>
      <c r="CX111" s="33"/>
      <c r="CY111" s="33"/>
      <c r="CZ111" s="33">
        <v>9.1999999999999998E-2</v>
      </c>
      <c r="DA111" s="33">
        <v>0.83377168608434005</v>
      </c>
      <c r="DB111" s="33"/>
      <c r="DC111" s="33">
        <v>0.97501359696581802</v>
      </c>
      <c r="DD111" s="33">
        <v>2.7772913385826801E-2</v>
      </c>
      <c r="DE111" s="33"/>
      <c r="DF111" s="33"/>
      <c r="DG111" s="33"/>
      <c r="DH111" s="33"/>
      <c r="DI111" s="33">
        <v>1.50956434700687</v>
      </c>
      <c r="DJ111" s="33">
        <v>1.38864566929134E-2</v>
      </c>
      <c r="DK111" s="33"/>
      <c r="DL111" s="33">
        <v>0.48407670027497701</v>
      </c>
      <c r="DM111" s="33">
        <v>9.9188976377952696E-4</v>
      </c>
      <c r="DN111" s="33"/>
      <c r="DO111" s="33">
        <v>0.32485329341317398</v>
      </c>
      <c r="DP111" s="33"/>
      <c r="DQ111" s="33"/>
      <c r="DR111" s="33"/>
      <c r="DS111" s="33"/>
      <c r="DT111" s="33"/>
      <c r="DU111" s="33"/>
      <c r="DV111" s="33"/>
      <c r="DW111" s="33"/>
      <c r="DX111" s="33">
        <v>8.3268076521022092</v>
      </c>
      <c r="DY111" s="33"/>
      <c r="DZ111" s="33">
        <v>6.5365476367717099E-2</v>
      </c>
      <c r="EA111" s="33"/>
      <c r="EB111" s="33">
        <v>0.25670803149606303</v>
      </c>
      <c r="EC111" s="33">
        <v>1.19594488188976E-2</v>
      </c>
      <c r="ED111" s="33">
        <v>4.2000000000000003E-2</v>
      </c>
      <c r="EE111" s="33"/>
      <c r="EF111" s="33"/>
      <c r="EG111" s="33"/>
      <c r="EH111" s="33">
        <v>12.899351231394499</v>
      </c>
      <c r="EI111" s="33"/>
      <c r="EJ111" s="33">
        <v>1.5017244354335899</v>
      </c>
      <c r="EK111" s="33">
        <v>1.98377952755905E-3</v>
      </c>
      <c r="EL111" s="33"/>
      <c r="EM111" s="33">
        <v>0.44700000000000001</v>
      </c>
      <c r="EN111" s="33"/>
      <c r="EO111" s="33">
        <v>2.9974162577026999</v>
      </c>
      <c r="EP111" s="33"/>
      <c r="EQ111" s="33"/>
      <c r="ER111" s="33">
        <v>0.19705556835441501</v>
      </c>
      <c r="ES111" s="33"/>
      <c r="ET111" s="33">
        <v>5.9513385826771596E-3</v>
      </c>
      <c r="EU111" s="33"/>
      <c r="EV111" s="33"/>
      <c r="EW111" s="33">
        <v>1.7426916341068699</v>
      </c>
      <c r="EX111" s="33">
        <v>5.8870236220472397E-2</v>
      </c>
      <c r="EY111" s="33">
        <v>5.5958711524695802E-2</v>
      </c>
      <c r="EZ111" s="33">
        <v>24.269988661417301</v>
      </c>
      <c r="FA111" s="33">
        <v>1.43344850393701</v>
      </c>
      <c r="FB111" s="33"/>
      <c r="FC111" s="33"/>
      <c r="FD111" s="33">
        <v>0.45598377952755897</v>
      </c>
      <c r="FE111" s="33">
        <v>1.5049948814946601</v>
      </c>
      <c r="FF111" s="33">
        <v>0</v>
      </c>
      <c r="FG111" s="33">
        <v>0</v>
      </c>
      <c r="FH111" s="33"/>
      <c r="FI111" s="33">
        <v>6.3795052755905504</v>
      </c>
      <c r="FJ111" s="33">
        <v>89.396652671561796</v>
      </c>
      <c r="FK111" s="33">
        <v>0</v>
      </c>
      <c r="FL111" s="33"/>
      <c r="FM111" s="33"/>
      <c r="FN111" s="33">
        <v>0.158871774570712</v>
      </c>
      <c r="FO111" s="33"/>
      <c r="FP111" s="33"/>
      <c r="FQ111" s="33">
        <v>4.8970000000000002</v>
      </c>
      <c r="FR111" s="33"/>
      <c r="FS111" s="33">
        <v>1.92640652688327</v>
      </c>
      <c r="FT111" s="33"/>
      <c r="FU111" s="33"/>
      <c r="FV111" s="33"/>
      <c r="FW111" s="33">
        <v>4.67065232075878</v>
      </c>
      <c r="FX111" s="33">
        <v>0.545841549006434</v>
      </c>
      <c r="FY111" s="33"/>
      <c r="FZ111" s="33"/>
      <c r="GA111" s="33">
        <v>15.583556377952799</v>
      </c>
      <c r="GB111" s="33">
        <v>8.9284290551181105</v>
      </c>
      <c r="GC111" s="33"/>
      <c r="GD111" s="33"/>
      <c r="GE111" s="33"/>
      <c r="GF111" s="33"/>
      <c r="GG111" s="33"/>
      <c r="GH111" s="33"/>
      <c r="GI111" s="33">
        <v>8.4063617322834698</v>
      </c>
      <c r="GJ111" s="33">
        <v>2.7868726771653498</v>
      </c>
      <c r="GK111" s="33">
        <v>6.9432283464566898E-3</v>
      </c>
      <c r="GL111" s="33">
        <v>1.2387406817373601</v>
      </c>
      <c r="GM111" s="33">
        <v>0.47630214316977798</v>
      </c>
      <c r="GN111" s="33">
        <v>1.0910787401574799E-2</v>
      </c>
      <c r="GO111" s="33"/>
      <c r="GP111" s="33"/>
      <c r="GQ111" s="33"/>
      <c r="GR111" s="33">
        <v>3.45</v>
      </c>
      <c r="GS111" s="33">
        <v>3.9821574803149601E-2</v>
      </c>
      <c r="GT111" s="33">
        <v>2.1016188188976401</v>
      </c>
      <c r="GU111" s="33">
        <v>1.22249289739583</v>
      </c>
      <c r="GV111" s="33"/>
      <c r="GW111" s="33"/>
      <c r="GX111" s="33"/>
      <c r="GY111" s="33">
        <v>28.361633631973699</v>
      </c>
      <c r="GZ111" s="33"/>
      <c r="HA111" s="33">
        <v>129.793454251969</v>
      </c>
      <c r="HB111" s="33"/>
      <c r="HC111" s="33">
        <v>704.84675008085901</v>
      </c>
      <c r="HD111" s="33">
        <v>3.9683700787401598E-2</v>
      </c>
      <c r="HE111" s="33">
        <v>3.7196481954484102</v>
      </c>
      <c r="HF111" s="33"/>
      <c r="HG111" s="33">
        <v>6.9737647694199598</v>
      </c>
      <c r="HH111" s="33">
        <v>0.272894566929134</v>
      </c>
      <c r="HI111" s="33"/>
      <c r="HJ111" s="33"/>
      <c r="HK111" s="33"/>
      <c r="HL111" s="33">
        <v>1.2379188976377999</v>
      </c>
      <c r="HM111" s="33">
        <v>1336.4265896909501</v>
      </c>
      <c r="HN111" s="33">
        <v>141.65999694263999</v>
      </c>
      <c r="HO111" s="33">
        <v>1219.9967091098799</v>
      </c>
      <c r="HP111" s="33">
        <v>258.089877523702</v>
      </c>
      <c r="HQ111" s="33">
        <v>298.95474668634</v>
      </c>
      <c r="HR111" s="33">
        <v>19.5778214509664</v>
      </c>
      <c r="HS111" s="33">
        <v>75.139054588230493</v>
      </c>
      <c r="HT111" s="33">
        <v>5.1179148293536203</v>
      </c>
      <c r="HU111" s="33">
        <v>561.18958219534898</v>
      </c>
      <c r="HV111" s="33">
        <v>29.671083543307098</v>
      </c>
      <c r="HW111" s="33">
        <v>756.434084053736</v>
      </c>
      <c r="HX111" s="33">
        <v>11.9875890023627</v>
      </c>
      <c r="HY111" s="33">
        <v>18.9694569702793</v>
      </c>
      <c r="HZ111" s="33">
        <v>0</v>
      </c>
      <c r="IA111" s="33">
        <v>-4.5474735088646402E-13</v>
      </c>
      <c r="IB111" s="33">
        <v>1478.0865866335801</v>
      </c>
    </row>
    <row r="112" spans="1:236" x14ac:dyDescent="0.2">
      <c r="A112">
        <v>1949</v>
      </c>
      <c r="B112" s="33">
        <v>4.0000000000000001E-3</v>
      </c>
      <c r="C112" s="33">
        <v>0.27700000000000002</v>
      </c>
      <c r="D112" s="33">
        <v>0.24786156778985599</v>
      </c>
      <c r="E112" s="33"/>
      <c r="F112" s="33"/>
      <c r="G112" s="33"/>
      <c r="H112" s="33"/>
      <c r="I112" s="33">
        <v>4.1934022834645699</v>
      </c>
      <c r="J112" s="33">
        <v>0.36344940050789998</v>
      </c>
      <c r="K112" s="33">
        <v>0</v>
      </c>
      <c r="L112" s="33">
        <v>10.274815905511799</v>
      </c>
      <c r="M112" s="33">
        <v>7.2527995195471702</v>
      </c>
      <c r="N112" s="33">
        <v>2.1946284314118198</v>
      </c>
      <c r="O112" s="33"/>
      <c r="P112" s="33">
        <v>1.258</v>
      </c>
      <c r="Q112" s="33">
        <v>5.1919402751734602E-2</v>
      </c>
      <c r="R112" s="33">
        <v>1E-3</v>
      </c>
      <c r="S112" s="33">
        <v>4.6178293728090596</v>
      </c>
      <c r="T112" s="33">
        <v>22.044772272379699</v>
      </c>
      <c r="U112" s="33"/>
      <c r="V112" s="33"/>
      <c r="W112" s="33"/>
      <c r="X112" s="33"/>
      <c r="Y112" s="33">
        <v>0</v>
      </c>
      <c r="Z112" s="33">
        <v>0.75671431592496397</v>
      </c>
      <c r="AA112" s="33"/>
      <c r="AB112" s="33">
        <v>2.0105895199314698</v>
      </c>
      <c r="AC112" s="33"/>
      <c r="AD112" s="33">
        <v>3.13</v>
      </c>
      <c r="AE112" s="33">
        <v>2.0339999999999998</v>
      </c>
      <c r="AF112" s="33"/>
      <c r="AG112" s="33">
        <v>0</v>
      </c>
      <c r="AH112" s="33"/>
      <c r="AI112" s="33">
        <v>39.580210149221202</v>
      </c>
      <c r="AJ112" s="33"/>
      <c r="AK112" s="33"/>
      <c r="AL112" s="33"/>
      <c r="AM112" s="33">
        <v>1.60345661417323</v>
      </c>
      <c r="AN112" s="33">
        <v>16.943531258601201</v>
      </c>
      <c r="AO112" s="33">
        <v>1.40147283464567</v>
      </c>
      <c r="AP112" s="33"/>
      <c r="AQ112" s="33"/>
      <c r="AR112" s="33"/>
      <c r="AS112" s="33"/>
      <c r="AT112" s="33"/>
      <c r="AU112" s="33">
        <v>0.81214157181553104</v>
      </c>
      <c r="AV112" s="33">
        <v>4.9659370078740203E-2</v>
      </c>
      <c r="AW112" s="33">
        <v>0</v>
      </c>
      <c r="AX112" s="33"/>
      <c r="AY112" s="33">
        <v>15.3355577938122</v>
      </c>
      <c r="AZ112" s="33">
        <v>0.48599999999999999</v>
      </c>
      <c r="BA112" s="33">
        <v>0.129837795275591</v>
      </c>
      <c r="BB112" s="33">
        <v>4.60708334438009</v>
      </c>
      <c r="BC112" s="33"/>
      <c r="BD112" s="33"/>
      <c r="BE112" s="33">
        <v>6.9432283464566898E-3</v>
      </c>
      <c r="BF112" s="33">
        <v>0.35494322834645697</v>
      </c>
      <c r="BG112" s="33">
        <v>2.0360186614173199</v>
      </c>
      <c r="BH112" s="33"/>
      <c r="BI112" s="33"/>
      <c r="BJ112" s="33"/>
      <c r="BK112" s="33">
        <v>1.67686669094865</v>
      </c>
      <c r="BL112" s="33">
        <v>9.9188976377952696E-4</v>
      </c>
      <c r="BM112" s="33"/>
      <c r="BN112" s="33"/>
      <c r="BO112" s="33"/>
      <c r="BP112" s="33">
        <v>1.34627818897638</v>
      </c>
      <c r="BQ112" s="33">
        <v>62.5138954330709</v>
      </c>
      <c r="BR112" s="33"/>
      <c r="BS112" s="33"/>
      <c r="BT112" s="33"/>
      <c r="BU112" s="33"/>
      <c r="BV112" s="33">
        <v>0.67579954709196199</v>
      </c>
      <c r="BW112" s="33">
        <v>117.94433503937</v>
      </c>
      <c r="BX112" s="33"/>
      <c r="BY112" s="33">
        <v>0.44763503937007898</v>
      </c>
      <c r="BZ112" s="33"/>
      <c r="CA112" s="33"/>
      <c r="CB112" s="33"/>
      <c r="CC112" s="33">
        <v>4.9594488188976398E-3</v>
      </c>
      <c r="CD112" s="33"/>
      <c r="CE112" s="33"/>
      <c r="CF112" s="33"/>
      <c r="CG112" s="33"/>
      <c r="CH112" s="33"/>
      <c r="CI112" s="33">
        <v>7.9351181102362191E-3</v>
      </c>
      <c r="CJ112" s="33">
        <v>5.5703917322834702</v>
      </c>
      <c r="CK112" s="33">
        <v>1E-3</v>
      </c>
      <c r="CL112" s="33">
        <v>15.335129069246999</v>
      </c>
      <c r="CM112" s="33">
        <v>5.9779999999999998</v>
      </c>
      <c r="CN112" s="33">
        <v>0.307991889763779</v>
      </c>
      <c r="CO112" s="33">
        <v>2.2775214960629899</v>
      </c>
      <c r="CP112" s="33">
        <v>22.9349351181102</v>
      </c>
      <c r="CQ112" s="33">
        <v>3.2732362204724398E-2</v>
      </c>
      <c r="CR112" s="33">
        <v>10.854547070246801</v>
      </c>
      <c r="CS112" s="33"/>
      <c r="CT112" s="33">
        <v>26.861382834645699</v>
      </c>
      <c r="CU112" s="33"/>
      <c r="CV112" s="33">
        <v>11.051882428141299</v>
      </c>
      <c r="CW112" s="33"/>
      <c r="CX112" s="33"/>
      <c r="CY112" s="33"/>
      <c r="CZ112" s="33">
        <v>0.28999999999999998</v>
      </c>
      <c r="DA112" s="33">
        <v>0.94791890333642304</v>
      </c>
      <c r="DB112" s="33"/>
      <c r="DC112" s="33">
        <v>1.10834334847344</v>
      </c>
      <c r="DD112" s="33">
        <v>3.1740472440944897E-2</v>
      </c>
      <c r="DE112" s="33"/>
      <c r="DF112" s="33"/>
      <c r="DG112" s="33"/>
      <c r="DH112" s="33"/>
      <c r="DI112" s="33">
        <v>1.71549896442706</v>
      </c>
      <c r="DJ112" s="33">
        <v>1.58702362204724E-2</v>
      </c>
      <c r="DK112" s="33"/>
      <c r="DL112" s="33">
        <v>0.55299497708524303</v>
      </c>
      <c r="DM112" s="33">
        <v>9.9188976377952696E-4</v>
      </c>
      <c r="DN112" s="33"/>
      <c r="DO112" s="33">
        <v>0.33300000000000002</v>
      </c>
      <c r="DP112" s="33"/>
      <c r="DQ112" s="33"/>
      <c r="DR112" s="33"/>
      <c r="DS112" s="33"/>
      <c r="DT112" s="33"/>
      <c r="DU112" s="33"/>
      <c r="DV112" s="33"/>
      <c r="DW112" s="33"/>
      <c r="DX112" s="33">
        <v>7.9036457618652998</v>
      </c>
      <c r="DY112" s="33"/>
      <c r="DZ112" s="33">
        <v>7.4671596640777702E-2</v>
      </c>
      <c r="EA112" s="33"/>
      <c r="EB112" s="33">
        <v>0.29670803149606301</v>
      </c>
      <c r="EC112" s="33">
        <v>1.5948094488188999E-2</v>
      </c>
      <c r="ED112" s="33">
        <v>2.8000000000000001E-2</v>
      </c>
      <c r="EE112" s="33"/>
      <c r="EF112" s="33"/>
      <c r="EG112" s="33"/>
      <c r="EH112" s="33">
        <v>13.7823917322835</v>
      </c>
      <c r="EI112" s="33"/>
      <c r="EJ112" s="33">
        <v>1.5307163270183599</v>
      </c>
      <c r="EK112" s="33">
        <v>1.98377952755905E-3</v>
      </c>
      <c r="EL112" s="33"/>
      <c r="EM112" s="33">
        <v>0.40500000000000003</v>
      </c>
      <c r="EN112" s="33"/>
      <c r="EO112" s="33">
        <v>2.8403430708661399</v>
      </c>
      <c r="EP112" s="33"/>
      <c r="EQ112" s="33"/>
      <c r="ER112" s="33">
        <v>0.27962214570520999</v>
      </c>
      <c r="ES112" s="33"/>
      <c r="ET112" s="33">
        <v>6.9432283464566898E-3</v>
      </c>
      <c r="EU112" s="33"/>
      <c r="EV112" s="33"/>
      <c r="EW112" s="33">
        <v>1.8096837007874</v>
      </c>
      <c r="EX112" s="33">
        <v>8.6781023622047204E-2</v>
      </c>
      <c r="EY112" s="33">
        <v>7.8951946850393695E-2</v>
      </c>
      <c r="EZ112" s="33">
        <v>28.7734129245496</v>
      </c>
      <c r="FA112" s="33">
        <v>1.5064241732283501</v>
      </c>
      <c r="FB112" s="33">
        <v>7.0999999999999994E-2</v>
      </c>
      <c r="FC112" s="33"/>
      <c r="FD112" s="33">
        <v>0.59397566929133905</v>
      </c>
      <c r="FE112" s="33">
        <v>1.71110596506696</v>
      </c>
      <c r="FF112" s="33">
        <v>0</v>
      </c>
      <c r="FG112" s="33">
        <v>0</v>
      </c>
      <c r="FH112" s="33"/>
      <c r="FI112" s="33">
        <v>6.3083836220472396</v>
      </c>
      <c r="FJ112" s="33">
        <v>101.62139069771401</v>
      </c>
      <c r="FK112" s="33">
        <v>0</v>
      </c>
      <c r="FL112" s="33"/>
      <c r="FM112" s="33"/>
      <c r="FN112" s="33">
        <v>0</v>
      </c>
      <c r="FO112" s="33"/>
      <c r="FP112" s="33"/>
      <c r="FQ112" s="33">
        <v>5.0179999999999998</v>
      </c>
      <c r="FR112" s="33"/>
      <c r="FS112" s="33">
        <v>2.20050356991156</v>
      </c>
      <c r="FT112" s="33"/>
      <c r="FU112" s="33"/>
      <c r="FV112" s="33"/>
      <c r="FW112" s="33">
        <v>4.90990660947541</v>
      </c>
      <c r="FX112" s="33">
        <v>0.62372687592982401</v>
      </c>
      <c r="FY112" s="33"/>
      <c r="FZ112" s="33"/>
      <c r="GA112" s="33">
        <v>16.535499515564201</v>
      </c>
      <c r="GB112" s="33">
        <v>9.7585185219402906</v>
      </c>
      <c r="GC112" s="33"/>
      <c r="GD112" s="33"/>
      <c r="GE112" s="33"/>
      <c r="GF112" s="33"/>
      <c r="GG112" s="33"/>
      <c r="GH112" s="33"/>
      <c r="GI112" s="33">
        <v>7.3231265354330697</v>
      </c>
      <c r="GJ112" s="33">
        <v>2.32792133858268</v>
      </c>
      <c r="GK112" s="33">
        <v>7.9351181102362191E-3</v>
      </c>
      <c r="GL112" s="33">
        <v>1.2206758560253601</v>
      </c>
      <c r="GM112" s="33">
        <v>0.54137361781083504</v>
      </c>
      <c r="GN112" s="33">
        <v>1.6862125984252001E-2</v>
      </c>
      <c r="GO112" s="33"/>
      <c r="GP112" s="33"/>
      <c r="GQ112" s="33"/>
      <c r="GR112" s="33">
        <v>3.7530000000000001</v>
      </c>
      <c r="GS112" s="33">
        <v>3.4813464566929103E-2</v>
      </c>
      <c r="GT112" s="33">
        <v>2.1745863779527599</v>
      </c>
      <c r="GU112" s="33">
        <v>1.38878773723413</v>
      </c>
      <c r="GV112" s="33"/>
      <c r="GW112" s="33"/>
      <c r="GX112" s="33"/>
      <c r="GY112" s="33">
        <v>32.240446684064402</v>
      </c>
      <c r="GZ112" s="33"/>
      <c r="HA112" s="33">
        <v>132.39866755905501</v>
      </c>
      <c r="HB112" s="33"/>
      <c r="HC112" s="33">
        <v>590.84672782087796</v>
      </c>
      <c r="HD112" s="33">
        <v>3.9683502976762E-2</v>
      </c>
      <c r="HE112" s="33">
        <v>4.2220118777581099</v>
      </c>
      <c r="HF112" s="33"/>
      <c r="HG112" s="33">
        <v>7.8376836604276701</v>
      </c>
      <c r="HH112" s="33">
        <v>0.29382968503937001</v>
      </c>
      <c r="HI112" s="33"/>
      <c r="HJ112" s="33"/>
      <c r="HK112" s="33"/>
      <c r="HL112" s="33">
        <v>1.3999107874015799</v>
      </c>
      <c r="HM112" s="33">
        <v>1271.06705112383</v>
      </c>
      <c r="HN112" s="33">
        <v>160.66038957838899</v>
      </c>
      <c r="HO112" s="33">
        <v>1137.5352430207799</v>
      </c>
      <c r="HP112" s="33">
        <v>294.19219768144302</v>
      </c>
      <c r="HQ112" s="33">
        <v>330.54342873627201</v>
      </c>
      <c r="HR112" s="33">
        <v>21.109533036110001</v>
      </c>
      <c r="HS112" s="33">
        <v>93.036496132316003</v>
      </c>
      <c r="HT112" s="33">
        <v>3.8244890551181099</v>
      </c>
      <c r="HU112" s="33">
        <v>612.16401788399298</v>
      </c>
      <c r="HV112" s="33">
        <v>32.126921338582697</v>
      </c>
      <c r="HW112" s="33">
        <v>638.330583731964</v>
      </c>
      <c r="HX112" s="33">
        <v>11.805532232530201</v>
      </c>
      <c r="HY112" s="33">
        <v>19.329867291603598</v>
      </c>
      <c r="HZ112" s="33">
        <v>0</v>
      </c>
      <c r="IA112" s="33">
        <v>-2.2737367544323201E-13</v>
      </c>
      <c r="IB112" s="33">
        <v>1431.7274407022201</v>
      </c>
    </row>
    <row r="113" spans="1:236" x14ac:dyDescent="0.2">
      <c r="A113">
        <v>1950</v>
      </c>
      <c r="B113" s="33">
        <v>2.3E-2</v>
      </c>
      <c r="C113" s="33">
        <v>8.0983977338198607E-2</v>
      </c>
      <c r="D113" s="33">
        <v>1.0326431496063</v>
      </c>
      <c r="E113" s="33"/>
      <c r="F113" s="33">
        <v>5.0999999999999997E-2</v>
      </c>
      <c r="G113" s="33"/>
      <c r="H113" s="33"/>
      <c r="I113" s="33">
        <v>8.1662644094488197</v>
      </c>
      <c r="J113" s="33">
        <v>0.40444143871863703</v>
      </c>
      <c r="K113" s="33">
        <v>0.111784738041002</v>
      </c>
      <c r="L113" s="33">
        <v>14.939588818897599</v>
      </c>
      <c r="M113" s="33">
        <v>5.7025807086614204</v>
      </c>
      <c r="N113" s="33">
        <v>2.4432220297897902</v>
      </c>
      <c r="O113" s="33">
        <v>1.4999999999999999E-2</v>
      </c>
      <c r="P113" s="33">
        <v>0.377</v>
      </c>
      <c r="Q113" s="33">
        <v>0.27103386459541101</v>
      </c>
      <c r="R113" s="33">
        <v>0.02</v>
      </c>
      <c r="S113" s="33">
        <v>5.14472817706962</v>
      </c>
      <c r="T113" s="33">
        <v>20.797074645669301</v>
      </c>
      <c r="U113" s="33">
        <v>5.0000000000000001E-3</v>
      </c>
      <c r="V113" s="33"/>
      <c r="W113" s="33">
        <v>1.2E-2</v>
      </c>
      <c r="X113" s="33"/>
      <c r="Y113" s="33">
        <v>2.4085244199920801E-2</v>
      </c>
      <c r="Z113" s="33">
        <v>0.72693645017989394</v>
      </c>
      <c r="AA113" s="33">
        <v>0</v>
      </c>
      <c r="AB113" s="33">
        <v>5.36546716535433</v>
      </c>
      <c r="AC113" s="33"/>
      <c r="AD113" s="33">
        <v>0.113</v>
      </c>
      <c r="AE113" s="33">
        <v>2.04633463558624</v>
      </c>
      <c r="AF113" s="33"/>
      <c r="AG113" s="33">
        <v>2.3999999999999998E-3</v>
      </c>
      <c r="AH113" s="33"/>
      <c r="AI113" s="33">
        <v>42.067072135129301</v>
      </c>
      <c r="AJ113" s="33">
        <v>2.8000000000000001E-2</v>
      </c>
      <c r="AK113" s="33"/>
      <c r="AL113" s="33"/>
      <c r="AM113" s="33">
        <v>2.3064322834645701</v>
      </c>
      <c r="AN113" s="33">
        <v>21.516180825193601</v>
      </c>
      <c r="AO113" s="33">
        <v>2.0463755118110201</v>
      </c>
      <c r="AP113" s="33"/>
      <c r="AQ113" s="33"/>
      <c r="AR113" s="33"/>
      <c r="AS113" s="33">
        <v>7.8E-2</v>
      </c>
      <c r="AT113" s="33"/>
      <c r="AU113" s="33">
        <v>0.78338890418009999</v>
      </c>
      <c r="AV113" s="33">
        <v>1.52965148762838</v>
      </c>
      <c r="AW113" s="33">
        <v>1.66816495697712</v>
      </c>
      <c r="AX113" s="33">
        <v>7.2999999999999995E-2</v>
      </c>
      <c r="AY113" s="33">
        <v>15.789763222136999</v>
      </c>
      <c r="AZ113" s="33">
        <v>0.21299999999999999</v>
      </c>
      <c r="BA113" s="33">
        <v>0.40380535433070902</v>
      </c>
      <c r="BB113" s="33">
        <v>6.0010348818897601</v>
      </c>
      <c r="BC113" s="33">
        <v>3.0000000000000001E-3</v>
      </c>
      <c r="BD113" s="33">
        <v>0</v>
      </c>
      <c r="BE113" s="33">
        <v>9.4918897637795305E-2</v>
      </c>
      <c r="BF113" s="33">
        <v>0.20193511811023601</v>
      </c>
      <c r="BG113" s="33">
        <v>2.79287267716535</v>
      </c>
      <c r="BH113" s="33">
        <v>7.2999999999999995E-2</v>
      </c>
      <c r="BI113" s="33">
        <v>3.0000000000000001E-3</v>
      </c>
      <c r="BJ113" s="33"/>
      <c r="BK113" s="33">
        <v>1.8695839387569499</v>
      </c>
      <c r="BL113" s="33">
        <v>2.3992214173228301E-2</v>
      </c>
      <c r="BM113" s="33">
        <v>1.0999999999999999E-2</v>
      </c>
      <c r="BN113" s="33"/>
      <c r="BO113" s="33">
        <v>3.3000000000000002E-2</v>
      </c>
      <c r="BP113" s="33">
        <v>1.7861804075001499</v>
      </c>
      <c r="BQ113" s="33">
        <v>55.248051824554402</v>
      </c>
      <c r="BR113" s="33">
        <v>2E-3</v>
      </c>
      <c r="BS113" s="33"/>
      <c r="BT113" s="33"/>
      <c r="BU113" s="33">
        <v>4.0000000000000001E-3</v>
      </c>
      <c r="BV113" s="33">
        <v>0.75215143338606505</v>
      </c>
      <c r="BW113" s="33">
        <v>139.37822881889801</v>
      </c>
      <c r="BX113" s="33">
        <v>0.17399999999999999</v>
      </c>
      <c r="BY113" s="33">
        <v>1.12656204724409</v>
      </c>
      <c r="BZ113" s="33">
        <v>2.7E-2</v>
      </c>
      <c r="CA113" s="33">
        <v>2E-3</v>
      </c>
      <c r="CB113" s="33">
        <v>1.7000000000000001E-2</v>
      </c>
      <c r="CC113" s="33">
        <v>0.168951338582677</v>
      </c>
      <c r="CD113" s="33"/>
      <c r="CE113" s="33">
        <v>2E-3</v>
      </c>
      <c r="CF113" s="33">
        <v>7.0999999999999994E-2</v>
      </c>
      <c r="CG113" s="33">
        <v>3.1E-2</v>
      </c>
      <c r="CH113" s="33">
        <v>8.2000000000000003E-2</v>
      </c>
      <c r="CI113" s="33">
        <v>0.35992700787401599</v>
      </c>
      <c r="CJ113" s="33">
        <v>5.0191159842519699</v>
      </c>
      <c r="CK113" s="33">
        <v>0.20200000000000001</v>
      </c>
      <c r="CL113" s="33">
        <v>16.676482479418201</v>
      </c>
      <c r="CM113" s="33">
        <v>2.6829999999999998</v>
      </c>
      <c r="CN113" s="33">
        <v>0.44992700787401602</v>
      </c>
      <c r="CO113" s="33">
        <v>2.6545135690399402</v>
      </c>
      <c r="CP113" s="33">
        <v>22.957927007874002</v>
      </c>
      <c r="CQ113" s="33">
        <v>0.45557826771653498</v>
      </c>
      <c r="CR113" s="33">
        <v>11.307477417296401</v>
      </c>
      <c r="CS113" s="33">
        <v>7.3999999999999996E-2</v>
      </c>
      <c r="CT113" s="33">
        <v>27.986077086614198</v>
      </c>
      <c r="CU113" s="33">
        <v>4.7E-2</v>
      </c>
      <c r="CV113" s="33">
        <v>12.323975397639099</v>
      </c>
      <c r="CW113" s="33">
        <v>0.248</v>
      </c>
      <c r="CX113" s="33"/>
      <c r="CY113" s="33"/>
      <c r="CZ113" s="33">
        <v>0.105</v>
      </c>
      <c r="DA113" s="33">
        <v>1.05693745211153</v>
      </c>
      <c r="DB113" s="33"/>
      <c r="DC113" s="33">
        <v>1.23520639288823</v>
      </c>
      <c r="DD113" s="33">
        <v>0.412708736733995</v>
      </c>
      <c r="DE113" s="33"/>
      <c r="DF113" s="33">
        <v>1.2999999999999999E-2</v>
      </c>
      <c r="DG113" s="33">
        <v>3.9E-2</v>
      </c>
      <c r="DH113" s="33"/>
      <c r="DI113" s="33">
        <v>1.9094087203210099</v>
      </c>
      <c r="DJ113" s="33">
        <v>2.0248540157480299</v>
      </c>
      <c r="DK113" s="33">
        <v>0</v>
      </c>
      <c r="DL113" s="33">
        <v>0.53123131072410601</v>
      </c>
      <c r="DM113" s="33">
        <v>8.2991889763779497E-2</v>
      </c>
      <c r="DN113" s="33">
        <v>6.40148601730052E-2</v>
      </c>
      <c r="DO113" s="33">
        <v>0.99763862928348901</v>
      </c>
      <c r="DP113" s="33"/>
      <c r="DQ113" s="33"/>
      <c r="DR113" s="33">
        <v>6.7000000000000004E-2</v>
      </c>
      <c r="DS113" s="33"/>
      <c r="DT113" s="33">
        <v>1.4999999999999999E-2</v>
      </c>
      <c r="DU113" s="33"/>
      <c r="DV113" s="33">
        <v>5.5E-2</v>
      </c>
      <c r="DW113" s="33"/>
      <c r="DX113" s="33">
        <v>8.3263130708661404</v>
      </c>
      <c r="DY113" s="33">
        <v>7.8E-2</v>
      </c>
      <c r="DZ113" s="33">
        <v>7.1732821817705905E-2</v>
      </c>
      <c r="EA113" s="33"/>
      <c r="EB113" s="33">
        <v>0.698643659392576</v>
      </c>
      <c r="EC113" s="33">
        <v>0.245943458191208</v>
      </c>
      <c r="ED113" s="33">
        <v>0.219</v>
      </c>
      <c r="EE113" s="33"/>
      <c r="EF113" s="33"/>
      <c r="EG113" s="33">
        <v>7.0000000000000001E-3</v>
      </c>
      <c r="EH113" s="33">
        <v>13.9973430708661</v>
      </c>
      <c r="EI113" s="33">
        <v>0.06</v>
      </c>
      <c r="EJ113" s="33">
        <v>2.3387161417322799</v>
      </c>
      <c r="EK113" s="33">
        <v>5.1983779527559101E-2</v>
      </c>
      <c r="EL113" s="33"/>
      <c r="EM113" s="33">
        <v>0.61599999999999999</v>
      </c>
      <c r="EN113" s="33"/>
      <c r="EO113" s="33">
        <v>2.3013592913385801</v>
      </c>
      <c r="EP113" s="33"/>
      <c r="EQ113" s="33"/>
      <c r="ER113" s="33">
        <v>1.4615071303274401</v>
      </c>
      <c r="ES113" s="33"/>
      <c r="ET113" s="33">
        <v>0.14294322834645701</v>
      </c>
      <c r="EU113" s="33">
        <v>1.4999999999999999E-2</v>
      </c>
      <c r="EV113" s="33">
        <v>1.7000000000000001E-2</v>
      </c>
      <c r="EW113" s="33">
        <v>1.239635333456</v>
      </c>
      <c r="EX113" s="33">
        <v>0.98367559055118103</v>
      </c>
      <c r="EY113" s="33">
        <v>0.13495974698934701</v>
      </c>
      <c r="EZ113" s="33">
        <v>30.6012262085777</v>
      </c>
      <c r="FA113" s="33">
        <v>1.5333674015748</v>
      </c>
      <c r="FB113" s="33">
        <v>9.6000000000000002E-2</v>
      </c>
      <c r="FC113" s="33">
        <v>3.7999999999999999E-2</v>
      </c>
      <c r="FD113" s="33">
        <v>0.59598380669753004</v>
      </c>
      <c r="FE113" s="33">
        <v>1.9077606723653899</v>
      </c>
      <c r="FF113" s="33">
        <v>1.2491397109428801E-2</v>
      </c>
      <c r="FG113" s="33">
        <v>0.13750860289057101</v>
      </c>
      <c r="FH113" s="33">
        <v>7.0000000000000001E-3</v>
      </c>
      <c r="FI113" s="33">
        <v>5.2992864338477199</v>
      </c>
      <c r="FJ113" s="33">
        <v>113.273539165698</v>
      </c>
      <c r="FK113" s="33">
        <v>4.5999999999999999E-3</v>
      </c>
      <c r="FL113" s="33">
        <v>0</v>
      </c>
      <c r="FM113" s="33">
        <v>1E-3</v>
      </c>
      <c r="FN113" s="33">
        <v>0.198965060781954</v>
      </c>
      <c r="FO113" s="33">
        <v>1E-3</v>
      </c>
      <c r="FP113" s="33">
        <v>0</v>
      </c>
      <c r="FQ113" s="33">
        <v>1.403</v>
      </c>
      <c r="FR113" s="33"/>
      <c r="FS113" s="33">
        <v>2.1140042428584702</v>
      </c>
      <c r="FT113" s="33">
        <v>0</v>
      </c>
      <c r="FU113" s="33">
        <v>4.2999999999999997E-2</v>
      </c>
      <c r="FV113" s="33">
        <v>0.52236137071651101</v>
      </c>
      <c r="FW113" s="33">
        <v>5.0544600596490197</v>
      </c>
      <c r="FX113" s="33">
        <v>0.59941483172632104</v>
      </c>
      <c r="FY113" s="33">
        <v>0</v>
      </c>
      <c r="FZ113" s="33">
        <v>1.2999999999999999E-2</v>
      </c>
      <c r="GA113" s="33">
        <v>16.656964208504998</v>
      </c>
      <c r="GB113" s="33">
        <v>9.0162178805032092</v>
      </c>
      <c r="GC113" s="33">
        <v>0.44400000000000001</v>
      </c>
      <c r="GD113" s="33"/>
      <c r="GE113" s="33">
        <v>4.0000000000000001E-3</v>
      </c>
      <c r="GF113" s="33">
        <v>1E-3</v>
      </c>
      <c r="GG113" s="33">
        <v>5.8000000000000003E-2</v>
      </c>
      <c r="GH113" s="33">
        <v>1E-3</v>
      </c>
      <c r="GI113" s="33">
        <v>7.8208510620964402</v>
      </c>
      <c r="GJ113" s="33">
        <v>2.7928073684210499</v>
      </c>
      <c r="GK113" s="33">
        <v>0.112926356158605</v>
      </c>
      <c r="GL113" s="33">
        <v>1.03263468572606</v>
      </c>
      <c r="GM113" s="33">
        <v>0.60311662968351998</v>
      </c>
      <c r="GN113" s="33">
        <v>0.26081274712295599</v>
      </c>
      <c r="GO113" s="33"/>
      <c r="GP113" s="33">
        <v>7.0000000000000001E-3</v>
      </c>
      <c r="GQ113" s="33">
        <v>2E-3</v>
      </c>
      <c r="GR113" s="33">
        <v>0.64200000000000002</v>
      </c>
      <c r="GS113" s="33">
        <v>0.33281346456692901</v>
      </c>
      <c r="GT113" s="33">
        <v>2.5895618780850498</v>
      </c>
      <c r="GU113" s="33">
        <v>1.5447957182109</v>
      </c>
      <c r="GV113" s="33"/>
      <c r="GW113" s="33"/>
      <c r="GX113" s="33">
        <v>2.9000000000000001E-2</v>
      </c>
      <c r="GY113" s="33">
        <v>35.938401533735899</v>
      </c>
      <c r="GZ113" s="33">
        <v>0</v>
      </c>
      <c r="HA113" s="33">
        <v>136.67906732153099</v>
      </c>
      <c r="HB113" s="33">
        <v>0.13600000000000001</v>
      </c>
      <c r="HC113" s="33">
        <v>693.63680814496001</v>
      </c>
      <c r="HD113" s="33">
        <v>0.66966748031496104</v>
      </c>
      <c r="HE113" s="33">
        <v>4.6885028155261699</v>
      </c>
      <c r="HF113" s="33">
        <v>0</v>
      </c>
      <c r="HG113" s="33">
        <v>10.446448503937001</v>
      </c>
      <c r="HH113" s="33">
        <v>0.40383739278247799</v>
      </c>
      <c r="HI113" s="33"/>
      <c r="HJ113" s="33">
        <v>1.6E-2</v>
      </c>
      <c r="HK113" s="33">
        <v>0.63596810988249397</v>
      </c>
      <c r="HL113" s="33">
        <v>0.867852037066562</v>
      </c>
      <c r="HM113" s="33">
        <v>1420.7569640915201</v>
      </c>
      <c r="HN113" s="33">
        <v>182.64861290855299</v>
      </c>
      <c r="HO113" s="33">
        <v>1274.5452676120899</v>
      </c>
      <c r="HP113" s="33">
        <v>328.86030938798001</v>
      </c>
      <c r="HQ113" s="33">
        <v>348.74152708346401</v>
      </c>
      <c r="HR113" s="33">
        <v>25.907440200927301</v>
      </c>
      <c r="HS113" s="33">
        <v>100.68029553196899</v>
      </c>
      <c r="HT113" s="33">
        <v>5.1174487317228703</v>
      </c>
      <c r="HU113" s="33">
        <v>650.51707941654195</v>
      </c>
      <c r="HV113" s="33">
        <v>29.022629254442201</v>
      </c>
      <c r="HW113" s="33">
        <v>744.06119335095502</v>
      </c>
      <c r="HX113" s="33">
        <v>17.3743049606299</v>
      </c>
      <c r="HY113" s="33">
        <v>30.725185552886298</v>
      </c>
      <c r="HZ113" s="33">
        <v>35.042000000000002</v>
      </c>
      <c r="IA113" s="33">
        <v>-8.5265128291211997E-14</v>
      </c>
      <c r="IB113" s="33">
        <v>1638.4475770000699</v>
      </c>
    </row>
    <row r="114" spans="1:236" x14ac:dyDescent="0.2">
      <c r="A114">
        <v>1951</v>
      </c>
      <c r="B114" s="33">
        <v>2.5000000000000001E-2</v>
      </c>
      <c r="C114" s="33">
        <v>0.109983779527559</v>
      </c>
      <c r="D114" s="33">
        <v>1.1275052755905499</v>
      </c>
      <c r="E114" s="33"/>
      <c r="F114" s="33">
        <v>6.8000000000000005E-2</v>
      </c>
      <c r="G114" s="33"/>
      <c r="H114" s="33"/>
      <c r="I114" s="33">
        <v>9.5422806299212599</v>
      </c>
      <c r="J114" s="33">
        <v>0.43785004874316502</v>
      </c>
      <c r="K114" s="33">
        <v>0.17629954441913401</v>
      </c>
      <c r="L114" s="33">
        <v>16.110637480314999</v>
      </c>
      <c r="M114" s="33">
        <v>6.3493695858019699</v>
      </c>
      <c r="N114" s="33">
        <v>2.6455631519847702</v>
      </c>
      <c r="O114" s="33">
        <v>1.7999999999999999E-2</v>
      </c>
      <c r="P114" s="33">
        <v>0.32100000000000001</v>
      </c>
      <c r="Q114" s="33">
        <v>0.33468696499982198</v>
      </c>
      <c r="R114" s="33">
        <v>0.03</v>
      </c>
      <c r="S114" s="33">
        <v>5.5739585578029303</v>
      </c>
      <c r="T114" s="33">
        <v>24.413150078740198</v>
      </c>
      <c r="U114" s="33">
        <v>7.0000000000000001E-3</v>
      </c>
      <c r="V114" s="33"/>
      <c r="W114" s="33">
        <v>1.6E-2</v>
      </c>
      <c r="X114" s="33"/>
      <c r="Y114" s="33">
        <v>3.7985664716699799E-2</v>
      </c>
      <c r="Z114" s="33">
        <v>0.68813092042762003</v>
      </c>
      <c r="AA114" s="33">
        <v>0</v>
      </c>
      <c r="AB114" s="33">
        <v>5.9113941732283504</v>
      </c>
      <c r="AC114" s="33"/>
      <c r="AD114" s="33">
        <v>8.2000000000000003E-2</v>
      </c>
      <c r="AE114" s="33">
        <v>2.22830283245648</v>
      </c>
      <c r="AF114" s="33"/>
      <c r="AG114" s="33">
        <v>2.3999999999999998E-3</v>
      </c>
      <c r="AH114" s="33"/>
      <c r="AI114" s="33">
        <v>44.399023610339903</v>
      </c>
      <c r="AJ114" s="33">
        <v>2.1000000000000001E-2</v>
      </c>
      <c r="AK114" s="33"/>
      <c r="AL114" s="33"/>
      <c r="AM114" s="33">
        <v>2.72422952755905</v>
      </c>
      <c r="AN114" s="33">
        <v>27.869872521086499</v>
      </c>
      <c r="AO114" s="33">
        <v>2.2282866192577901</v>
      </c>
      <c r="AP114" s="33"/>
      <c r="AQ114" s="33"/>
      <c r="AR114" s="33"/>
      <c r="AS114" s="33">
        <v>8.5000000000000006E-2</v>
      </c>
      <c r="AT114" s="33"/>
      <c r="AU114" s="33">
        <v>0.74157301053852998</v>
      </c>
      <c r="AV114" s="33">
        <v>1.7655782677165399</v>
      </c>
      <c r="AW114" s="33">
        <v>2.6309201692914299</v>
      </c>
      <c r="AX114" s="33">
        <v>7.6999999999999999E-2</v>
      </c>
      <c r="AY114" s="33">
        <v>16.826254320400999</v>
      </c>
      <c r="AZ114" s="33">
        <v>0.27182968503936999</v>
      </c>
      <c r="BA114" s="33">
        <v>0.476772913385827</v>
      </c>
      <c r="BB114" s="33">
        <v>5.9829132283464599</v>
      </c>
      <c r="BC114" s="33">
        <v>7.0000000000000001E-3</v>
      </c>
      <c r="BD114" s="33">
        <v>1E-3</v>
      </c>
      <c r="BE114" s="33">
        <v>9.7886456692913404E-2</v>
      </c>
      <c r="BF114" s="33">
        <v>0.19191078740157499</v>
      </c>
      <c r="BG114" s="33">
        <v>2.88175102362205</v>
      </c>
      <c r="BH114" s="33">
        <v>8.7999999999999995E-2</v>
      </c>
      <c r="BI114" s="33">
        <v>3.0000000000000001E-3</v>
      </c>
      <c r="BJ114" s="33"/>
      <c r="BK114" s="33">
        <v>2.0265176790499901</v>
      </c>
      <c r="BL114" s="33">
        <v>1.6991889763779501E-2</v>
      </c>
      <c r="BM114" s="33">
        <v>1.0999999999999999E-2</v>
      </c>
      <c r="BN114" s="33"/>
      <c r="BO114" s="33">
        <v>3.5999999999999997E-2</v>
      </c>
      <c r="BP114" s="33">
        <v>2.17708312233479</v>
      </c>
      <c r="BQ114" s="33">
        <v>62.477038188976401</v>
      </c>
      <c r="BR114" s="33">
        <v>3.0000000000000001E-3</v>
      </c>
      <c r="BS114" s="33"/>
      <c r="BT114" s="33"/>
      <c r="BU114" s="33">
        <v>4.0000000000000001E-3</v>
      </c>
      <c r="BV114" s="33">
        <v>0.81434344437393602</v>
      </c>
      <c r="BW114" s="33">
        <v>157.44146870036101</v>
      </c>
      <c r="BX114" s="33">
        <v>0.23899999999999999</v>
      </c>
      <c r="BY114" s="33">
        <v>1.2485218788661401</v>
      </c>
      <c r="BZ114" s="33">
        <v>2.7E-2</v>
      </c>
      <c r="CA114" s="33">
        <v>3.0000000000000001E-3</v>
      </c>
      <c r="CB114" s="33">
        <v>1.7999999999999999E-2</v>
      </c>
      <c r="CC114" s="33">
        <v>0.17393511811023599</v>
      </c>
      <c r="CD114" s="33"/>
      <c r="CE114" s="33">
        <v>1E-3</v>
      </c>
      <c r="CF114" s="33">
        <v>7.8E-2</v>
      </c>
      <c r="CG114" s="33">
        <v>3.5999999999999997E-2</v>
      </c>
      <c r="CH114" s="33">
        <v>9.5000000000000001E-2</v>
      </c>
      <c r="CI114" s="33">
        <v>0.424918897637795</v>
      </c>
      <c r="CJ114" s="33">
        <v>6.0549537795275601</v>
      </c>
      <c r="CK114" s="33">
        <v>0.17599999999999999</v>
      </c>
      <c r="CL114" s="33">
        <v>17.473305511538602</v>
      </c>
      <c r="CM114" s="33">
        <v>2.5628864566929099</v>
      </c>
      <c r="CN114" s="33">
        <v>0.66291889763779499</v>
      </c>
      <c r="CO114" s="33">
        <v>2.8675296062992102</v>
      </c>
      <c r="CP114" s="33">
        <v>1.8869270078740199</v>
      </c>
      <c r="CQ114" s="33">
        <v>0.796513385826772</v>
      </c>
      <c r="CR114" s="33">
        <v>13.3248443307087</v>
      </c>
      <c r="CS114" s="33">
        <v>0.14199999999999999</v>
      </c>
      <c r="CT114" s="33">
        <v>33.694773779527601</v>
      </c>
      <c r="CU114" s="33">
        <v>4.3999999999999997E-2</v>
      </c>
      <c r="CV114" s="33">
        <v>13.359751197004</v>
      </c>
      <c r="CW114" s="33">
        <v>0.37997566929133902</v>
      </c>
      <c r="CX114" s="33"/>
      <c r="CY114" s="33"/>
      <c r="CZ114" s="33">
        <v>3.2000000000000001E-2</v>
      </c>
      <c r="DA114" s="33">
        <v>1.14572157062493</v>
      </c>
      <c r="DB114" s="33"/>
      <c r="DC114" s="33">
        <v>1.3385352986227601</v>
      </c>
      <c r="DD114" s="33">
        <v>0.39766831369763</v>
      </c>
      <c r="DE114" s="33"/>
      <c r="DF114" s="33">
        <v>1.2E-2</v>
      </c>
      <c r="DG114" s="33">
        <v>4.5999999999999999E-2</v>
      </c>
      <c r="DH114" s="33"/>
      <c r="DI114" s="33">
        <v>2.0674801572676502</v>
      </c>
      <c r="DJ114" s="33">
        <v>2.4588540157480301</v>
      </c>
      <c r="DK114" s="33">
        <v>0</v>
      </c>
      <c r="DL114" s="33">
        <v>0.50287259395050399</v>
      </c>
      <c r="DM114" s="33">
        <v>6.6991889763779497E-2</v>
      </c>
      <c r="DN114" s="33">
        <v>7.0587937497720701E-2</v>
      </c>
      <c r="DO114" s="33">
        <v>1.4247725856697799</v>
      </c>
      <c r="DP114" s="33"/>
      <c r="DQ114" s="33"/>
      <c r="DR114" s="33">
        <v>7.0000000000000007E-2</v>
      </c>
      <c r="DS114" s="33"/>
      <c r="DT114" s="33">
        <v>2.1999999999999999E-2</v>
      </c>
      <c r="DU114" s="33"/>
      <c r="DV114" s="33">
        <v>3.7999999999999999E-2</v>
      </c>
      <c r="DW114" s="33"/>
      <c r="DX114" s="33">
        <v>9.5222157480315008</v>
      </c>
      <c r="DY114" s="33">
        <v>0.08</v>
      </c>
      <c r="DZ114" s="33">
        <v>6.7903509169460904E-2</v>
      </c>
      <c r="EA114" s="33"/>
      <c r="EB114" s="33">
        <v>0.798586377952756</v>
      </c>
      <c r="EC114" s="33">
        <v>0.25391078740157502</v>
      </c>
      <c r="ED114" s="33">
        <v>0.24998384415095501</v>
      </c>
      <c r="EE114" s="33"/>
      <c r="EF114" s="33"/>
      <c r="EG114" s="33">
        <v>8.0000000000000002E-3</v>
      </c>
      <c r="EH114" s="33">
        <v>15.0022295275591</v>
      </c>
      <c r="EI114" s="33">
        <v>7.6999999999999999E-2</v>
      </c>
      <c r="EJ114" s="33">
        <v>2.2298214947559498</v>
      </c>
      <c r="EK114" s="33">
        <v>5.4975669291338597E-2</v>
      </c>
      <c r="EL114" s="33"/>
      <c r="EM114" s="33">
        <v>0.46</v>
      </c>
      <c r="EN114" s="33"/>
      <c r="EO114" s="33">
        <v>2.5862298252686502</v>
      </c>
      <c r="EP114" s="33"/>
      <c r="EQ114" s="33"/>
      <c r="ER114" s="33">
        <v>1.8047587897633</v>
      </c>
      <c r="ES114" s="33"/>
      <c r="ET114" s="33">
        <v>0.15291889763779501</v>
      </c>
      <c r="EU114" s="33">
        <v>1.7000000000000001E-2</v>
      </c>
      <c r="EV114" s="33">
        <v>1.2999999999999999E-2</v>
      </c>
      <c r="EW114" s="33">
        <v>1.3026025984252001</v>
      </c>
      <c r="EX114" s="33">
        <v>0.96965937007874003</v>
      </c>
      <c r="EY114" s="33">
        <v>0.12595944881889801</v>
      </c>
      <c r="EZ114" s="33">
        <v>33.333031564497396</v>
      </c>
      <c r="FA114" s="33">
        <v>1.4722939301074101</v>
      </c>
      <c r="FB114" s="33">
        <v>0.106</v>
      </c>
      <c r="FC114" s="33">
        <v>0.05</v>
      </c>
      <c r="FD114" s="33">
        <v>0.79799188976377999</v>
      </c>
      <c r="FE114" s="33">
        <v>2.0680430771030598</v>
      </c>
      <c r="FF114" s="33">
        <v>1.6405368203716499E-2</v>
      </c>
      <c r="FG114" s="33">
        <v>0.18059463179628399</v>
      </c>
      <c r="FH114" s="33">
        <v>8.0000000000000002E-3</v>
      </c>
      <c r="FI114" s="33">
        <v>6.1417427087152596</v>
      </c>
      <c r="FJ114" s="33">
        <v>122.76293872096301</v>
      </c>
      <c r="FK114" s="33">
        <v>4.5999999999999999E-3</v>
      </c>
      <c r="FL114" s="33">
        <v>0</v>
      </c>
      <c r="FM114" s="33">
        <v>3.0000000000000001E-3</v>
      </c>
      <c r="FN114" s="33">
        <v>0.31379462157273802</v>
      </c>
      <c r="FO114" s="33">
        <v>1E-3</v>
      </c>
      <c r="FP114" s="33">
        <v>1E-3</v>
      </c>
      <c r="FQ114" s="33">
        <v>0</v>
      </c>
      <c r="FR114" s="33"/>
      <c r="FS114" s="33">
        <v>2.00117105146116</v>
      </c>
      <c r="FT114" s="33">
        <v>0</v>
      </c>
      <c r="FU114" s="33">
        <v>2.5999999999999999E-2</v>
      </c>
      <c r="FV114" s="33">
        <v>0.77122741433021802</v>
      </c>
      <c r="FW114" s="33">
        <v>5.3852503022109204</v>
      </c>
      <c r="FX114" s="33">
        <v>0.56740614785945198</v>
      </c>
      <c r="FY114" s="33">
        <v>0</v>
      </c>
      <c r="FZ114" s="33">
        <v>1.2999999999999999E-2</v>
      </c>
      <c r="GA114" s="33">
        <v>17.778842555831101</v>
      </c>
      <c r="GB114" s="33">
        <v>9.0379745472528104</v>
      </c>
      <c r="GC114" s="33">
        <v>0.42192700787401599</v>
      </c>
      <c r="GD114" s="33"/>
      <c r="GE114" s="33">
        <v>6.0000000000000001E-3</v>
      </c>
      <c r="GF114" s="33">
        <v>1E-3</v>
      </c>
      <c r="GG114" s="33">
        <v>6.4000000000000001E-2</v>
      </c>
      <c r="GH114" s="33">
        <v>1E-3</v>
      </c>
      <c r="GI114" s="33">
        <v>9.1257534645669303</v>
      </c>
      <c r="GJ114" s="33">
        <v>3.3565478352672402</v>
      </c>
      <c r="GK114" s="33">
        <v>0.103927007874016</v>
      </c>
      <c r="GL114" s="33">
        <v>1.33957015748032</v>
      </c>
      <c r="GM114" s="33">
        <v>0.65342362217091199</v>
      </c>
      <c r="GN114" s="33">
        <v>0.29765937007873999</v>
      </c>
      <c r="GO114" s="33"/>
      <c r="GP114" s="33">
        <v>7.0000000000000001E-3</v>
      </c>
      <c r="GQ114" s="33">
        <v>2E-3</v>
      </c>
      <c r="GR114" s="33">
        <v>0.68600000000000005</v>
      </c>
      <c r="GS114" s="33">
        <v>0.375797244094488</v>
      </c>
      <c r="GT114" s="33">
        <v>2.7795622047244102</v>
      </c>
      <c r="GU114" s="33">
        <v>1.6718171953619201</v>
      </c>
      <c r="GV114" s="33"/>
      <c r="GW114" s="33"/>
      <c r="GX114" s="33">
        <v>3.7999999999999999E-2</v>
      </c>
      <c r="GY114" s="33">
        <v>38.950367788979499</v>
      </c>
      <c r="GZ114" s="33">
        <v>0</v>
      </c>
      <c r="HA114" s="33">
        <v>148.813540159154</v>
      </c>
      <c r="HB114" s="33">
        <v>0.122</v>
      </c>
      <c r="HC114" s="33">
        <v>714.71387100721802</v>
      </c>
      <c r="HD114" s="33">
        <v>0.71566748031496097</v>
      </c>
      <c r="HE114" s="33">
        <v>5.0680529037772404</v>
      </c>
      <c r="HF114" s="33">
        <v>0</v>
      </c>
      <c r="HG114" s="33">
        <v>12.931318740157501</v>
      </c>
      <c r="HH114" s="33">
        <v>0.35076480314960601</v>
      </c>
      <c r="HI114" s="33"/>
      <c r="HJ114" s="33">
        <v>1.0999999999999999E-2</v>
      </c>
      <c r="HK114" s="33">
        <v>0.70126504196636097</v>
      </c>
      <c r="HL114" s="33">
        <v>0.95695797639918601</v>
      </c>
      <c r="HM114" s="33">
        <v>1517.88382370861</v>
      </c>
      <c r="HN114" s="33">
        <v>181.52095868392399</v>
      </c>
      <c r="HO114" s="33">
        <v>1360.2733959469699</v>
      </c>
      <c r="HP114" s="33">
        <v>339.13138644556199</v>
      </c>
      <c r="HQ114" s="33">
        <v>390.23707200681599</v>
      </c>
      <c r="HR114" s="33">
        <v>27.614879810906999</v>
      </c>
      <c r="HS114" s="33">
        <v>117.069112182903</v>
      </c>
      <c r="HT114" s="33">
        <v>6.7172944094488196</v>
      </c>
      <c r="HU114" s="33">
        <v>717.90575982589098</v>
      </c>
      <c r="HV114" s="33">
        <v>7.1415168176346402</v>
      </c>
      <c r="HW114" s="33">
        <v>768.66811036559</v>
      </c>
      <c r="HX114" s="33">
        <v>18.456458975070898</v>
      </c>
      <c r="HY114" s="33">
        <v>35.831650005084597</v>
      </c>
      <c r="HZ114" s="33">
        <v>41.805999999999997</v>
      </c>
      <c r="IA114" s="33">
        <v>4.2632564145605999E-14</v>
      </c>
      <c r="IB114" s="33">
        <v>1741.2107823925301</v>
      </c>
    </row>
    <row r="115" spans="1:236" x14ac:dyDescent="0.2">
      <c r="A115">
        <v>1952</v>
      </c>
      <c r="B115" s="33">
        <v>2.5000000000000001E-2</v>
      </c>
      <c r="C115" s="33">
        <v>0.101983937007874</v>
      </c>
      <c r="D115" s="33">
        <v>1.0614647244094499</v>
      </c>
      <c r="E115" s="33"/>
      <c r="F115" s="33">
        <v>8.5000000000000006E-2</v>
      </c>
      <c r="G115" s="33"/>
      <c r="H115" s="33"/>
      <c r="I115" s="33">
        <v>9.8512887401574805</v>
      </c>
      <c r="J115" s="33">
        <v>0.468782667292232</v>
      </c>
      <c r="K115" s="33">
        <v>0.101794988610478</v>
      </c>
      <c r="L115" s="33">
        <v>16.4304996062992</v>
      </c>
      <c r="M115" s="33">
        <v>6.0234671653543304</v>
      </c>
      <c r="N115" s="33">
        <v>2.8329765224397701</v>
      </c>
      <c r="O115" s="33">
        <v>2.1000000000000001E-2</v>
      </c>
      <c r="P115" s="33">
        <v>0.35099999999999998</v>
      </c>
      <c r="Q115" s="33">
        <v>0.35345449198503898</v>
      </c>
      <c r="R115" s="33">
        <v>2.4E-2</v>
      </c>
      <c r="S115" s="33">
        <v>5.9695997676493002</v>
      </c>
      <c r="T115" s="33">
        <v>22.779466377952801</v>
      </c>
      <c r="U115" s="33">
        <v>7.0000000000000001E-3</v>
      </c>
      <c r="V115" s="33"/>
      <c r="W115" s="33">
        <v>2.9000000000000001E-2</v>
      </c>
      <c r="X115" s="33"/>
      <c r="Y115" s="33">
        <v>2.193284344516E-2</v>
      </c>
      <c r="Z115" s="33">
        <v>0.69099760310661396</v>
      </c>
      <c r="AA115" s="33">
        <v>0</v>
      </c>
      <c r="AB115" s="33">
        <v>6.8052160101131598</v>
      </c>
      <c r="AC115" s="33"/>
      <c r="AD115" s="33">
        <v>8.7999999999999995E-2</v>
      </c>
      <c r="AE115" s="33">
        <v>2.5732538582677198</v>
      </c>
      <c r="AF115" s="33"/>
      <c r="AG115" s="33">
        <v>4.45714285714286E-3</v>
      </c>
      <c r="AH115" s="33"/>
      <c r="AI115" s="33">
        <v>43.506755905511802</v>
      </c>
      <c r="AJ115" s="33">
        <v>0.01</v>
      </c>
      <c r="AK115" s="33"/>
      <c r="AL115" s="33"/>
      <c r="AM115" s="33">
        <v>2.89409976377953</v>
      </c>
      <c r="AN115" s="33">
        <v>34.934313889935801</v>
      </c>
      <c r="AO115" s="33">
        <v>2.3562295275590501</v>
      </c>
      <c r="AP115" s="33"/>
      <c r="AQ115" s="33"/>
      <c r="AR115" s="33"/>
      <c r="AS115" s="33">
        <v>0.106</v>
      </c>
      <c r="AT115" s="33"/>
      <c r="AU115" s="33">
        <v>0.74345202764692497</v>
      </c>
      <c r="AV115" s="33">
        <v>1.7145379859313901</v>
      </c>
      <c r="AW115" s="33">
        <v>1.5190878090495601</v>
      </c>
      <c r="AX115" s="33">
        <v>8.5999999999999993E-2</v>
      </c>
      <c r="AY115" s="33">
        <v>17.990899042555199</v>
      </c>
      <c r="AZ115" s="33">
        <v>0.24283779527559099</v>
      </c>
      <c r="BA115" s="33">
        <v>0.56873283174471601</v>
      </c>
      <c r="BB115" s="33">
        <v>6.2496615969133904</v>
      </c>
      <c r="BC115" s="33">
        <v>7.0000000000000001E-3</v>
      </c>
      <c r="BD115" s="33">
        <v>2E-3</v>
      </c>
      <c r="BE115" s="33">
        <v>0.16184590551181099</v>
      </c>
      <c r="BF115" s="33">
        <v>0.24390267716535399</v>
      </c>
      <c r="BG115" s="33">
        <v>2.9729537795275598</v>
      </c>
      <c r="BH115" s="33">
        <v>0.106</v>
      </c>
      <c r="BI115" s="33">
        <v>3.0000000000000001E-3</v>
      </c>
      <c r="BJ115" s="33"/>
      <c r="BK115" s="33">
        <v>2.17031245936152</v>
      </c>
      <c r="BL115" s="33">
        <v>2.69918897637795E-2</v>
      </c>
      <c r="BM115" s="33">
        <v>1.4999999999999999E-2</v>
      </c>
      <c r="BN115" s="33"/>
      <c r="BO115" s="33">
        <v>4.2999999999999997E-2</v>
      </c>
      <c r="BP115" s="33">
        <v>2.36214067861758</v>
      </c>
      <c r="BQ115" s="33">
        <v>62.005462362204703</v>
      </c>
      <c r="BR115" s="33">
        <v>3.0000000000000001E-3</v>
      </c>
      <c r="BS115" s="33"/>
      <c r="BT115" s="33"/>
      <c r="BU115" s="33">
        <v>3.0000000000000001E-3</v>
      </c>
      <c r="BV115" s="33">
        <v>0.87183093138750301</v>
      </c>
      <c r="BW115" s="33">
        <v>166.75234167469199</v>
      </c>
      <c r="BX115" s="33">
        <v>0.23699999999999999</v>
      </c>
      <c r="BY115" s="33">
        <v>1.3093435719562501</v>
      </c>
      <c r="BZ115" s="33">
        <v>2.9000000000000001E-2</v>
      </c>
      <c r="CA115" s="33">
        <v>3.0000000000000001E-3</v>
      </c>
      <c r="CB115" s="33">
        <v>1.7999999999999999E-2</v>
      </c>
      <c r="CC115" s="33">
        <v>0.17593511811023599</v>
      </c>
      <c r="CD115" s="33"/>
      <c r="CE115" s="33">
        <v>3.0000000000000001E-3</v>
      </c>
      <c r="CF115" s="33">
        <v>9.1999999999999998E-2</v>
      </c>
      <c r="CG115" s="33">
        <v>0.04</v>
      </c>
      <c r="CH115" s="33">
        <v>9.8000000000000004E-2</v>
      </c>
      <c r="CI115" s="33">
        <v>0.41892700787401599</v>
      </c>
      <c r="CJ115" s="33">
        <v>7.4258321259842504</v>
      </c>
      <c r="CK115" s="33">
        <v>0.21199999999999999</v>
      </c>
      <c r="CL115" s="33">
        <v>18.402354628458699</v>
      </c>
      <c r="CM115" s="33">
        <v>3.4718459498810899</v>
      </c>
      <c r="CN115" s="33">
        <v>0.53488645669291301</v>
      </c>
      <c r="CO115" s="33">
        <v>2.62548905511811</v>
      </c>
      <c r="CP115" s="33">
        <v>1.11694322834646</v>
      </c>
      <c r="CQ115" s="33">
        <v>0.99850527559055102</v>
      </c>
      <c r="CR115" s="33">
        <v>13.8156602362205</v>
      </c>
      <c r="CS115" s="33">
        <v>0.15391889763779501</v>
      </c>
      <c r="CT115" s="33">
        <v>35.591149511864103</v>
      </c>
      <c r="CU115" s="33">
        <v>5.2999999999999999E-2</v>
      </c>
      <c r="CV115" s="33">
        <v>14.3086187943073</v>
      </c>
      <c r="CW115" s="33">
        <v>0.43396755905511802</v>
      </c>
      <c r="CX115" s="33"/>
      <c r="CY115" s="33"/>
      <c r="CZ115" s="33">
        <v>0</v>
      </c>
      <c r="DA115" s="33">
        <v>1.2271203688835299</v>
      </c>
      <c r="DB115" s="33"/>
      <c r="DC115" s="33">
        <v>1.43350509352001</v>
      </c>
      <c r="DD115" s="33">
        <v>0.32068370078740199</v>
      </c>
      <c r="DE115" s="33"/>
      <c r="DF115" s="33">
        <v>1.4999999999999999E-2</v>
      </c>
      <c r="DG115" s="33">
        <v>4.4999999999999998E-2</v>
      </c>
      <c r="DH115" s="33"/>
      <c r="DI115" s="33">
        <v>2.2140584364553102</v>
      </c>
      <c r="DJ115" s="33">
        <v>2.5658782990284101</v>
      </c>
      <c r="DK115" s="33">
        <v>0</v>
      </c>
      <c r="DL115" s="33">
        <v>0.50496102658111797</v>
      </c>
      <c r="DM115" s="33">
        <v>8.4000000000000005E-2</v>
      </c>
      <c r="DN115" s="33">
        <v>7.9401031226248905E-2</v>
      </c>
      <c r="DO115" s="33">
        <v>1.73877881619938</v>
      </c>
      <c r="DP115" s="33"/>
      <c r="DQ115" s="33"/>
      <c r="DR115" s="33">
        <v>6.6000000000000003E-2</v>
      </c>
      <c r="DS115" s="33"/>
      <c r="DT115" s="33">
        <v>2.5000000000000001E-2</v>
      </c>
      <c r="DU115" s="33"/>
      <c r="DV115" s="33">
        <v>4.8000000000000001E-2</v>
      </c>
      <c r="DW115" s="33"/>
      <c r="DX115" s="33">
        <v>10.1561670866142</v>
      </c>
      <c r="DY115" s="33">
        <v>8.2000000000000003E-2</v>
      </c>
      <c r="DZ115" s="33">
        <v>6.8185512814099097E-2</v>
      </c>
      <c r="EA115" s="33"/>
      <c r="EB115" s="33">
        <v>0.97252149606299199</v>
      </c>
      <c r="EC115" s="33">
        <v>0.292910787401575</v>
      </c>
      <c r="ED115" s="33">
        <v>0.30895133858267698</v>
      </c>
      <c r="EE115" s="33"/>
      <c r="EF115" s="33"/>
      <c r="EG115" s="33">
        <v>8.0000000000000002E-3</v>
      </c>
      <c r="EH115" s="33">
        <v>14.9330998240565</v>
      </c>
      <c r="EI115" s="33">
        <v>0.129</v>
      </c>
      <c r="EJ115" s="33">
        <v>2.5437080314960601</v>
      </c>
      <c r="EK115" s="33">
        <v>7.4975669291338601E-2</v>
      </c>
      <c r="EL115" s="33"/>
      <c r="EM115" s="33">
        <v>0.59499999999999997</v>
      </c>
      <c r="EN115" s="33"/>
      <c r="EO115" s="33">
        <v>2.6432217116830099</v>
      </c>
      <c r="EP115" s="33"/>
      <c r="EQ115" s="33"/>
      <c r="ER115" s="33">
        <v>1.9059583440836401</v>
      </c>
      <c r="ES115" s="33"/>
      <c r="ET115" s="33">
        <v>0.19789456692913401</v>
      </c>
      <c r="EU115" s="33">
        <v>2.3E-2</v>
      </c>
      <c r="EV115" s="33">
        <v>2.79918897637795E-2</v>
      </c>
      <c r="EW115" s="33">
        <v>1.4155947743652699</v>
      </c>
      <c r="EX115" s="33">
        <v>1.10565937007874</v>
      </c>
      <c r="EY115" s="33">
        <v>0.13995944881889799</v>
      </c>
      <c r="EZ115" s="33">
        <v>34.946055984251998</v>
      </c>
      <c r="FA115" s="33">
        <v>1.46019708661417</v>
      </c>
      <c r="FB115" s="33">
        <v>5.2999999999999999E-2</v>
      </c>
      <c r="FC115" s="33">
        <v>7.6999999999999999E-2</v>
      </c>
      <c r="FD115" s="33">
        <v>0.94495944881889804</v>
      </c>
      <c r="FE115" s="33">
        <v>2.2152526469947702</v>
      </c>
      <c r="FF115" s="33">
        <v>1.72381280110117E-2</v>
      </c>
      <c r="FG115" s="33">
        <v>0.189761871988988</v>
      </c>
      <c r="FH115" s="33">
        <v>8.9999999999999993E-3</v>
      </c>
      <c r="FI115" s="33">
        <v>7.2683455118110203</v>
      </c>
      <c r="FJ115" s="33">
        <v>131.46010279585201</v>
      </c>
      <c r="FK115" s="33">
        <v>8.5428571428571402E-3</v>
      </c>
      <c r="FL115" s="33">
        <v>0</v>
      </c>
      <c r="FM115" s="33">
        <v>2E-3</v>
      </c>
      <c r="FN115" s="33">
        <v>0.1811843588948</v>
      </c>
      <c r="FO115" s="33">
        <v>2E-3</v>
      </c>
      <c r="FP115" s="33">
        <v>1E-3</v>
      </c>
      <c r="FQ115" s="33">
        <v>0</v>
      </c>
      <c r="FR115" s="33"/>
      <c r="FS115" s="33">
        <v>2.0098007841293399</v>
      </c>
      <c r="FT115" s="33">
        <v>0</v>
      </c>
      <c r="FU115" s="33">
        <v>4.9000000000000002E-2</v>
      </c>
      <c r="FV115" s="33">
        <v>0.93922118380062303</v>
      </c>
      <c r="FW115" s="33">
        <v>5.7581868269915697</v>
      </c>
      <c r="FX115" s="33">
        <v>0.56939930433959696</v>
      </c>
      <c r="FY115" s="33">
        <v>1E-3</v>
      </c>
      <c r="FZ115" s="33">
        <v>1.2999999999999999E-2</v>
      </c>
      <c r="GA115" s="33">
        <v>19.3457696850394</v>
      </c>
      <c r="GB115" s="33">
        <v>10.262731574803199</v>
      </c>
      <c r="GC115" s="33">
        <v>0.52893524052889596</v>
      </c>
      <c r="GD115" s="33"/>
      <c r="GE115" s="33">
        <v>8.9999999999999993E-3</v>
      </c>
      <c r="GF115" s="33">
        <v>3.0000000000000001E-3</v>
      </c>
      <c r="GG115" s="33">
        <v>7.2999999999999995E-2</v>
      </c>
      <c r="GH115" s="33">
        <v>1E-3</v>
      </c>
      <c r="GI115" s="33">
        <v>9.4216642519684992</v>
      </c>
      <c r="GJ115" s="33">
        <v>3.0634757728914002</v>
      </c>
      <c r="GK115" s="33">
        <v>0.12982968503937001</v>
      </c>
      <c r="GL115" s="33">
        <v>1.7445049919183</v>
      </c>
      <c r="GM115" s="33">
        <v>0.69971534700760896</v>
      </c>
      <c r="GN115" s="33">
        <v>0.34872503982002201</v>
      </c>
      <c r="GO115" s="33"/>
      <c r="GP115" s="33">
        <v>1.2E-2</v>
      </c>
      <c r="GQ115" s="33">
        <v>2E-3</v>
      </c>
      <c r="GR115" s="33">
        <v>0.76300000000000001</v>
      </c>
      <c r="GS115" s="33">
        <v>0.39377291338582698</v>
      </c>
      <c r="GT115" s="33">
        <v>2.8584971653543301</v>
      </c>
      <c r="GU115" s="33">
        <v>1.7899075037072101</v>
      </c>
      <c r="GV115" s="33"/>
      <c r="GW115" s="33"/>
      <c r="GX115" s="33">
        <v>3.9E-2</v>
      </c>
      <c r="GY115" s="33">
        <v>41.709825850675699</v>
      </c>
      <c r="GZ115" s="33">
        <v>0</v>
      </c>
      <c r="HA115" s="33">
        <v>144.29751843300099</v>
      </c>
      <c r="HB115" s="33">
        <v>0.14699999999999999</v>
      </c>
      <c r="HC115" s="33">
        <v>696.29350586197597</v>
      </c>
      <c r="HD115" s="33">
        <v>0.86066748031496099</v>
      </c>
      <c r="HE115" s="33">
        <v>5.4215283658982401</v>
      </c>
      <c r="HF115" s="33">
        <v>0</v>
      </c>
      <c r="HG115" s="33">
        <v>13.849075433070899</v>
      </c>
      <c r="HH115" s="33">
        <v>0.50874858267716505</v>
      </c>
      <c r="HI115" s="33"/>
      <c r="HJ115" s="33">
        <v>1.6E-2</v>
      </c>
      <c r="HK115" s="33">
        <v>0.78885027628169802</v>
      </c>
      <c r="HL115" s="33">
        <v>1.0764695368935899</v>
      </c>
      <c r="HM115" s="33">
        <v>1523.41166790794</v>
      </c>
      <c r="HN115" s="33">
        <v>198.632801684264</v>
      </c>
      <c r="HO115" s="33">
        <v>1353.8613530738601</v>
      </c>
      <c r="HP115" s="33">
        <v>368.183116518335</v>
      </c>
      <c r="HQ115" s="33">
        <v>405.81190442668498</v>
      </c>
      <c r="HR115" s="33">
        <v>30.130717298193499</v>
      </c>
      <c r="HS115" s="33">
        <v>131.34180613270601</v>
      </c>
      <c r="HT115" s="33">
        <v>5.6081081434117097</v>
      </c>
      <c r="HU115" s="33">
        <v>740.77383026907205</v>
      </c>
      <c r="HV115" s="33">
        <v>6.43234551181102</v>
      </c>
      <c r="HW115" s="33">
        <v>749.99442885410201</v>
      </c>
      <c r="HX115" s="33">
        <v>19.151207637795299</v>
      </c>
      <c r="HY115" s="33">
        <v>38.612025745108397</v>
      </c>
      <c r="HZ115" s="33">
        <v>42.619</v>
      </c>
      <c r="IA115" s="33">
        <v>-9.2370555648812999E-14</v>
      </c>
      <c r="IB115" s="33">
        <v>1764.6634695922</v>
      </c>
    </row>
    <row r="116" spans="1:236" x14ac:dyDescent="0.2">
      <c r="A116">
        <v>1953</v>
      </c>
      <c r="B116" s="33">
        <v>2.9000000000000001E-2</v>
      </c>
      <c r="C116" s="33">
        <v>0.112983779527559</v>
      </c>
      <c r="D116" s="33">
        <v>1.0914317631011099</v>
      </c>
      <c r="E116" s="33"/>
      <c r="F116" s="33">
        <v>7.4967559055118094E-2</v>
      </c>
      <c r="G116" s="33"/>
      <c r="H116" s="33"/>
      <c r="I116" s="33">
        <v>9.5891751968503893</v>
      </c>
      <c r="J116" s="33">
        <v>0.49579281785957702</v>
      </c>
      <c r="K116" s="33">
        <v>0.117812072892939</v>
      </c>
      <c r="L116" s="33">
        <v>16.221239970250402</v>
      </c>
      <c r="M116" s="33">
        <v>5.9264590551181104</v>
      </c>
      <c r="N116" s="33">
        <v>2.9968435123619499</v>
      </c>
      <c r="O116" s="33">
        <v>2.1999999999999999E-2</v>
      </c>
      <c r="P116" s="33">
        <v>0.27200000000000002</v>
      </c>
      <c r="Q116" s="33">
        <v>0.35970991333589403</v>
      </c>
      <c r="R116" s="33">
        <v>0.03</v>
      </c>
      <c r="S116" s="33">
        <v>6.3159026942356</v>
      </c>
      <c r="T116" s="33">
        <v>22.481898661417301</v>
      </c>
      <c r="U116" s="33">
        <v>8.0000000000000002E-3</v>
      </c>
      <c r="V116" s="33"/>
      <c r="W116" s="33">
        <v>2.5000000000000001E-2</v>
      </c>
      <c r="X116" s="33"/>
      <c r="Y116" s="33">
        <v>2.53838994039105E-2</v>
      </c>
      <c r="Z116" s="33">
        <v>0.68618526801350299</v>
      </c>
      <c r="AA116" s="33">
        <v>0</v>
      </c>
      <c r="AB116" s="33">
        <v>6.8827618998721602</v>
      </c>
      <c r="AC116" s="33"/>
      <c r="AD116" s="33">
        <v>9.4E-2</v>
      </c>
      <c r="AE116" s="33">
        <v>2.88922952755905</v>
      </c>
      <c r="AF116" s="33"/>
      <c r="AG116" s="33">
        <v>4.1142857142857101E-3</v>
      </c>
      <c r="AH116" s="33"/>
      <c r="AI116" s="33">
        <v>43.834107175414402</v>
      </c>
      <c r="AJ116" s="33">
        <v>5.0000000000000001E-3</v>
      </c>
      <c r="AK116" s="33"/>
      <c r="AL116" s="33"/>
      <c r="AM116" s="33">
        <v>2.8391565354330699</v>
      </c>
      <c r="AN116" s="33">
        <v>36.512795703673</v>
      </c>
      <c r="AO116" s="33">
        <v>2.93703488188976</v>
      </c>
      <c r="AP116" s="33"/>
      <c r="AQ116" s="33"/>
      <c r="AR116" s="33"/>
      <c r="AS116" s="33">
        <v>0.11799999999999999</v>
      </c>
      <c r="AT116" s="33"/>
      <c r="AU116" s="33">
        <v>0.73957589888971698</v>
      </c>
      <c r="AV116" s="33">
        <v>1.68955393700787</v>
      </c>
      <c r="AW116" s="33">
        <v>1.7581109456708499</v>
      </c>
      <c r="AX116" s="33">
        <v>0.1</v>
      </c>
      <c r="AY116" s="33">
        <v>18.646911391438401</v>
      </c>
      <c r="AZ116" s="33">
        <v>0.47366748031496098</v>
      </c>
      <c r="BA116" s="33">
        <v>0.62472469246056705</v>
      </c>
      <c r="BB116" s="33">
        <v>6.3186131496062998</v>
      </c>
      <c r="BC116" s="33">
        <v>8.0000000000000002E-3</v>
      </c>
      <c r="BD116" s="33">
        <v>1E-3</v>
      </c>
      <c r="BE116" s="33">
        <v>0.168854874478925</v>
      </c>
      <c r="BF116" s="33">
        <v>0.223902677165354</v>
      </c>
      <c r="BG116" s="33">
        <v>2.9417915748031498</v>
      </c>
      <c r="BH116" s="33">
        <v>0.113959448818898</v>
      </c>
      <c r="BI116" s="33">
        <v>3.0000000000000001E-3</v>
      </c>
      <c r="BJ116" s="33"/>
      <c r="BK116" s="33">
        <v>2.29634854993389</v>
      </c>
      <c r="BL116" s="33">
        <v>4.9991889763779503E-2</v>
      </c>
      <c r="BM116" s="33">
        <v>2.3E-2</v>
      </c>
      <c r="BN116" s="33"/>
      <c r="BO116" s="33">
        <v>4.5999999999999999E-2</v>
      </c>
      <c r="BP116" s="33">
        <v>2.0649695012106499</v>
      </c>
      <c r="BQ116" s="33">
        <v>58.607732440944901</v>
      </c>
      <c r="BR116" s="33">
        <v>3.0000000000000001E-3</v>
      </c>
      <c r="BS116" s="33"/>
      <c r="BT116" s="33"/>
      <c r="BU116" s="33">
        <v>3.0000000000000001E-3</v>
      </c>
      <c r="BV116" s="33">
        <v>0.92204852206762999</v>
      </c>
      <c r="BW116" s="33">
        <v>170.167024370814</v>
      </c>
      <c r="BX116" s="33">
        <v>0.27800000000000002</v>
      </c>
      <c r="BY116" s="33">
        <v>1.33318025163771</v>
      </c>
      <c r="BZ116" s="33">
        <v>3.3000000000000002E-2</v>
      </c>
      <c r="CA116" s="33">
        <v>3.0000000000000001E-3</v>
      </c>
      <c r="CB116" s="33">
        <v>1.7999999999999999E-2</v>
      </c>
      <c r="CC116" s="33">
        <v>0.185935118110236</v>
      </c>
      <c r="CD116" s="33"/>
      <c r="CE116" s="33">
        <v>2E-3</v>
      </c>
      <c r="CF116" s="33">
        <v>0.123</v>
      </c>
      <c r="CG116" s="33">
        <v>4.2999999999999997E-2</v>
      </c>
      <c r="CH116" s="33">
        <v>9.0999999999999998E-2</v>
      </c>
      <c r="CI116" s="33">
        <v>0.471926852901349</v>
      </c>
      <c r="CJ116" s="33">
        <v>8.6698322606560705</v>
      </c>
      <c r="CK116" s="33">
        <v>0.25</v>
      </c>
      <c r="CL116" s="33">
        <v>18.751338953356498</v>
      </c>
      <c r="CM116" s="33">
        <v>3.5698377498273599</v>
      </c>
      <c r="CN116" s="33">
        <v>0.68980563601764</v>
      </c>
      <c r="CO116" s="33">
        <v>2.60248094488189</v>
      </c>
      <c r="CP116" s="33">
        <v>1.04492693795819</v>
      </c>
      <c r="CQ116" s="33">
        <v>1.1024890551181099</v>
      </c>
      <c r="CR116" s="33">
        <v>15.2823625984252</v>
      </c>
      <c r="CS116" s="33">
        <v>0.16788645669291299</v>
      </c>
      <c r="CT116" s="33">
        <v>39.784332598425202</v>
      </c>
      <c r="CU116" s="33">
        <v>5.8000000000000003E-2</v>
      </c>
      <c r="CV116" s="33">
        <v>15.140707095260399</v>
      </c>
      <c r="CW116" s="33">
        <v>0.41295944881889801</v>
      </c>
      <c r="CX116" s="33"/>
      <c r="CY116" s="33"/>
      <c r="CZ116" s="33">
        <v>0</v>
      </c>
      <c r="DA116" s="33">
        <v>1.29849670457255</v>
      </c>
      <c r="DB116" s="33"/>
      <c r="DC116" s="33">
        <v>1.51668067562413</v>
      </c>
      <c r="DD116" s="33">
        <v>0.34066748031496102</v>
      </c>
      <c r="DE116" s="33"/>
      <c r="DF116" s="33">
        <v>1.6E-2</v>
      </c>
      <c r="DG116" s="33">
        <v>6.8000000000000005E-2</v>
      </c>
      <c r="DH116" s="33"/>
      <c r="DI116" s="33">
        <v>2.3420998412454499</v>
      </c>
      <c r="DJ116" s="33">
        <v>2.3618377952755898</v>
      </c>
      <c r="DK116" s="33">
        <v>0</v>
      </c>
      <c r="DL116" s="33">
        <v>0.50144366636113702</v>
      </c>
      <c r="DM116" s="33">
        <v>6.9000000000000006E-2</v>
      </c>
      <c r="DN116" s="33">
        <v>8.6540774326765504E-2</v>
      </c>
      <c r="DO116" s="33">
        <v>1.77371696230555</v>
      </c>
      <c r="DP116" s="33"/>
      <c r="DQ116" s="33"/>
      <c r="DR116" s="33">
        <v>6.3E-2</v>
      </c>
      <c r="DS116" s="33"/>
      <c r="DT116" s="33">
        <v>2.5000000000000001E-2</v>
      </c>
      <c r="DU116" s="33"/>
      <c r="DV116" s="33">
        <v>5.0999999999999997E-2</v>
      </c>
      <c r="DW116" s="33"/>
      <c r="DX116" s="33">
        <v>10.018158976378</v>
      </c>
      <c r="DY116" s="33">
        <v>8.3000000000000004E-2</v>
      </c>
      <c r="DZ116" s="33">
        <v>6.7710559307340004E-2</v>
      </c>
      <c r="EA116" s="33"/>
      <c r="EB116" s="33">
        <v>1.1383268503937001</v>
      </c>
      <c r="EC116" s="33">
        <v>0.29490267716535401</v>
      </c>
      <c r="ED116" s="33">
        <v>0.35595133858267702</v>
      </c>
      <c r="EE116" s="33"/>
      <c r="EF116" s="33"/>
      <c r="EG116" s="33">
        <v>0.01</v>
      </c>
      <c r="EH116" s="33">
        <v>15.0830511023622</v>
      </c>
      <c r="EI116" s="33">
        <v>0.109</v>
      </c>
      <c r="EJ116" s="33">
        <v>2.33369194301034</v>
      </c>
      <c r="EK116" s="33">
        <v>7.7975669291338603E-2</v>
      </c>
      <c r="EL116" s="33"/>
      <c r="EM116" s="33">
        <v>0.66500000000000004</v>
      </c>
      <c r="EN116" s="33"/>
      <c r="EO116" s="33">
        <v>2.6701643328025</v>
      </c>
      <c r="EP116" s="33"/>
      <c r="EQ116" s="33"/>
      <c r="ER116" s="33">
        <v>1.9396278405827001</v>
      </c>
      <c r="ES116" s="33"/>
      <c r="ET116" s="33">
        <v>0.196910787401575</v>
      </c>
      <c r="EU116" s="33">
        <v>2.5999999999999999E-2</v>
      </c>
      <c r="EV116" s="33">
        <v>3.3000000000000002E-2</v>
      </c>
      <c r="EW116" s="33">
        <v>1.5045052755905499</v>
      </c>
      <c r="EX116" s="33">
        <v>1.10067559055118</v>
      </c>
      <c r="EY116" s="33">
        <v>0.146959448818898</v>
      </c>
      <c r="EZ116" s="33">
        <v>37.9893666141732</v>
      </c>
      <c r="FA116" s="33">
        <v>1.6181484251968501</v>
      </c>
      <c r="FB116" s="33">
        <v>0.1</v>
      </c>
      <c r="FC116" s="33">
        <v>5.5E-2</v>
      </c>
      <c r="FD116" s="33">
        <v>1.2809513005659501</v>
      </c>
      <c r="FE116" s="33">
        <v>2.3444235710096901</v>
      </c>
      <c r="FF116" s="33">
        <v>1.8903647625602201E-2</v>
      </c>
      <c r="FG116" s="33">
        <v>0.208096352374398</v>
      </c>
      <c r="FH116" s="33">
        <v>6.0000000000000001E-3</v>
      </c>
      <c r="FI116" s="33">
        <v>8.3589073087631398</v>
      </c>
      <c r="FJ116" s="33">
        <v>139.07745336865301</v>
      </c>
      <c r="FK116" s="33">
        <v>7.8857142857142893E-3</v>
      </c>
      <c r="FL116" s="33">
        <v>0</v>
      </c>
      <c r="FM116" s="33">
        <v>3.0000000000000001E-3</v>
      </c>
      <c r="FN116" s="33">
        <v>0.209693082032304</v>
      </c>
      <c r="FO116" s="33">
        <v>2E-3</v>
      </c>
      <c r="FP116" s="33">
        <v>1E-3</v>
      </c>
      <c r="FQ116" s="33">
        <v>0.13</v>
      </c>
      <c r="FR116" s="33"/>
      <c r="FS116" s="33">
        <v>1.99581906481196</v>
      </c>
      <c r="FT116" s="33">
        <v>0</v>
      </c>
      <c r="FU116" s="33">
        <v>4.5999999999999999E-2</v>
      </c>
      <c r="FV116" s="33">
        <v>0.95024922118380095</v>
      </c>
      <c r="FW116" s="33">
        <v>5.9678123161994696</v>
      </c>
      <c r="FX116" s="33">
        <v>0.56559491521886296</v>
      </c>
      <c r="FY116" s="33">
        <v>1E-3</v>
      </c>
      <c r="FZ116" s="33">
        <v>1.2999999999999999E-2</v>
      </c>
      <c r="GA116" s="33">
        <v>19.376656141732301</v>
      </c>
      <c r="GB116" s="33">
        <v>10.625406827300599</v>
      </c>
      <c r="GC116" s="33">
        <v>0.56392700787401595</v>
      </c>
      <c r="GD116" s="33"/>
      <c r="GE116" s="33">
        <v>8.0000000000000002E-3</v>
      </c>
      <c r="GF116" s="33">
        <v>2E-3</v>
      </c>
      <c r="GG116" s="33">
        <v>8.5000000000000006E-2</v>
      </c>
      <c r="GH116" s="33">
        <v>1E-3</v>
      </c>
      <c r="GI116" s="33">
        <v>8.8834047244094503</v>
      </c>
      <c r="GJ116" s="33">
        <v>2.8202562992126001</v>
      </c>
      <c r="GK116" s="33">
        <v>0.13975669291338599</v>
      </c>
      <c r="GL116" s="33">
        <v>1.7664241732283501</v>
      </c>
      <c r="GM116" s="33">
        <v>0.74022212598029702</v>
      </c>
      <c r="GN116" s="33">
        <v>0.448683700787402</v>
      </c>
      <c r="GO116" s="33"/>
      <c r="GP116" s="33">
        <v>8.0000000000000002E-3</v>
      </c>
      <c r="GQ116" s="33">
        <v>2E-3</v>
      </c>
      <c r="GR116" s="33">
        <v>0.80100000000000005</v>
      </c>
      <c r="GS116" s="33">
        <v>0.37574858267716499</v>
      </c>
      <c r="GT116" s="33">
        <v>3.53841606299213</v>
      </c>
      <c r="GU116" s="33">
        <v>1.8930010127210399</v>
      </c>
      <c r="GV116" s="33"/>
      <c r="GW116" s="33"/>
      <c r="GX116" s="33">
        <v>5.6975669291338599E-2</v>
      </c>
      <c r="GY116" s="33">
        <v>44.126711584301503</v>
      </c>
      <c r="GZ116" s="33">
        <v>0</v>
      </c>
      <c r="HA116" s="33">
        <v>147.43742913385799</v>
      </c>
      <c r="HB116" s="33">
        <v>0.14399999999999999</v>
      </c>
      <c r="HC116" s="33">
        <v>713.14713691738496</v>
      </c>
      <c r="HD116" s="33">
        <v>0.95667559055118101</v>
      </c>
      <c r="HE116" s="33">
        <v>5.7292291007356004</v>
      </c>
      <c r="HF116" s="33">
        <v>0</v>
      </c>
      <c r="HG116" s="33">
        <v>13.0609132283465</v>
      </c>
      <c r="HH116" s="33">
        <v>0.47767559055118097</v>
      </c>
      <c r="HI116" s="33"/>
      <c r="HJ116" s="33">
        <v>1.9E-2</v>
      </c>
      <c r="HK116" s="33">
        <v>0.859807226614417</v>
      </c>
      <c r="HL116" s="33">
        <v>1.1732908836126801</v>
      </c>
      <c r="HM116" s="33">
        <v>1565.04145247162</v>
      </c>
      <c r="HN116" s="33">
        <v>205.06240159438599</v>
      </c>
      <c r="HO116" s="33">
        <v>1384.7699661970701</v>
      </c>
      <c r="HP116" s="33">
        <v>385.33388786893499</v>
      </c>
      <c r="HQ116" s="33">
        <v>413.50192914830302</v>
      </c>
      <c r="HR116" s="33">
        <v>30.584050851926602</v>
      </c>
      <c r="HS116" s="33">
        <v>140.07583286960599</v>
      </c>
      <c r="HT116" s="33">
        <v>5.9370762918017599</v>
      </c>
      <c r="HU116" s="33">
        <v>761.93141247039796</v>
      </c>
      <c r="HV116" s="33">
        <v>7.4350618653144096</v>
      </c>
      <c r="HW116" s="33">
        <v>767.04040306917796</v>
      </c>
      <c r="HX116" s="33">
        <v>18.714931913260699</v>
      </c>
      <c r="HY116" s="33">
        <v>38.385084734517797</v>
      </c>
      <c r="HZ116" s="33">
        <v>44.241999999999997</v>
      </c>
      <c r="IA116" s="33">
        <v>-2.6290081223123702E-13</v>
      </c>
      <c r="IB116" s="33">
        <v>1814.3458540659999</v>
      </c>
    </row>
    <row r="117" spans="1:236" x14ac:dyDescent="0.2">
      <c r="A117">
        <v>1954</v>
      </c>
      <c r="B117" s="33">
        <v>2.9000000000000001E-2</v>
      </c>
      <c r="C117" s="33">
        <v>0.136983779527559</v>
      </c>
      <c r="D117" s="33">
        <v>1.1332700787401599</v>
      </c>
      <c r="E117" s="33"/>
      <c r="F117" s="33">
        <v>9.4951845472440899E-2</v>
      </c>
      <c r="G117" s="33"/>
      <c r="H117" s="33"/>
      <c r="I117" s="33">
        <v>10.0301186127355</v>
      </c>
      <c r="J117" s="33">
        <v>0.54098294740975195</v>
      </c>
      <c r="K117" s="33">
        <v>0.238302961275626</v>
      </c>
      <c r="L117" s="33">
        <v>18.5148913385827</v>
      </c>
      <c r="M117" s="33">
        <v>6.6882076377952799</v>
      </c>
      <c r="N117" s="33">
        <v>3.2708029401163699</v>
      </c>
      <c r="O117" s="33">
        <v>2.3E-2</v>
      </c>
      <c r="P117" s="33">
        <v>0.28499999999999998</v>
      </c>
      <c r="Q117" s="33">
        <v>0.36533962843279599</v>
      </c>
      <c r="R117" s="33">
        <v>3.1E-2</v>
      </c>
      <c r="S117" s="33">
        <v>6.8967200433110198</v>
      </c>
      <c r="T117" s="33">
        <v>23.399174409448801</v>
      </c>
      <c r="U117" s="33">
        <v>8.0000000000000002E-3</v>
      </c>
      <c r="V117" s="33"/>
      <c r="W117" s="33">
        <v>2.3E-2</v>
      </c>
      <c r="X117" s="33"/>
      <c r="Y117" s="33">
        <v>5.1344978898483197E-2</v>
      </c>
      <c r="Z117" s="33">
        <v>0.81853871874799999</v>
      </c>
      <c r="AA117" s="33">
        <v>0</v>
      </c>
      <c r="AB117" s="33">
        <v>8.0992428599886708</v>
      </c>
      <c r="AC117" s="33"/>
      <c r="AD117" s="33">
        <v>9.8000000000000004E-2</v>
      </c>
      <c r="AE117" s="33">
        <v>3.10914031496063</v>
      </c>
      <c r="AF117" s="33"/>
      <c r="AG117" s="33">
        <v>1.7142857142857101E-3</v>
      </c>
      <c r="AH117" s="33"/>
      <c r="AI117" s="33">
        <v>44.478074645669302</v>
      </c>
      <c r="AJ117" s="33">
        <v>6.0000000000000001E-3</v>
      </c>
      <c r="AK117" s="33"/>
      <c r="AL117" s="33"/>
      <c r="AM117" s="33">
        <v>3.02414842519685</v>
      </c>
      <c r="AN117" s="33">
        <v>43.9075899651599</v>
      </c>
      <c r="AO117" s="33">
        <v>2.6259375590551199</v>
      </c>
      <c r="AP117" s="33"/>
      <c r="AQ117" s="33"/>
      <c r="AR117" s="33"/>
      <c r="AS117" s="33">
        <v>0.111</v>
      </c>
      <c r="AT117" s="33"/>
      <c r="AU117" s="33">
        <v>0.88245037310425101</v>
      </c>
      <c r="AV117" s="33">
        <v>1.6235377165354301</v>
      </c>
      <c r="AW117" s="33">
        <v>3.5561978863166801</v>
      </c>
      <c r="AX117" s="33">
        <v>0.121</v>
      </c>
      <c r="AY117" s="33">
        <v>19.9143880969186</v>
      </c>
      <c r="AZ117" s="33">
        <v>1.30644808165825</v>
      </c>
      <c r="BA117" s="33">
        <v>0.76861881889763795</v>
      </c>
      <c r="BB117" s="33">
        <v>6.9806537007873999</v>
      </c>
      <c r="BC117" s="33">
        <v>8.9999999999999993E-3</v>
      </c>
      <c r="BD117" s="33">
        <v>1E-3</v>
      </c>
      <c r="BE117" s="33">
        <v>0.17082157480314999</v>
      </c>
      <c r="BF117" s="33">
        <v>0.26289456692913399</v>
      </c>
      <c r="BG117" s="33">
        <v>3.1835234734202502</v>
      </c>
      <c r="BH117" s="33">
        <v>0.12794322834645699</v>
      </c>
      <c r="BI117" s="33">
        <v>8.0000000000000002E-3</v>
      </c>
      <c r="BJ117" s="33"/>
      <c r="BK117" s="33">
        <v>2.5084166550418798</v>
      </c>
      <c r="BL117" s="33">
        <v>7.3967114658612901E-2</v>
      </c>
      <c r="BM117" s="33">
        <v>2.1000000000000001E-2</v>
      </c>
      <c r="BN117" s="33"/>
      <c r="BO117" s="33">
        <v>4.2999999999999997E-2</v>
      </c>
      <c r="BP117" s="33">
        <v>2.49785691411024</v>
      </c>
      <c r="BQ117" s="33">
        <v>61.836253937007903</v>
      </c>
      <c r="BR117" s="33">
        <v>4.0000000000000001E-3</v>
      </c>
      <c r="BS117" s="33"/>
      <c r="BT117" s="33"/>
      <c r="BU117" s="33">
        <v>4.0000000000000001E-3</v>
      </c>
      <c r="BV117" s="33">
        <v>1.0061211201442699</v>
      </c>
      <c r="BW117" s="33">
        <v>180.05784039370101</v>
      </c>
      <c r="BX117" s="33">
        <v>0.27400000000000002</v>
      </c>
      <c r="BY117" s="33">
        <v>1.38705921259843</v>
      </c>
      <c r="BZ117" s="33">
        <v>2.8000000000000001E-2</v>
      </c>
      <c r="CA117" s="33">
        <v>3.0000000000000001E-3</v>
      </c>
      <c r="CB117" s="33">
        <v>0.02</v>
      </c>
      <c r="CC117" s="33">
        <v>0.20293511811023601</v>
      </c>
      <c r="CD117" s="33"/>
      <c r="CE117" s="33">
        <v>2E-3</v>
      </c>
      <c r="CF117" s="33">
        <v>0.129</v>
      </c>
      <c r="CG117" s="33">
        <v>5.8999999999999997E-2</v>
      </c>
      <c r="CH117" s="33">
        <v>0.10299999999999999</v>
      </c>
      <c r="CI117" s="33">
        <v>0.49088645669291298</v>
      </c>
      <c r="CJ117" s="33">
        <v>9.2819536668125693</v>
      </c>
      <c r="CK117" s="33">
        <v>0.21299999999999999</v>
      </c>
      <c r="CL117" s="33">
        <v>19.7635669470259</v>
      </c>
      <c r="CM117" s="33">
        <v>4.02483779527559</v>
      </c>
      <c r="CN117" s="33">
        <v>0.83178128649885097</v>
      </c>
      <c r="CO117" s="33">
        <v>2.4813428060821301</v>
      </c>
      <c r="CP117" s="33">
        <v>0.284927263091239</v>
      </c>
      <c r="CQ117" s="33">
        <v>1.18037551181102</v>
      </c>
      <c r="CR117" s="33">
        <v>17.7233412533378</v>
      </c>
      <c r="CS117" s="33">
        <v>0.215894566929134</v>
      </c>
      <c r="CT117" s="33">
        <v>38.901223937007899</v>
      </c>
      <c r="CU117" s="33">
        <v>6.8927007874015706E-2</v>
      </c>
      <c r="CV117" s="33">
        <v>16.540829551907599</v>
      </c>
      <c r="CW117" s="33">
        <v>0.46391889763779498</v>
      </c>
      <c r="CX117" s="33"/>
      <c r="CY117" s="33"/>
      <c r="CZ117" s="33">
        <v>0.38300000000000001</v>
      </c>
      <c r="DA117" s="33">
        <v>1.4185516594211001</v>
      </c>
      <c r="DB117" s="33"/>
      <c r="DC117" s="33">
        <v>1.6563980942222001</v>
      </c>
      <c r="DD117" s="33">
        <v>0.35662692913385802</v>
      </c>
      <c r="DE117" s="33"/>
      <c r="DF117" s="33">
        <v>2.8000000000000001E-2</v>
      </c>
      <c r="DG117" s="33">
        <v>8.2000000000000003E-2</v>
      </c>
      <c r="DH117" s="33"/>
      <c r="DI117" s="33">
        <v>2.55618612227862</v>
      </c>
      <c r="DJ117" s="33">
        <v>2.39682968503937</v>
      </c>
      <c r="DK117" s="33">
        <v>6.0000000000000001E-3</v>
      </c>
      <c r="DL117" s="33">
        <v>0.59817107241063205</v>
      </c>
      <c r="DM117" s="33">
        <v>7.9000000000000001E-2</v>
      </c>
      <c r="DN117" s="33">
        <v>9.5150483838041006E-2</v>
      </c>
      <c r="DO117" s="33">
        <v>1.91161682805736</v>
      </c>
      <c r="DP117" s="33"/>
      <c r="DQ117" s="33"/>
      <c r="DR117" s="33">
        <v>8.4000000000000005E-2</v>
      </c>
      <c r="DS117" s="33"/>
      <c r="DT117" s="33">
        <v>2.5000000000000001E-2</v>
      </c>
      <c r="DU117" s="33"/>
      <c r="DV117" s="33">
        <v>5.0999999999999997E-2</v>
      </c>
      <c r="DW117" s="33"/>
      <c r="DX117" s="33">
        <v>9.8990697637795293</v>
      </c>
      <c r="DY117" s="33">
        <v>0.13300000000000001</v>
      </c>
      <c r="DZ117" s="33">
        <v>8.0771780743214505E-2</v>
      </c>
      <c r="EA117" s="33"/>
      <c r="EB117" s="33">
        <v>0.97827007874015703</v>
      </c>
      <c r="EC117" s="33">
        <v>0.31188681945108299</v>
      </c>
      <c r="ED117" s="33">
        <v>0.39893511811023602</v>
      </c>
      <c r="EE117" s="33"/>
      <c r="EF117" s="33"/>
      <c r="EG117" s="33">
        <v>1.0999999999999999E-2</v>
      </c>
      <c r="EH117" s="33">
        <v>15.9369294488189</v>
      </c>
      <c r="EI117" s="33">
        <v>0.14199999999999999</v>
      </c>
      <c r="EJ117" s="33">
        <v>2.4746431496063002</v>
      </c>
      <c r="EK117" s="33">
        <v>8.5975669291338597E-2</v>
      </c>
      <c r="EL117" s="33"/>
      <c r="EM117" s="33">
        <v>0.70199999999999996</v>
      </c>
      <c r="EN117" s="33"/>
      <c r="EO117" s="33">
        <v>2.6971484251968501</v>
      </c>
      <c r="EP117" s="33"/>
      <c r="EQ117" s="33"/>
      <c r="ER117" s="33">
        <v>1.9699062213646401</v>
      </c>
      <c r="ES117" s="33"/>
      <c r="ET117" s="33">
        <v>0.173918897637795</v>
      </c>
      <c r="EU117" s="33">
        <v>2.5999999999999999E-2</v>
      </c>
      <c r="EV117" s="33">
        <v>4.9991889763779503E-2</v>
      </c>
      <c r="EW117" s="33">
        <v>1.7014650387227701</v>
      </c>
      <c r="EX117" s="33">
        <v>1.45465937007874</v>
      </c>
      <c r="EY117" s="33">
        <v>0.214967559055118</v>
      </c>
      <c r="EZ117" s="33">
        <v>40.275245053853403</v>
      </c>
      <c r="FA117" s="33">
        <v>1.5801403149606299</v>
      </c>
      <c r="FB117" s="33">
        <v>0.16600000000000001</v>
      </c>
      <c r="FC117" s="33">
        <v>6.3E-2</v>
      </c>
      <c r="FD117" s="33">
        <v>1.40793511811024</v>
      </c>
      <c r="FE117" s="33">
        <v>2.5614335138933302</v>
      </c>
      <c r="FF117" s="33">
        <v>1.85705437026841E-2</v>
      </c>
      <c r="FG117" s="33">
        <v>0.20442945629731599</v>
      </c>
      <c r="FH117" s="33">
        <v>0.01</v>
      </c>
      <c r="FI117" s="33">
        <v>9.1442319685039397</v>
      </c>
      <c r="FJ117" s="33">
        <v>151.89380699779801</v>
      </c>
      <c r="FK117" s="33">
        <v>3.2857142857142898E-3</v>
      </c>
      <c r="FL117" s="33">
        <v>0</v>
      </c>
      <c r="FM117" s="33">
        <v>2E-3</v>
      </c>
      <c r="FN117" s="33">
        <v>0.42415417350920898</v>
      </c>
      <c r="FO117" s="33">
        <v>3.0000000000000001E-3</v>
      </c>
      <c r="FP117" s="33">
        <v>1E-3</v>
      </c>
      <c r="FQ117" s="33">
        <v>0.33800000000000002</v>
      </c>
      <c r="FR117" s="33"/>
      <c r="FS117" s="33">
        <v>2.3804502771371401</v>
      </c>
      <c r="FT117" s="33">
        <v>0</v>
      </c>
      <c r="FU117" s="33">
        <v>3.4000000000000002E-2</v>
      </c>
      <c r="FV117" s="33">
        <v>1.0292834890965701</v>
      </c>
      <c r="FW117" s="33">
        <v>6.37256044256001</v>
      </c>
      <c r="FX117" s="33">
        <v>0.67494632810156996</v>
      </c>
      <c r="FY117" s="33">
        <v>1E-3</v>
      </c>
      <c r="FZ117" s="33">
        <v>1.2999999999999999E-2</v>
      </c>
      <c r="GA117" s="33">
        <v>20.168615708755102</v>
      </c>
      <c r="GB117" s="33">
        <v>10.841798510260899</v>
      </c>
      <c r="GC117" s="33">
        <v>0.48691078740157501</v>
      </c>
      <c r="GD117" s="33"/>
      <c r="GE117" s="33">
        <v>8.9999999999999993E-3</v>
      </c>
      <c r="GF117" s="33">
        <v>2E-3</v>
      </c>
      <c r="GG117" s="33">
        <v>9.1999999999999998E-2</v>
      </c>
      <c r="GH117" s="33">
        <v>1E-3</v>
      </c>
      <c r="GI117" s="33">
        <v>9.4142830708661407</v>
      </c>
      <c r="GJ117" s="33">
        <v>3.4369973539873602</v>
      </c>
      <c r="GK117" s="33">
        <v>0.157722495611615</v>
      </c>
      <c r="GL117" s="33">
        <v>1.7704082868683499</v>
      </c>
      <c r="GM117" s="33">
        <v>0.80822850680443103</v>
      </c>
      <c r="GN117" s="33">
        <v>0.55957751327595695</v>
      </c>
      <c r="GO117" s="33"/>
      <c r="GP117" s="33">
        <v>8.9999999999999993E-3</v>
      </c>
      <c r="GQ117" s="33">
        <v>2E-3</v>
      </c>
      <c r="GR117" s="33">
        <v>0.77397566929133899</v>
      </c>
      <c r="GS117" s="33">
        <v>0.38368287494089298</v>
      </c>
      <c r="GT117" s="33">
        <v>3.6662212049434899</v>
      </c>
      <c r="GU117" s="33">
        <v>2.06499295469707</v>
      </c>
      <c r="GV117" s="33"/>
      <c r="GW117" s="33"/>
      <c r="GX117" s="33">
        <v>5.9951338582677198E-2</v>
      </c>
      <c r="GY117" s="33">
        <v>48.1942271617079</v>
      </c>
      <c r="GZ117" s="33">
        <v>0</v>
      </c>
      <c r="HA117" s="33">
        <v>150.93059377952801</v>
      </c>
      <c r="HB117" s="33">
        <v>0.14699999999999999</v>
      </c>
      <c r="HC117" s="33">
        <v>679.43833545176699</v>
      </c>
      <c r="HD117" s="33">
        <v>1.0196755905511801</v>
      </c>
      <c r="HE117" s="33">
        <v>6.2417326332271701</v>
      </c>
      <c r="HF117" s="33">
        <v>0</v>
      </c>
      <c r="HG117" s="33">
        <v>13.973661906772699</v>
      </c>
      <c r="HH117" s="33">
        <v>0.72871614173228305</v>
      </c>
      <c r="HI117" s="33"/>
      <c r="HJ117" s="33">
        <v>1.216</v>
      </c>
      <c r="HK117" s="33">
        <v>0.94536695440389196</v>
      </c>
      <c r="HL117" s="33">
        <v>1.29003970336108</v>
      </c>
      <c r="HM117" s="33">
        <v>1580.7705706520201</v>
      </c>
      <c r="HN117" s="33">
        <v>227.983812138601</v>
      </c>
      <c r="HO117" s="33">
        <v>1382.5118796432901</v>
      </c>
      <c r="HP117" s="33">
        <v>426.24250314733501</v>
      </c>
      <c r="HQ117" s="33">
        <v>439.80262841117201</v>
      </c>
      <c r="HR117" s="33">
        <v>32.100124978301402</v>
      </c>
      <c r="HS117" s="33">
        <v>152.71308399907701</v>
      </c>
      <c r="HT117" s="33">
        <v>8.0840024409448805</v>
      </c>
      <c r="HU117" s="33">
        <v>810.66247131516104</v>
      </c>
      <c r="HV117" s="33">
        <v>8.9345816989640898</v>
      </c>
      <c r="HW117" s="33">
        <v>733.85247986121601</v>
      </c>
      <c r="HX117" s="33">
        <v>21.180534488189</v>
      </c>
      <c r="HY117" s="33">
        <v>41.227104008770802</v>
      </c>
      <c r="HZ117" s="33">
        <v>44.402999999999999</v>
      </c>
      <c r="IA117" s="33">
        <v>2.1316282072802999E-14</v>
      </c>
      <c r="IB117" s="33">
        <v>1853.15738279062</v>
      </c>
    </row>
    <row r="118" spans="1:236" x14ac:dyDescent="0.2">
      <c r="A118">
        <v>1955</v>
      </c>
      <c r="B118" s="33">
        <v>4.2000000000000003E-2</v>
      </c>
      <c r="C118" s="33">
        <v>0.18095133858267701</v>
      </c>
      <c r="D118" s="33">
        <v>1.25725385826772</v>
      </c>
      <c r="E118" s="33"/>
      <c r="F118" s="33">
        <v>0.112918897637795</v>
      </c>
      <c r="G118" s="33"/>
      <c r="H118" s="33"/>
      <c r="I118" s="33">
        <v>10.796939999999999</v>
      </c>
      <c r="J118" s="33">
        <v>0.61335810616633202</v>
      </c>
      <c r="K118" s="33">
        <v>0.19711617312072899</v>
      </c>
      <c r="L118" s="33">
        <v>19.288802125984301</v>
      </c>
      <c r="M118" s="33">
        <v>7.9339481102362202</v>
      </c>
      <c r="N118" s="33">
        <v>3.7089289137984398</v>
      </c>
      <c r="O118" s="33">
        <v>3.5000000000000003E-2</v>
      </c>
      <c r="P118" s="33">
        <v>0.38300000000000001</v>
      </c>
      <c r="Q118" s="33">
        <v>0.37644392253956399</v>
      </c>
      <c r="R118" s="33">
        <v>3.5000000000000003E-2</v>
      </c>
      <c r="S118" s="33">
        <v>7.82085899414884</v>
      </c>
      <c r="T118" s="33">
        <v>25.113825875275801</v>
      </c>
      <c r="U118" s="33">
        <v>8.0000000000000002E-3</v>
      </c>
      <c r="V118" s="33"/>
      <c r="W118" s="33">
        <v>0.03</v>
      </c>
      <c r="X118" s="33"/>
      <c r="Y118" s="33">
        <v>4.2470835004553301E-2</v>
      </c>
      <c r="Z118" s="33">
        <v>0.93736128156204701</v>
      </c>
      <c r="AA118" s="33">
        <v>0</v>
      </c>
      <c r="AB118" s="33">
        <v>9.2859427700685693</v>
      </c>
      <c r="AC118" s="33"/>
      <c r="AD118" s="33">
        <v>8.2000000000000003E-2</v>
      </c>
      <c r="AE118" s="33">
        <v>3.3001078740157501</v>
      </c>
      <c r="AF118" s="33"/>
      <c r="AG118" s="33">
        <v>2.0571428571428598E-3</v>
      </c>
      <c r="AH118" s="33">
        <v>2.8000000000000001E-2</v>
      </c>
      <c r="AI118" s="33">
        <v>46.253596141732302</v>
      </c>
      <c r="AJ118" s="33">
        <v>6.0000000000000001E-3</v>
      </c>
      <c r="AK118" s="33"/>
      <c r="AL118" s="33"/>
      <c r="AM118" s="33">
        <v>3.1651159842519698</v>
      </c>
      <c r="AN118" s="33">
        <v>51.998215399553999</v>
      </c>
      <c r="AO118" s="33">
        <v>3.2598483464566899</v>
      </c>
      <c r="AP118" s="33"/>
      <c r="AQ118" s="33"/>
      <c r="AR118" s="33"/>
      <c r="AS118" s="33">
        <v>9.5000000000000001E-2</v>
      </c>
      <c r="AT118" s="33"/>
      <c r="AU118" s="33">
        <v>1.0103489342284799</v>
      </c>
      <c r="AV118" s="33">
        <v>1.84952149606299</v>
      </c>
      <c r="AW118" s="33">
        <v>2.9415669635762298</v>
      </c>
      <c r="AX118" s="33">
        <v>0.123</v>
      </c>
      <c r="AY118" s="33">
        <v>20.673251283094299</v>
      </c>
      <c r="AZ118" s="33">
        <v>2.0046025984251998</v>
      </c>
      <c r="BA118" s="33">
        <v>0.92455393700787403</v>
      </c>
      <c r="BB118" s="33">
        <v>7.3866131496063003</v>
      </c>
      <c r="BC118" s="33">
        <v>0.01</v>
      </c>
      <c r="BD118" s="33">
        <v>1E-3</v>
      </c>
      <c r="BE118" s="33">
        <v>0.24974047244094499</v>
      </c>
      <c r="BF118" s="33">
        <v>0.32683779527559098</v>
      </c>
      <c r="BG118" s="33">
        <v>2.90449149606299</v>
      </c>
      <c r="BH118" s="33">
        <v>0.125935118110236</v>
      </c>
      <c r="BI118" s="33">
        <v>0.01</v>
      </c>
      <c r="BJ118" s="33"/>
      <c r="BK118" s="33">
        <v>2.8445551899147898</v>
      </c>
      <c r="BL118" s="33">
        <v>6.1967559055118103E-2</v>
      </c>
      <c r="BM118" s="33">
        <v>2.7E-2</v>
      </c>
      <c r="BN118" s="33"/>
      <c r="BO118" s="33">
        <v>4.7E-2</v>
      </c>
      <c r="BP118" s="33">
        <v>2.9818483464566898</v>
      </c>
      <c r="BQ118" s="33">
        <v>65.292288818897603</v>
      </c>
      <c r="BR118" s="33">
        <v>4.0000000000000001E-3</v>
      </c>
      <c r="BS118" s="33">
        <v>1.2E-2</v>
      </c>
      <c r="BT118" s="33"/>
      <c r="BU118" s="33">
        <v>4.0000000000000001E-3</v>
      </c>
      <c r="BV118" s="33">
        <v>1.14071337663692</v>
      </c>
      <c r="BW118" s="33">
        <v>197.46135854170501</v>
      </c>
      <c r="BX118" s="33">
        <v>0.32400000000000001</v>
      </c>
      <c r="BY118" s="33">
        <v>1.6247510236220499</v>
      </c>
      <c r="BZ118" s="33">
        <v>5.7000000000000002E-2</v>
      </c>
      <c r="CA118" s="33">
        <v>3.0000000000000001E-3</v>
      </c>
      <c r="CB118" s="33">
        <v>2.1999999999999999E-2</v>
      </c>
      <c r="CC118" s="33">
        <v>0.24991078740157499</v>
      </c>
      <c r="CD118" s="33"/>
      <c r="CE118" s="33">
        <v>3.0000000000000001E-3</v>
      </c>
      <c r="CF118" s="33">
        <v>0.14099999999999999</v>
      </c>
      <c r="CG118" s="33">
        <v>7.2967559055118106E-2</v>
      </c>
      <c r="CH118" s="33">
        <v>0.11899999999999999</v>
      </c>
      <c r="CI118" s="33">
        <v>0.51287048867918705</v>
      </c>
      <c r="CJ118" s="33">
        <v>9.7447023622047197</v>
      </c>
      <c r="CK118" s="33">
        <v>0.249</v>
      </c>
      <c r="CL118" s="33">
        <v>21.5032277738032</v>
      </c>
      <c r="CM118" s="33">
        <v>5.6888377952755897</v>
      </c>
      <c r="CN118" s="33">
        <v>1.1186509479103599</v>
      </c>
      <c r="CO118" s="33">
        <v>3.1972619685039398</v>
      </c>
      <c r="CP118" s="33">
        <v>4.3158540157480303</v>
      </c>
      <c r="CQ118" s="33">
        <v>1.31427007874016</v>
      </c>
      <c r="CR118" s="33">
        <v>19.996240157480301</v>
      </c>
      <c r="CS118" s="33">
        <v>0.26887834645669301</v>
      </c>
      <c r="CT118" s="33">
        <v>38.721345590551202</v>
      </c>
      <c r="CU118" s="33">
        <v>0.10390267716535399</v>
      </c>
      <c r="CV118" s="33">
        <v>18.758394306705998</v>
      </c>
      <c r="CW118" s="33">
        <v>0.54185401574803205</v>
      </c>
      <c r="CX118" s="33"/>
      <c r="CY118" s="33"/>
      <c r="CZ118" s="33">
        <v>0.504</v>
      </c>
      <c r="DA118" s="33">
        <v>1.60876222935129</v>
      </c>
      <c r="DB118" s="33">
        <v>7.0000000000000001E-3</v>
      </c>
      <c r="DC118" s="33">
        <v>1.8783366866856399</v>
      </c>
      <c r="DD118" s="33">
        <v>0.44249716535433098</v>
      </c>
      <c r="DE118" s="33"/>
      <c r="DF118" s="33">
        <v>1.6E-2</v>
      </c>
      <c r="DG118" s="33">
        <v>0.11700000000000001</v>
      </c>
      <c r="DH118" s="33"/>
      <c r="DI118" s="33">
        <v>2.89847137737125</v>
      </c>
      <c r="DJ118" s="33">
        <v>2.6978296218895901</v>
      </c>
      <c r="DK118" s="33">
        <v>6.0000000000000001E-3</v>
      </c>
      <c r="DL118" s="33">
        <v>0.68500590284143004</v>
      </c>
      <c r="DM118" s="33">
        <v>8.3000000000000004E-2</v>
      </c>
      <c r="DN118" s="33">
        <v>0.11221064406009</v>
      </c>
      <c r="DO118" s="33">
        <v>2.0277637564452</v>
      </c>
      <c r="DP118" s="33"/>
      <c r="DQ118" s="33"/>
      <c r="DR118" s="33">
        <v>9.2999999999999999E-2</v>
      </c>
      <c r="DS118" s="33"/>
      <c r="DT118" s="33">
        <v>3.1E-2</v>
      </c>
      <c r="DU118" s="33"/>
      <c r="DV118" s="33">
        <v>3.5000000000000003E-2</v>
      </c>
      <c r="DW118" s="33"/>
      <c r="DX118" s="33">
        <v>10.824777795275599</v>
      </c>
      <c r="DY118" s="33">
        <v>0.161</v>
      </c>
      <c r="DZ118" s="33">
        <v>9.2497195441329103E-2</v>
      </c>
      <c r="EA118" s="33"/>
      <c r="EB118" s="33">
        <v>0.97019708661417303</v>
      </c>
      <c r="EC118" s="33">
        <v>0.374845493494463</v>
      </c>
      <c r="ED118" s="33">
        <v>0.38793511811023601</v>
      </c>
      <c r="EE118" s="33"/>
      <c r="EF118" s="33"/>
      <c r="EG118" s="33">
        <v>1.2E-2</v>
      </c>
      <c r="EH118" s="33">
        <v>16.644783537645299</v>
      </c>
      <c r="EI118" s="33">
        <v>0.191</v>
      </c>
      <c r="EJ118" s="33">
        <v>2.5635458267716502</v>
      </c>
      <c r="EK118" s="33">
        <v>0.106967559055118</v>
      </c>
      <c r="EL118" s="33"/>
      <c r="EM118" s="33">
        <v>0.73599999999999999</v>
      </c>
      <c r="EN118" s="33"/>
      <c r="EO118" s="33">
        <v>3.11511598425197</v>
      </c>
      <c r="EP118" s="33"/>
      <c r="EQ118" s="33"/>
      <c r="ER118" s="33">
        <v>2.0297917602521598</v>
      </c>
      <c r="ES118" s="33"/>
      <c r="ET118" s="33">
        <v>0.19491889763779499</v>
      </c>
      <c r="EU118" s="33">
        <v>3.5000000000000003E-2</v>
      </c>
      <c r="EV118" s="33">
        <v>5.1983779527559101E-2</v>
      </c>
      <c r="EW118" s="33">
        <v>1.6713998425196901</v>
      </c>
      <c r="EX118" s="33">
        <v>1.8055622896086501</v>
      </c>
      <c r="EY118" s="33">
        <v>0.25395944881889798</v>
      </c>
      <c r="EZ118" s="33">
        <v>42.085790887404301</v>
      </c>
      <c r="FA118" s="33">
        <v>1.76314080203431</v>
      </c>
      <c r="FB118" s="33">
        <v>0.114</v>
      </c>
      <c r="FC118" s="33">
        <v>6.3991889763779494E-2</v>
      </c>
      <c r="FD118" s="33">
        <v>1.7589351181102399</v>
      </c>
      <c r="FE118" s="33">
        <v>2.9054337945556901</v>
      </c>
      <c r="FF118" s="33">
        <v>2.10688231245699E-2</v>
      </c>
      <c r="FG118" s="33">
        <v>0.23187381319407999</v>
      </c>
      <c r="FH118" s="33">
        <v>1.0999999999999999E-2</v>
      </c>
      <c r="FI118" s="33">
        <v>10.0388667954246</v>
      </c>
      <c r="FJ118" s="33">
        <v>172.232756677417</v>
      </c>
      <c r="FK118" s="33">
        <v>3.9428571428571403E-3</v>
      </c>
      <c r="FL118" s="33">
        <v>0</v>
      </c>
      <c r="FM118" s="33">
        <v>3.0000000000000001E-3</v>
      </c>
      <c r="FN118" s="33">
        <v>0.35084602829848399</v>
      </c>
      <c r="FO118" s="33">
        <v>3.0000000000000001E-3</v>
      </c>
      <c r="FP118" s="33">
        <v>1E-3</v>
      </c>
      <c r="FQ118" s="33">
        <v>0.57699999999999996</v>
      </c>
      <c r="FR118" s="33"/>
      <c r="FS118" s="33">
        <v>2.72592855003853</v>
      </c>
      <c r="FT118" s="33">
        <v>0</v>
      </c>
      <c r="FU118" s="33">
        <v>0.05</v>
      </c>
      <c r="FV118" s="33">
        <v>1.10611214953271</v>
      </c>
      <c r="FW118" s="33">
        <v>6.61257818658747</v>
      </c>
      <c r="FX118" s="33">
        <v>0.77294888290495201</v>
      </c>
      <c r="FY118" s="33">
        <v>3.0000000000000001E-3</v>
      </c>
      <c r="FZ118" s="33">
        <v>1.7999999999999999E-2</v>
      </c>
      <c r="GA118" s="33">
        <v>22.635420944881901</v>
      </c>
      <c r="GB118" s="33">
        <v>10.9912230708661</v>
      </c>
      <c r="GC118" s="33">
        <v>0.453919075884745</v>
      </c>
      <c r="GD118" s="33"/>
      <c r="GE118" s="33">
        <v>0.01</v>
      </c>
      <c r="GF118" s="33">
        <v>2E-3</v>
      </c>
      <c r="GG118" s="33">
        <v>8.5000000000000006E-2</v>
      </c>
      <c r="GH118" s="33">
        <v>1E-3</v>
      </c>
      <c r="GI118" s="33">
        <v>10.670185484327201</v>
      </c>
      <c r="GJ118" s="33">
        <v>3.7156642519685001</v>
      </c>
      <c r="GK118" s="33">
        <v>0.44870803149606298</v>
      </c>
      <c r="GL118" s="33">
        <v>1.96435118110236</v>
      </c>
      <c r="GM118" s="33">
        <v>0.91645478885763199</v>
      </c>
      <c r="GN118" s="33">
        <v>0.64757826771653504</v>
      </c>
      <c r="GO118" s="33"/>
      <c r="GP118" s="33">
        <v>1.0999999999999999E-2</v>
      </c>
      <c r="GQ118" s="33">
        <v>2E-3</v>
      </c>
      <c r="GR118" s="33">
        <v>0.74286194017021501</v>
      </c>
      <c r="GS118" s="33">
        <v>0.43557826771653502</v>
      </c>
      <c r="GT118" s="33">
        <v>3.7170914091670699</v>
      </c>
      <c r="GU118" s="33">
        <v>2.3413613317395798</v>
      </c>
      <c r="GV118" s="33"/>
      <c r="GW118" s="33"/>
      <c r="GX118" s="33">
        <v>7.1943228346456695E-2</v>
      </c>
      <c r="GY118" s="33">
        <v>54.647519602363303</v>
      </c>
      <c r="GZ118" s="33">
        <v>0</v>
      </c>
      <c r="HA118" s="33">
        <v>157.46496920218701</v>
      </c>
      <c r="HB118" s="33">
        <v>0.152</v>
      </c>
      <c r="HC118" s="33">
        <v>744.68119652181599</v>
      </c>
      <c r="HD118" s="33">
        <v>1.0697080314960601</v>
      </c>
      <c r="HE118" s="33">
        <v>7.0744379513659403</v>
      </c>
      <c r="HF118" s="33">
        <v>0</v>
      </c>
      <c r="HG118" s="33">
        <v>16.307588818897599</v>
      </c>
      <c r="HH118" s="33">
        <v>0.96166748031496097</v>
      </c>
      <c r="HI118" s="33"/>
      <c r="HJ118" s="33">
        <v>0.67800000000000005</v>
      </c>
      <c r="HK118" s="33">
        <v>1.1148833500250399</v>
      </c>
      <c r="HL118" s="33">
        <v>1.5213560623393501</v>
      </c>
      <c r="HM118" s="33">
        <v>1718.54876889343</v>
      </c>
      <c r="HN118" s="33">
        <v>261.84230473479602</v>
      </c>
      <c r="HO118" s="33">
        <v>1493.3225513314601</v>
      </c>
      <c r="HP118" s="33">
        <v>487.06852229675701</v>
      </c>
      <c r="HQ118" s="33">
        <v>475.83125696838198</v>
      </c>
      <c r="HR118" s="33">
        <v>35.346263383088001</v>
      </c>
      <c r="HS118" s="33">
        <v>170.52857077052801</v>
      </c>
      <c r="HT118" s="33">
        <v>7.8087021763906899</v>
      </c>
      <c r="HU118" s="33">
        <v>882.63131974374096</v>
      </c>
      <c r="HV118" s="33">
        <v>13.716974325581401</v>
      </c>
      <c r="HW118" s="33">
        <v>801.82657045882399</v>
      </c>
      <c r="HX118" s="33">
        <v>22.113347952755898</v>
      </c>
      <c r="HY118" s="33">
        <v>46.419324817312699</v>
      </c>
      <c r="HZ118" s="33">
        <v>51.061999999999998</v>
      </c>
      <c r="IA118" s="33">
        <v>1.2079226507921701E-13</v>
      </c>
      <c r="IB118" s="33">
        <v>2031.45307362822</v>
      </c>
    </row>
    <row r="119" spans="1:236" x14ac:dyDescent="0.2">
      <c r="A119">
        <v>1956</v>
      </c>
      <c r="B119" s="33">
        <v>0.05</v>
      </c>
      <c r="C119" s="33">
        <v>0.22892700787401599</v>
      </c>
      <c r="D119" s="33">
        <v>1.36327871777566</v>
      </c>
      <c r="E119" s="33"/>
      <c r="F119" s="33">
        <v>0.13690267716535401</v>
      </c>
      <c r="G119" s="33"/>
      <c r="H119" s="33"/>
      <c r="I119" s="33">
        <v>12.089721023621999</v>
      </c>
      <c r="J119" s="33">
        <v>0.67318295104546899</v>
      </c>
      <c r="K119" s="33">
        <v>0.254933940774487</v>
      </c>
      <c r="L119" s="33">
        <v>19.931639921259801</v>
      </c>
      <c r="M119" s="33">
        <v>7.6978667308260702</v>
      </c>
      <c r="N119" s="33">
        <v>4.0709468533521598</v>
      </c>
      <c r="O119" s="33">
        <v>3.7999999999999999E-2</v>
      </c>
      <c r="P119" s="33">
        <v>0.28799999999999998</v>
      </c>
      <c r="Q119" s="33">
        <v>0.446040020424187</v>
      </c>
      <c r="R119" s="33">
        <v>3.5000000000000003E-2</v>
      </c>
      <c r="S119" s="33">
        <v>8.5787651274763093</v>
      </c>
      <c r="T119" s="33">
        <v>26.413858110236198</v>
      </c>
      <c r="U119" s="33">
        <v>8.0000000000000002E-3</v>
      </c>
      <c r="V119" s="33"/>
      <c r="W119" s="33">
        <v>3.6999999999999998E-2</v>
      </c>
      <c r="X119" s="33"/>
      <c r="Y119" s="33">
        <v>5.4928305294677099E-2</v>
      </c>
      <c r="Z119" s="33">
        <v>1.07166188387308</v>
      </c>
      <c r="AA119" s="33">
        <v>0</v>
      </c>
      <c r="AB119" s="33">
        <v>9.9913909448818892</v>
      </c>
      <c r="AC119" s="33"/>
      <c r="AD119" s="33">
        <v>8.1000000000000003E-2</v>
      </c>
      <c r="AE119" s="33">
        <v>3.5390513703366899</v>
      </c>
      <c r="AF119" s="33"/>
      <c r="AG119" s="33">
        <v>2.3999999999999998E-3</v>
      </c>
      <c r="AH119" s="33">
        <v>3.5999999999999997E-2</v>
      </c>
      <c r="AI119" s="33">
        <v>51.801971653543298</v>
      </c>
      <c r="AJ119" s="33">
        <v>8.0000000000000002E-3</v>
      </c>
      <c r="AK119" s="33"/>
      <c r="AL119" s="33"/>
      <c r="AM119" s="33">
        <v>3.2291481614697499</v>
      </c>
      <c r="AN119" s="33">
        <v>58.903925867366702</v>
      </c>
      <c r="AO119" s="33">
        <v>3.4386533093075502</v>
      </c>
      <c r="AP119" s="33"/>
      <c r="AQ119" s="33"/>
      <c r="AR119" s="33"/>
      <c r="AS119" s="33">
        <v>0.13200000000000001</v>
      </c>
      <c r="AT119" s="33"/>
      <c r="AU119" s="33">
        <v>1.1560687207513001</v>
      </c>
      <c r="AV119" s="33">
        <v>1.5943430708661399</v>
      </c>
      <c r="AW119" s="33">
        <v>3.80438218845307</v>
      </c>
      <c r="AX119" s="33">
        <v>0.183959448818898</v>
      </c>
      <c r="AY119" s="33">
        <v>22.1837688231115</v>
      </c>
      <c r="AZ119" s="33">
        <v>2.4463430708661398</v>
      </c>
      <c r="BA119" s="33">
        <v>0.86649716535433097</v>
      </c>
      <c r="BB119" s="33">
        <v>7.1976942519684997</v>
      </c>
      <c r="BC119" s="33">
        <v>8.0000000000000002E-3</v>
      </c>
      <c r="BD119" s="33">
        <v>1E-3</v>
      </c>
      <c r="BE119" s="33">
        <v>0.26872425196850402</v>
      </c>
      <c r="BF119" s="33">
        <v>0.35382968503937001</v>
      </c>
      <c r="BG119" s="33">
        <v>2.71350771653543</v>
      </c>
      <c r="BH119" s="33">
        <v>0.14392700787401599</v>
      </c>
      <c r="BI119" s="33">
        <v>0.01</v>
      </c>
      <c r="BJ119" s="33"/>
      <c r="BK119" s="33">
        <v>3.1187146643592101</v>
      </c>
      <c r="BL119" s="33">
        <v>6.59675590551181E-2</v>
      </c>
      <c r="BM119" s="33">
        <v>3.1E-2</v>
      </c>
      <c r="BN119" s="33"/>
      <c r="BO119" s="33">
        <v>5.2999999999999999E-2</v>
      </c>
      <c r="BP119" s="33">
        <v>3.3209375590551198</v>
      </c>
      <c r="BQ119" s="33">
        <v>73.354380472440894</v>
      </c>
      <c r="BR119" s="33">
        <v>4.0000000000000001E-3</v>
      </c>
      <c r="BS119" s="33">
        <v>1.2E-2</v>
      </c>
      <c r="BT119" s="33"/>
      <c r="BU119" s="33">
        <v>5.0000000000000001E-3</v>
      </c>
      <c r="BV119" s="33">
        <v>1.25192397275137</v>
      </c>
      <c r="BW119" s="33">
        <v>209.11321499959999</v>
      </c>
      <c r="BX119" s="33">
        <v>0.29399999999999998</v>
      </c>
      <c r="BY119" s="33">
        <v>1.7156366863058199</v>
      </c>
      <c r="BZ119" s="33">
        <v>3.9E-2</v>
      </c>
      <c r="CA119" s="33">
        <v>3.0000000000000001E-3</v>
      </c>
      <c r="CB119" s="33">
        <v>2.5000000000000001E-2</v>
      </c>
      <c r="CC119" s="33">
        <v>0.26691078740157498</v>
      </c>
      <c r="CD119" s="33"/>
      <c r="CE119" s="33">
        <v>3.0000000000000001E-3</v>
      </c>
      <c r="CF119" s="33">
        <v>0.15</v>
      </c>
      <c r="CG119" s="33">
        <v>7.1951338582677202E-2</v>
      </c>
      <c r="CH119" s="33">
        <v>0.124</v>
      </c>
      <c r="CI119" s="33">
        <v>0.57887023622047196</v>
      </c>
      <c r="CJ119" s="33">
        <v>9.0509052390515699</v>
      </c>
      <c r="CK119" s="33">
        <v>0.25900000000000001</v>
      </c>
      <c r="CL119" s="33">
        <v>22.2861486257674</v>
      </c>
      <c r="CM119" s="33">
        <v>5.95283779527559</v>
      </c>
      <c r="CN119" s="33">
        <v>1.7454566141732299</v>
      </c>
      <c r="CO119" s="33">
        <v>2.9812130431842601</v>
      </c>
      <c r="CP119" s="33">
        <v>6.22475669291339</v>
      </c>
      <c r="CQ119" s="33">
        <v>1.3083268503937</v>
      </c>
      <c r="CR119" s="33">
        <v>22.782494015748</v>
      </c>
      <c r="CS119" s="33">
        <v>0.34385401574803098</v>
      </c>
      <c r="CT119" s="33">
        <v>43.841636771653597</v>
      </c>
      <c r="CU119" s="33">
        <v>0.122910787401575</v>
      </c>
      <c r="CV119" s="33">
        <v>20.566074853219401</v>
      </c>
      <c r="CW119" s="33">
        <v>0.60579724409448799</v>
      </c>
      <c r="CX119" s="33"/>
      <c r="CY119" s="33"/>
      <c r="CZ119" s="33">
        <v>0.28399999999999997</v>
      </c>
      <c r="DA119" s="33">
        <v>1.76390442778812</v>
      </c>
      <c r="DB119" s="33">
        <v>1.6E-2</v>
      </c>
      <c r="DC119" s="33">
        <v>2.0599118625255102</v>
      </c>
      <c r="DD119" s="33">
        <v>0.51446472440944901</v>
      </c>
      <c r="DE119" s="33"/>
      <c r="DF119" s="33">
        <v>1.2999999999999999E-2</v>
      </c>
      <c r="DG119" s="33">
        <v>0.09</v>
      </c>
      <c r="DH119" s="33"/>
      <c r="DI119" s="33">
        <v>3.1808793023505699</v>
      </c>
      <c r="DJ119" s="33">
        <v>2.8298215748031499</v>
      </c>
      <c r="DK119" s="33">
        <v>7.0000000000000001E-3</v>
      </c>
      <c r="DL119" s="33">
        <v>0.78316223648029304</v>
      </c>
      <c r="DM119" s="33">
        <v>8.6999999999999994E-2</v>
      </c>
      <c r="DN119" s="33">
        <v>0.12233121152955501</v>
      </c>
      <c r="DO119" s="33">
        <v>2.0640090454065598</v>
      </c>
      <c r="DP119" s="33"/>
      <c r="DQ119" s="33"/>
      <c r="DR119" s="33">
        <v>8.1000000000000003E-2</v>
      </c>
      <c r="DS119" s="33"/>
      <c r="DT119" s="33">
        <v>3.2000000000000001E-2</v>
      </c>
      <c r="DU119" s="33"/>
      <c r="DV119" s="33">
        <v>0.06</v>
      </c>
      <c r="DW119" s="33"/>
      <c r="DX119" s="33">
        <v>11.4994858267717</v>
      </c>
      <c r="DY119" s="33">
        <v>0.188</v>
      </c>
      <c r="DZ119" s="33">
        <v>0.105751366739324</v>
      </c>
      <c r="EA119" s="33"/>
      <c r="EB119" s="33">
        <v>0.96030324471655204</v>
      </c>
      <c r="EC119" s="33">
        <v>0.42382928240352902</v>
      </c>
      <c r="ED119" s="33">
        <v>0.45195944881889799</v>
      </c>
      <c r="EE119" s="33"/>
      <c r="EF119" s="33"/>
      <c r="EG119" s="33">
        <v>1.2999999999999999E-2</v>
      </c>
      <c r="EH119" s="33">
        <v>17.761613149606301</v>
      </c>
      <c r="EI119" s="33">
        <v>0.318</v>
      </c>
      <c r="EJ119" s="33">
        <v>2.64050527559055</v>
      </c>
      <c r="EK119" s="33">
        <v>0.10295133858267699</v>
      </c>
      <c r="EL119" s="33"/>
      <c r="EM119" s="33">
        <v>0.82199999999999995</v>
      </c>
      <c r="EN119" s="33"/>
      <c r="EO119" s="33">
        <v>3.2620105511810999</v>
      </c>
      <c r="EP119" s="33"/>
      <c r="EQ119" s="33"/>
      <c r="ER119" s="33">
        <v>2.4050938429873798</v>
      </c>
      <c r="ES119" s="33"/>
      <c r="ET119" s="33">
        <v>0.173918897637795</v>
      </c>
      <c r="EU119" s="33">
        <v>3.5000000000000003E-2</v>
      </c>
      <c r="EV119" s="33">
        <v>5.3983779527559103E-2</v>
      </c>
      <c r="EW119" s="33">
        <v>1.7223917322834601</v>
      </c>
      <c r="EX119" s="33">
        <v>1.70652121558003</v>
      </c>
      <c r="EY119" s="33">
        <v>0.30196745127789298</v>
      </c>
      <c r="EZ119" s="33">
        <v>45.419547480315003</v>
      </c>
      <c r="FA119" s="33">
        <v>1.95487267716535</v>
      </c>
      <c r="FB119" s="33">
        <v>0.13800000000000001</v>
      </c>
      <c r="FC119" s="33">
        <v>6.4983779527559099E-2</v>
      </c>
      <c r="FD119" s="33">
        <v>2.0619513385826802</v>
      </c>
      <c r="FE119" s="33">
        <v>3.1866025176083501</v>
      </c>
      <c r="FF119" s="33">
        <v>2.0402615278733702E-2</v>
      </c>
      <c r="FG119" s="33">
        <v>0.22454116043182401</v>
      </c>
      <c r="FH119" s="33">
        <v>1.2999999999999999E-2</v>
      </c>
      <c r="FI119" s="33">
        <v>11.129688582677201</v>
      </c>
      <c r="FJ119" s="33">
        <v>188.83654619983801</v>
      </c>
      <c r="FK119" s="33">
        <v>4.5999999999999999E-3</v>
      </c>
      <c r="FL119" s="33">
        <v>0</v>
      </c>
      <c r="FM119" s="33">
        <v>3.0000000000000001E-3</v>
      </c>
      <c r="FN119" s="33">
        <v>0.45375556547776702</v>
      </c>
      <c r="FO119" s="33">
        <v>3.0000000000000001E-3</v>
      </c>
      <c r="FP119" s="33">
        <v>2E-3</v>
      </c>
      <c r="FQ119" s="33">
        <v>0.44500000000000001</v>
      </c>
      <c r="FR119" s="33"/>
      <c r="FS119" s="33">
        <v>3.11594554137019</v>
      </c>
      <c r="FT119" s="33">
        <v>0</v>
      </c>
      <c r="FU119" s="33">
        <v>4.9000000000000002E-2</v>
      </c>
      <c r="FV119" s="33">
        <v>1.1178753894080999</v>
      </c>
      <c r="FW119" s="33">
        <v>7.0952482705533697</v>
      </c>
      <c r="FX119" s="33">
        <v>0.88420363598790197</v>
      </c>
      <c r="FY119" s="33">
        <v>3.0000000000000001E-3</v>
      </c>
      <c r="FZ119" s="33">
        <v>1.9E-2</v>
      </c>
      <c r="GA119" s="33">
        <v>23.816266850393699</v>
      </c>
      <c r="GB119" s="33">
        <v>11.5537851181102</v>
      </c>
      <c r="GC119" s="33">
        <v>0.38690267716535398</v>
      </c>
      <c r="GD119" s="33"/>
      <c r="GE119" s="33">
        <v>8.9999999999999993E-3</v>
      </c>
      <c r="GF119" s="33">
        <v>2E-3</v>
      </c>
      <c r="GG119" s="33">
        <v>9.2999999999999999E-2</v>
      </c>
      <c r="GH119" s="33">
        <v>1E-3</v>
      </c>
      <c r="GI119" s="33">
        <v>11.8382506299213</v>
      </c>
      <c r="GJ119" s="33">
        <v>4.6563722834645702</v>
      </c>
      <c r="GK119" s="33">
        <v>0.54664314960629901</v>
      </c>
      <c r="GL119" s="33">
        <v>2.09735118110236</v>
      </c>
      <c r="GM119" s="33">
        <v>1.0051627881582601</v>
      </c>
      <c r="GN119" s="33">
        <v>0.71456265890995496</v>
      </c>
      <c r="GO119" s="33"/>
      <c r="GP119" s="33">
        <v>1.0999999999999999E-2</v>
      </c>
      <c r="GQ119" s="33">
        <v>2E-3</v>
      </c>
      <c r="GR119" s="33">
        <v>0.78584610131166899</v>
      </c>
      <c r="GS119" s="33">
        <v>0.42560259842519699</v>
      </c>
      <c r="GT119" s="33">
        <v>3.9189294488189002</v>
      </c>
      <c r="GU119" s="33">
        <v>2.5711281979562801</v>
      </c>
      <c r="GV119" s="33"/>
      <c r="GW119" s="33"/>
      <c r="GX119" s="33">
        <v>7.1935118110236201E-2</v>
      </c>
      <c r="GY119" s="33">
        <v>59.912669468289501</v>
      </c>
      <c r="GZ119" s="33">
        <v>0</v>
      </c>
      <c r="HA119" s="33">
        <v>156.74769354330701</v>
      </c>
      <c r="HB119" s="33">
        <v>0.18</v>
      </c>
      <c r="HC119" s="33">
        <v>780.56626013881601</v>
      </c>
      <c r="HD119" s="33">
        <v>1.0976265890510299</v>
      </c>
      <c r="HE119" s="33">
        <v>7.7761766052365697</v>
      </c>
      <c r="HF119" s="33">
        <v>0</v>
      </c>
      <c r="HG119" s="33">
        <v>17.742402373502099</v>
      </c>
      <c r="HH119" s="33">
        <v>0.79378102362204705</v>
      </c>
      <c r="HI119" s="33"/>
      <c r="HJ119" s="33">
        <v>0.63600000000000001</v>
      </c>
      <c r="HK119" s="33">
        <v>1.21544425170073</v>
      </c>
      <c r="HL119" s="33">
        <v>1.65857751013913</v>
      </c>
      <c r="HM119" s="33">
        <v>1821.7899327779301</v>
      </c>
      <c r="HN119" s="33">
        <v>286.02397210213502</v>
      </c>
      <c r="HO119" s="33">
        <v>1573.9929588972</v>
      </c>
      <c r="HP119" s="33">
        <v>533.82094598286699</v>
      </c>
      <c r="HQ119" s="33">
        <v>509.59858641980998</v>
      </c>
      <c r="HR119" s="33">
        <v>36.9070069304586</v>
      </c>
      <c r="HS119" s="33">
        <v>188.41131085866499</v>
      </c>
      <c r="HT119" s="33">
        <v>8.7984268099730905</v>
      </c>
      <c r="HU119" s="33">
        <v>940.37469414731197</v>
      </c>
      <c r="HV119" s="33">
        <v>16.172488267716499</v>
      </c>
      <c r="HW119" s="33">
        <v>843.91571761913099</v>
      </c>
      <c r="HX119" s="33">
        <v>22.966145196850398</v>
      </c>
      <c r="HY119" s="33">
        <v>50.268115049962702</v>
      </c>
      <c r="HZ119" s="33">
        <v>54.918999999999997</v>
      </c>
      <c r="IA119" s="33">
        <v>7.8159700933611E-13</v>
      </c>
      <c r="IB119" s="33">
        <v>2162.7329048800698</v>
      </c>
    </row>
    <row r="120" spans="1:236" x14ac:dyDescent="0.2">
      <c r="A120">
        <v>1957</v>
      </c>
      <c r="B120" s="33">
        <v>0.08</v>
      </c>
      <c r="C120" s="33">
        <v>0.41091889763779499</v>
      </c>
      <c r="D120" s="33">
        <v>1.5112133070866101</v>
      </c>
      <c r="E120" s="33"/>
      <c r="F120" s="33">
        <v>0.16885401574803199</v>
      </c>
      <c r="G120" s="33"/>
      <c r="H120" s="33">
        <v>6.0000000000000001E-3</v>
      </c>
      <c r="I120" s="33">
        <v>12.993388503937</v>
      </c>
      <c r="J120" s="33">
        <v>0.73689955062777202</v>
      </c>
      <c r="K120" s="33">
        <v>0.17412300683371301</v>
      </c>
      <c r="L120" s="33">
        <v>20.337437165354299</v>
      </c>
      <c r="M120" s="33">
        <v>7.96364803149606</v>
      </c>
      <c r="N120" s="33">
        <v>4.4574657619454996</v>
      </c>
      <c r="O120" s="33">
        <v>4.8000000000000001E-2</v>
      </c>
      <c r="P120" s="33">
        <v>0.20599999999999999</v>
      </c>
      <c r="Q120" s="33">
        <v>0.46089498015521202</v>
      </c>
      <c r="R120" s="33">
        <v>3.6999999999999998E-2</v>
      </c>
      <c r="S120" s="33">
        <v>9.3891425658113192</v>
      </c>
      <c r="T120" s="33">
        <v>26.333809251744299</v>
      </c>
      <c r="U120" s="33">
        <v>8.0000000000000002E-3</v>
      </c>
      <c r="V120" s="33"/>
      <c r="W120" s="33">
        <v>3.7999999999999999E-2</v>
      </c>
      <c r="X120" s="33"/>
      <c r="Y120" s="33">
        <v>3.7516705893036899E-2</v>
      </c>
      <c r="Z120" s="33">
        <v>1.16373328657514</v>
      </c>
      <c r="AA120" s="33">
        <v>0</v>
      </c>
      <c r="AB120" s="33">
        <v>9.81825307086614</v>
      </c>
      <c r="AC120" s="33">
        <v>0</v>
      </c>
      <c r="AD120" s="33">
        <v>0.08</v>
      </c>
      <c r="AE120" s="33">
        <v>3.9270267716535399</v>
      </c>
      <c r="AF120" s="33"/>
      <c r="AG120" s="33">
        <v>2.7428571428571402E-3</v>
      </c>
      <c r="AH120" s="33">
        <v>4.3999999999999997E-2</v>
      </c>
      <c r="AI120" s="33">
        <v>49.893949763779503</v>
      </c>
      <c r="AJ120" s="33">
        <v>5.0000000000000001E-3</v>
      </c>
      <c r="AK120" s="33"/>
      <c r="AL120" s="33"/>
      <c r="AM120" s="33">
        <v>3.2001970866141698</v>
      </c>
      <c r="AN120" s="33">
        <v>69.810306140144306</v>
      </c>
      <c r="AO120" s="33">
        <v>3.7256455905511801</v>
      </c>
      <c r="AP120" s="33"/>
      <c r="AQ120" s="33"/>
      <c r="AR120" s="33"/>
      <c r="AS120" s="33">
        <v>0.126</v>
      </c>
      <c r="AT120" s="33"/>
      <c r="AU120" s="33">
        <v>1.25447647022081</v>
      </c>
      <c r="AV120" s="33">
        <v>3.7842862992125998</v>
      </c>
      <c r="AW120" s="33">
        <v>2.5984396733742501</v>
      </c>
      <c r="AX120" s="33">
        <v>0.22292700787401601</v>
      </c>
      <c r="AY120" s="33">
        <v>23.172492184212398</v>
      </c>
      <c r="AZ120" s="33">
        <v>3.0810105511810999</v>
      </c>
      <c r="BA120" s="33">
        <v>0.90848905511810996</v>
      </c>
      <c r="BB120" s="33">
        <v>6.7957185826771704</v>
      </c>
      <c r="BC120" s="33">
        <v>1.2E-2</v>
      </c>
      <c r="BD120" s="33">
        <v>1E-3</v>
      </c>
      <c r="BE120" s="33">
        <v>0.28169181102362201</v>
      </c>
      <c r="BF120" s="33">
        <v>0.30882968503937003</v>
      </c>
      <c r="BG120" s="33">
        <v>3.2523860629921302</v>
      </c>
      <c r="BH120" s="33">
        <v>0.162902677165354</v>
      </c>
      <c r="BI120" s="33">
        <v>8.9999999999999993E-3</v>
      </c>
      <c r="BJ120" s="33"/>
      <c r="BK120" s="33">
        <v>3.4130986612823699</v>
      </c>
      <c r="BL120" s="33">
        <v>8.7975669291338598E-2</v>
      </c>
      <c r="BM120" s="33">
        <v>2.5999999999999999E-2</v>
      </c>
      <c r="BN120" s="33"/>
      <c r="BO120" s="33">
        <v>4.4999999999999998E-2</v>
      </c>
      <c r="BP120" s="33">
        <v>3.3409537795275601</v>
      </c>
      <c r="BQ120" s="33">
        <v>75.830090944881903</v>
      </c>
      <c r="BR120" s="33">
        <v>4.0000000000000001E-3</v>
      </c>
      <c r="BS120" s="33">
        <v>1.4E-2</v>
      </c>
      <c r="BT120" s="33"/>
      <c r="BU120" s="33">
        <v>6.0000000000000001E-3</v>
      </c>
      <c r="BV120" s="33">
        <v>1.37059123351265</v>
      </c>
      <c r="BW120" s="33">
        <v>212.31104492067601</v>
      </c>
      <c r="BX120" s="33">
        <v>0.35299999999999998</v>
      </c>
      <c r="BY120" s="33">
        <v>1.85964559055118</v>
      </c>
      <c r="BZ120" s="33">
        <v>4.3999999999999997E-2</v>
      </c>
      <c r="CA120" s="33">
        <v>3.0000000000000001E-3</v>
      </c>
      <c r="CB120" s="33">
        <v>0.03</v>
      </c>
      <c r="CC120" s="33">
        <v>0.26889456692913399</v>
      </c>
      <c r="CD120" s="33"/>
      <c r="CE120" s="33">
        <v>3.0000000000000001E-3</v>
      </c>
      <c r="CF120" s="33">
        <v>0.14599999999999999</v>
      </c>
      <c r="CG120" s="33">
        <v>6.8967559055118102E-2</v>
      </c>
      <c r="CH120" s="33">
        <v>0.157</v>
      </c>
      <c r="CI120" s="33">
        <v>0.64488663245654698</v>
      </c>
      <c r="CJ120" s="33">
        <v>10.492905118110199</v>
      </c>
      <c r="CK120" s="33">
        <v>0.26300000000000001</v>
      </c>
      <c r="CL120" s="33">
        <v>25.009676127156901</v>
      </c>
      <c r="CM120" s="33">
        <v>6.1167242970400997</v>
      </c>
      <c r="CN120" s="33">
        <v>1.6293349606299199</v>
      </c>
      <c r="CO120" s="33">
        <v>2.6524241732283498</v>
      </c>
      <c r="CP120" s="33">
        <v>5.9496513184444604</v>
      </c>
      <c r="CQ120" s="33">
        <v>1.41120519685039</v>
      </c>
      <c r="CR120" s="33">
        <v>23.765820866141699</v>
      </c>
      <c r="CS120" s="33">
        <v>0.43783779527559102</v>
      </c>
      <c r="CT120" s="33">
        <v>51.328260798455197</v>
      </c>
      <c r="CU120" s="33">
        <v>0.134878346456693</v>
      </c>
      <c r="CV120" s="33">
        <v>22.508675428129798</v>
      </c>
      <c r="CW120" s="33">
        <v>0.62277291338582697</v>
      </c>
      <c r="CX120" s="33"/>
      <c r="CY120" s="33"/>
      <c r="CZ120" s="33">
        <v>0.6</v>
      </c>
      <c r="DA120" s="33">
        <v>1.9305192344891</v>
      </c>
      <c r="DB120" s="33">
        <v>1.6E-2</v>
      </c>
      <c r="DC120" s="33">
        <v>2.2544368741583098</v>
      </c>
      <c r="DD120" s="33">
        <v>0.56338362204724401</v>
      </c>
      <c r="DE120" s="33"/>
      <c r="DF120" s="33">
        <v>2.3E-2</v>
      </c>
      <c r="DG120" s="33">
        <v>8.5000000000000006E-2</v>
      </c>
      <c r="DH120" s="33"/>
      <c r="DI120" s="33">
        <v>3.48126586869031</v>
      </c>
      <c r="DJ120" s="33">
        <v>2.9577890625474299</v>
      </c>
      <c r="DK120" s="33">
        <v>8.0000000000000002E-3</v>
      </c>
      <c r="DL120" s="33">
        <v>0.85043175068744303</v>
      </c>
      <c r="DM120" s="33">
        <v>8.5999999999999993E-2</v>
      </c>
      <c r="DN120" s="33">
        <v>0.12591656112550301</v>
      </c>
      <c r="DO120" s="33">
        <v>0.95887847317913399</v>
      </c>
      <c r="DP120" s="33"/>
      <c r="DQ120" s="33"/>
      <c r="DR120" s="33">
        <v>8.5000000000000006E-2</v>
      </c>
      <c r="DS120" s="33"/>
      <c r="DT120" s="33">
        <v>4.3999999999999997E-2</v>
      </c>
      <c r="DU120" s="33"/>
      <c r="DV120" s="33">
        <v>0.06</v>
      </c>
      <c r="DW120" s="33"/>
      <c r="DX120" s="33">
        <v>13.449177427969801</v>
      </c>
      <c r="DY120" s="33">
        <v>0.20799999999999999</v>
      </c>
      <c r="DZ120" s="33">
        <v>0.11483485255609201</v>
      </c>
      <c r="EA120" s="33">
        <v>0</v>
      </c>
      <c r="EB120" s="33">
        <v>0.83344106388797201</v>
      </c>
      <c r="EC120" s="33">
        <v>0.48281346456692897</v>
      </c>
      <c r="ED120" s="33">
        <v>0.57295944881889804</v>
      </c>
      <c r="EE120" s="33"/>
      <c r="EF120" s="33"/>
      <c r="EG120" s="33">
        <v>1.4999999999999999E-2</v>
      </c>
      <c r="EH120" s="33">
        <v>17.578540074435601</v>
      </c>
      <c r="EI120" s="33">
        <v>0.29099999999999998</v>
      </c>
      <c r="EJ120" s="33">
        <v>2.81240795275591</v>
      </c>
      <c r="EK120" s="33">
        <v>0.113951338582677</v>
      </c>
      <c r="EL120" s="33"/>
      <c r="EM120" s="33">
        <v>0.86899999999999999</v>
      </c>
      <c r="EN120" s="33"/>
      <c r="EO120" s="33">
        <v>3.0998807874015699</v>
      </c>
      <c r="EP120" s="33"/>
      <c r="EQ120" s="33"/>
      <c r="ER120" s="33">
        <v>2.4848977325558899</v>
      </c>
      <c r="ES120" s="33"/>
      <c r="ET120" s="33">
        <v>0.20891078740157501</v>
      </c>
      <c r="EU120" s="33">
        <v>0.04</v>
      </c>
      <c r="EV120" s="33">
        <v>5.79837795275591E-2</v>
      </c>
      <c r="EW120" s="33">
        <v>1.82139984251969</v>
      </c>
      <c r="EX120" s="33">
        <v>1.83644039370079</v>
      </c>
      <c r="EY120" s="33">
        <v>0.27397575776664301</v>
      </c>
      <c r="EZ120" s="33">
        <v>48.767044645669301</v>
      </c>
      <c r="FA120" s="33">
        <v>2.1239213385826798</v>
      </c>
      <c r="FB120" s="33">
        <v>8.5000000000000006E-2</v>
      </c>
      <c r="FC120" s="33">
        <v>6.9992003992458696E-2</v>
      </c>
      <c r="FD120" s="33">
        <v>2.2418945669291301</v>
      </c>
      <c r="FE120" s="33">
        <v>3.4886851154199698</v>
      </c>
      <c r="FF120" s="33">
        <v>2.6231933929800399E-2</v>
      </c>
      <c r="FG120" s="33">
        <v>0.288718344949774</v>
      </c>
      <c r="FH120" s="33">
        <v>1.6E-2</v>
      </c>
      <c r="FI120" s="33">
        <v>12.535404724409499</v>
      </c>
      <c r="FJ120" s="33">
        <v>206.64623454900101</v>
      </c>
      <c r="FK120" s="33">
        <v>5.2571428571428604E-3</v>
      </c>
      <c r="FL120" s="33">
        <v>0</v>
      </c>
      <c r="FM120" s="33">
        <v>3.0000000000000001E-3</v>
      </c>
      <c r="FN120" s="33">
        <v>0.309920613899</v>
      </c>
      <c r="FO120" s="33">
        <v>4.0000000000000001E-3</v>
      </c>
      <c r="FP120" s="33">
        <v>3.0000000000000001E-3</v>
      </c>
      <c r="FQ120" s="33">
        <v>0.57299999999999995</v>
      </c>
      <c r="FR120" s="33"/>
      <c r="FS120" s="33">
        <v>3.3843495966935202</v>
      </c>
      <c r="FT120" s="33">
        <v>0</v>
      </c>
      <c r="FU120" s="33">
        <v>0.106</v>
      </c>
      <c r="FV120" s="33">
        <v>0.47199999999999998</v>
      </c>
      <c r="FW120" s="33">
        <v>7.4073885444938803</v>
      </c>
      <c r="FX120" s="33">
        <v>0.95955562217742196</v>
      </c>
      <c r="FY120" s="33">
        <v>3.0000000000000001E-3</v>
      </c>
      <c r="FZ120" s="33">
        <v>0.02</v>
      </c>
      <c r="GA120" s="33">
        <v>24.468210192744799</v>
      </c>
      <c r="GB120" s="33">
        <v>13.704517480314999</v>
      </c>
      <c r="GC120" s="33">
        <v>0.63294313851789097</v>
      </c>
      <c r="GD120" s="33"/>
      <c r="GE120" s="33">
        <v>1.0999999999999999E-2</v>
      </c>
      <c r="GF120" s="33">
        <v>2E-3</v>
      </c>
      <c r="GG120" s="33">
        <v>0.10199999999999999</v>
      </c>
      <c r="GH120" s="33">
        <v>1E-3</v>
      </c>
      <c r="GI120" s="33">
        <v>10.6012992913386</v>
      </c>
      <c r="GJ120" s="33">
        <v>4.8292344094488202</v>
      </c>
      <c r="GK120" s="33">
        <v>0.54065125984252005</v>
      </c>
      <c r="GL120" s="33">
        <v>2.2333349606299202</v>
      </c>
      <c r="GM120" s="33">
        <v>1.10002166661723</v>
      </c>
      <c r="GN120" s="33">
        <v>0.79755337733034304</v>
      </c>
      <c r="GO120" s="33"/>
      <c r="GP120" s="33">
        <v>1.2999999999999999E-2</v>
      </c>
      <c r="GQ120" s="33">
        <v>2E-3</v>
      </c>
      <c r="GR120" s="33">
        <v>0.69985422399946096</v>
      </c>
      <c r="GS120" s="33">
        <v>0.42955393700787398</v>
      </c>
      <c r="GT120" s="33">
        <v>4.3586050393700804</v>
      </c>
      <c r="GU120" s="33">
        <v>2.8158063949771499</v>
      </c>
      <c r="GV120" s="33"/>
      <c r="GW120" s="33"/>
      <c r="GX120" s="33">
        <v>7.5902677165354301E-2</v>
      </c>
      <c r="GY120" s="33">
        <v>65.559795868425795</v>
      </c>
      <c r="GZ120" s="33">
        <v>0</v>
      </c>
      <c r="HA120" s="33">
        <v>155.762593779528</v>
      </c>
      <c r="HB120" s="33">
        <v>0.20799999999999999</v>
      </c>
      <c r="HC120" s="33">
        <v>773.95527630318804</v>
      </c>
      <c r="HD120" s="33">
        <v>1.20953771653543</v>
      </c>
      <c r="HE120" s="33">
        <v>8.5238685446765601</v>
      </c>
      <c r="HF120" s="33">
        <v>0</v>
      </c>
      <c r="HG120" s="33">
        <v>18.991069662145399</v>
      </c>
      <c r="HH120" s="33">
        <v>0.78482180180721695</v>
      </c>
      <c r="HI120" s="33"/>
      <c r="HJ120" s="33">
        <v>0.80700000000000005</v>
      </c>
      <c r="HK120" s="33">
        <v>1.25110349716491</v>
      </c>
      <c r="HL120" s="33">
        <v>1.70722687209375</v>
      </c>
      <c r="HM120" s="33">
        <v>1859.97239025056</v>
      </c>
      <c r="HN120" s="33">
        <v>313.025189692884</v>
      </c>
      <c r="HO120" s="33">
        <v>1588.9748284417301</v>
      </c>
      <c r="HP120" s="33">
        <v>584.02275150170999</v>
      </c>
      <c r="HQ120" s="33">
        <v>525.79224588109605</v>
      </c>
      <c r="HR120" s="33">
        <v>38.681631257290498</v>
      </c>
      <c r="HS120" s="33">
        <v>213.46233123503399</v>
      </c>
      <c r="HT120" s="33">
        <v>9.6952970586451297</v>
      </c>
      <c r="HU120" s="33">
        <v>980.78108134028196</v>
      </c>
      <c r="HV120" s="33">
        <v>16.858709743641299</v>
      </c>
      <c r="HW120" s="33">
        <v>837.35340349493697</v>
      </c>
      <c r="HX120" s="33">
        <v>23.512845118110199</v>
      </c>
      <c r="HY120" s="33">
        <v>52.652280695502597</v>
      </c>
      <c r="HZ120" s="33">
        <v>61.048999999999999</v>
      </c>
      <c r="IA120" s="33">
        <v>-2.1316282072802999E-14</v>
      </c>
      <c r="IB120" s="33">
        <v>2234.0465799434401</v>
      </c>
    </row>
    <row r="121" spans="1:236" x14ac:dyDescent="0.2">
      <c r="A121">
        <v>1958</v>
      </c>
      <c r="B121" s="33">
        <v>0.09</v>
      </c>
      <c r="C121" s="33">
        <v>0.32791078740157498</v>
      </c>
      <c r="D121" s="33">
        <v>1.42306732283465</v>
      </c>
      <c r="E121" s="33"/>
      <c r="F121" s="33">
        <v>0.16181346456692899</v>
      </c>
      <c r="G121" s="33"/>
      <c r="H121" s="33">
        <v>8.0000000000000002E-3</v>
      </c>
      <c r="I121" s="33">
        <v>12.0612749606299</v>
      </c>
      <c r="J121" s="33">
        <v>0.786991668274023</v>
      </c>
      <c r="K121" s="33">
        <v>0.15252505694760801</v>
      </c>
      <c r="L121" s="33">
        <v>21.181291181102399</v>
      </c>
      <c r="M121" s="33">
        <v>7.6656237007873997</v>
      </c>
      <c r="N121" s="33">
        <v>4.7615595367803998</v>
      </c>
      <c r="O121" s="33">
        <v>4.9000000000000002E-2</v>
      </c>
      <c r="P121" s="33">
        <v>0.35199999999999998</v>
      </c>
      <c r="Q121" s="33">
        <v>0.51751127945177799</v>
      </c>
      <c r="R121" s="33">
        <v>4.1000000000000002E-2</v>
      </c>
      <c r="S121" s="33">
        <v>10.024363223555101</v>
      </c>
      <c r="T121" s="33">
        <v>23.931523149606299</v>
      </c>
      <c r="U121" s="33">
        <v>1.0999999999999999E-2</v>
      </c>
      <c r="V121" s="33">
        <v>3.4000000000000002E-2</v>
      </c>
      <c r="W121" s="33">
        <v>0.04</v>
      </c>
      <c r="X121" s="33"/>
      <c r="Y121" s="33">
        <v>3.2863191412073597E-2</v>
      </c>
      <c r="Z121" s="33">
        <v>1.1468888897221801</v>
      </c>
      <c r="AA121" s="33">
        <v>0</v>
      </c>
      <c r="AB121" s="33">
        <v>10.658823228346501</v>
      </c>
      <c r="AC121" s="33">
        <v>0</v>
      </c>
      <c r="AD121" s="33">
        <v>8.6999999999999994E-2</v>
      </c>
      <c r="AE121" s="33">
        <v>4.2649699999999999</v>
      </c>
      <c r="AF121" s="33">
        <v>1E-3</v>
      </c>
      <c r="AG121" s="33">
        <v>2.7428571428571402E-3</v>
      </c>
      <c r="AH121" s="33">
        <v>5.3999999999999999E-2</v>
      </c>
      <c r="AI121" s="33">
        <v>49.714844330708701</v>
      </c>
      <c r="AJ121" s="33">
        <v>4.0000000000000001E-3</v>
      </c>
      <c r="AK121" s="33"/>
      <c r="AL121" s="33"/>
      <c r="AM121" s="33">
        <v>3.3981970866141702</v>
      </c>
      <c r="AN121" s="33">
        <v>143.18151182574499</v>
      </c>
      <c r="AO121" s="33">
        <v>3.81464559055118</v>
      </c>
      <c r="AP121" s="33"/>
      <c r="AQ121" s="33"/>
      <c r="AR121" s="33"/>
      <c r="AS121" s="33">
        <v>0.122</v>
      </c>
      <c r="AT121" s="33">
        <v>0.13600000000000001</v>
      </c>
      <c r="AU121" s="33">
        <v>1.23655749913594</v>
      </c>
      <c r="AV121" s="33">
        <v>4.9112134672113701</v>
      </c>
      <c r="AW121" s="33">
        <v>2.2761332138884001</v>
      </c>
      <c r="AX121" s="33">
        <v>0.208911212223472</v>
      </c>
      <c r="AY121" s="33">
        <v>25.319881670623801</v>
      </c>
      <c r="AZ121" s="33">
        <v>4.2666537007874004</v>
      </c>
      <c r="BA121" s="33">
        <v>0.79857069478346498</v>
      </c>
      <c r="BB121" s="33">
        <v>7.3118238549186803</v>
      </c>
      <c r="BC121" s="33">
        <v>1.2999999999999999E-2</v>
      </c>
      <c r="BD121" s="33">
        <v>2E-3</v>
      </c>
      <c r="BE121" s="33">
        <v>0.29069992125984201</v>
      </c>
      <c r="BF121" s="33">
        <v>0.36082157480315002</v>
      </c>
      <c r="BG121" s="33">
        <v>3.7343292913385802</v>
      </c>
      <c r="BH121" s="33">
        <v>0.162902677165354</v>
      </c>
      <c r="BI121" s="33">
        <v>1.2999999999999999E-2</v>
      </c>
      <c r="BJ121" s="33"/>
      <c r="BK121" s="33">
        <v>3.6433662178916002</v>
      </c>
      <c r="BL121" s="33">
        <v>8.6967559055118104E-2</v>
      </c>
      <c r="BM121" s="33">
        <v>3.2000000000000001E-2</v>
      </c>
      <c r="BN121" s="33"/>
      <c r="BO121" s="33">
        <v>4.8000000000000001E-2</v>
      </c>
      <c r="BP121" s="33">
        <v>2.8949781102362202</v>
      </c>
      <c r="BQ121" s="33">
        <v>72.731206929133904</v>
      </c>
      <c r="BR121" s="33">
        <v>5.0000000000000001E-3</v>
      </c>
      <c r="BS121" s="33">
        <v>1.4E-2</v>
      </c>
      <c r="BT121" s="33"/>
      <c r="BU121" s="33">
        <v>7.0000000000000001E-3</v>
      </c>
      <c r="BV121" s="33">
        <v>1.46392729578029</v>
      </c>
      <c r="BW121" s="33">
        <v>206.435363419136</v>
      </c>
      <c r="BX121" s="33">
        <v>0.372</v>
      </c>
      <c r="BY121" s="33">
        <v>2.0325239370078698</v>
      </c>
      <c r="BZ121" s="33">
        <v>6.2E-2</v>
      </c>
      <c r="CA121" s="33">
        <v>4.0000000000000001E-3</v>
      </c>
      <c r="CB121" s="33">
        <v>0.03</v>
      </c>
      <c r="CC121" s="33">
        <v>0.30787023622047199</v>
      </c>
      <c r="CD121" s="33">
        <v>4.4999999999999998E-2</v>
      </c>
      <c r="CE121" s="33">
        <v>3.0000000000000001E-3</v>
      </c>
      <c r="CF121" s="33">
        <v>0.125</v>
      </c>
      <c r="CG121" s="33">
        <v>7.49594488188976E-2</v>
      </c>
      <c r="CH121" s="33">
        <v>0.16</v>
      </c>
      <c r="CI121" s="33">
        <v>0.64782968503937</v>
      </c>
      <c r="CJ121" s="33">
        <v>10.710564488189</v>
      </c>
      <c r="CK121" s="33">
        <v>0.29796755905511801</v>
      </c>
      <c r="CL121" s="33">
        <v>26.150622716473499</v>
      </c>
      <c r="CM121" s="33">
        <v>6.0606674254437296</v>
      </c>
      <c r="CN121" s="33">
        <v>1.81926196850394</v>
      </c>
      <c r="CO121" s="33">
        <v>2.44442417322835</v>
      </c>
      <c r="CP121" s="33">
        <v>6.8855458267716498</v>
      </c>
      <c r="CQ121" s="33">
        <v>1.5112133070866101</v>
      </c>
      <c r="CR121" s="33">
        <v>23.907855156741299</v>
      </c>
      <c r="CS121" s="33">
        <v>0.36980587898210798</v>
      </c>
      <c r="CT121" s="33">
        <v>49.443471338582697</v>
      </c>
      <c r="CU121" s="33">
        <v>0.14287834645669301</v>
      </c>
      <c r="CV121" s="33">
        <v>24.0288900971169</v>
      </c>
      <c r="CW121" s="33">
        <v>0.56975669291338604</v>
      </c>
      <c r="CX121" s="33"/>
      <c r="CY121" s="33"/>
      <c r="CZ121" s="33">
        <v>1.0069999999999999</v>
      </c>
      <c r="DA121" s="33">
        <v>2.06093723588552</v>
      </c>
      <c r="DB121" s="33">
        <v>0.02</v>
      </c>
      <c r="DC121" s="33">
        <v>2.40679453583338</v>
      </c>
      <c r="DD121" s="33">
        <v>0.540440393700787</v>
      </c>
      <c r="DE121" s="33"/>
      <c r="DF121" s="33">
        <v>4.3999999999999997E-2</v>
      </c>
      <c r="DG121" s="33">
        <v>9.6000000000000002E-2</v>
      </c>
      <c r="DH121" s="33"/>
      <c r="DI121" s="33">
        <v>3.7169415532987098</v>
      </c>
      <c r="DJ121" s="33">
        <v>2.7527810236220498</v>
      </c>
      <c r="DK121" s="33">
        <v>8.0000000000000002E-3</v>
      </c>
      <c r="DL121" s="33">
        <v>0.83812098991750705</v>
      </c>
      <c r="DM121" s="33">
        <v>0.10199999999999999</v>
      </c>
      <c r="DN121" s="33">
        <v>0.112475666720887</v>
      </c>
      <c r="DO121" s="33">
        <v>1.0458784626491899</v>
      </c>
      <c r="DP121" s="33"/>
      <c r="DQ121" s="33"/>
      <c r="DR121" s="33">
        <v>0.09</v>
      </c>
      <c r="DS121" s="33"/>
      <c r="DT121" s="33">
        <v>3.9E-2</v>
      </c>
      <c r="DU121" s="33"/>
      <c r="DV121" s="33">
        <v>5.7000000000000002E-2</v>
      </c>
      <c r="DW121" s="33"/>
      <c r="DX121" s="33">
        <v>14.7402019685039</v>
      </c>
      <c r="DY121" s="33">
        <v>0.31</v>
      </c>
      <c r="DZ121" s="33">
        <v>0.11317251528243499</v>
      </c>
      <c r="EA121" s="33">
        <v>0</v>
      </c>
      <c r="EB121" s="33">
        <v>0.89155343637600903</v>
      </c>
      <c r="EC121" s="33">
        <v>0.49580535433070899</v>
      </c>
      <c r="ED121" s="33">
        <v>0.65795944881889801</v>
      </c>
      <c r="EE121" s="33"/>
      <c r="EF121" s="33"/>
      <c r="EG121" s="33">
        <v>1.6E-2</v>
      </c>
      <c r="EH121" s="33">
        <v>18.201491496062999</v>
      </c>
      <c r="EI121" s="33">
        <v>0.20200000000000001</v>
      </c>
      <c r="EJ121" s="33">
        <v>2.7783836220472402</v>
      </c>
      <c r="EK121" s="33">
        <v>0.16395944881889801</v>
      </c>
      <c r="EL121" s="33">
        <v>7.0000000000000001E-3</v>
      </c>
      <c r="EM121" s="33">
        <v>1.0158783464566901</v>
      </c>
      <c r="EN121" s="33"/>
      <c r="EO121" s="33">
        <v>3.0528645669291299</v>
      </c>
      <c r="EP121" s="33"/>
      <c r="EQ121" s="33"/>
      <c r="ER121" s="33">
        <v>2.7902875849942301</v>
      </c>
      <c r="ES121" s="33"/>
      <c r="ET121" s="33">
        <v>0.25393068647668998</v>
      </c>
      <c r="EU121" s="33">
        <v>0.04</v>
      </c>
      <c r="EV121" s="33">
        <v>6.5991889763779496E-2</v>
      </c>
      <c r="EW121" s="33">
        <v>2.0123349606299201</v>
      </c>
      <c r="EX121" s="33">
        <v>2.0632944094488201</v>
      </c>
      <c r="EY121" s="33">
        <v>0.24996768830190999</v>
      </c>
      <c r="EZ121" s="33">
        <v>48.235420273143902</v>
      </c>
      <c r="FA121" s="33">
        <v>2.0618726771653502</v>
      </c>
      <c r="FB121" s="33">
        <v>4.5999999999999999E-2</v>
      </c>
      <c r="FC121" s="33">
        <v>7.5991995091522699E-2</v>
      </c>
      <c r="FD121" s="33">
        <v>2.45867545857012</v>
      </c>
      <c r="FE121" s="33">
        <v>3.7259289734334899</v>
      </c>
      <c r="FF121" s="33">
        <v>2.9313145216792801E-2</v>
      </c>
      <c r="FG121" s="33">
        <v>0.32261171511876102</v>
      </c>
      <c r="FH121" s="33">
        <v>1.7000000000000001E-2</v>
      </c>
      <c r="FI121" s="33">
        <v>13.5901612084807</v>
      </c>
      <c r="FJ121" s="33">
        <v>220.57106817760101</v>
      </c>
      <c r="FK121" s="33">
        <v>5.2571428571428604E-3</v>
      </c>
      <c r="FL121" s="33">
        <v>0</v>
      </c>
      <c r="FM121" s="33">
        <v>3.0000000000000001E-3</v>
      </c>
      <c r="FN121" s="33">
        <v>0.271478537751913</v>
      </c>
      <c r="FO121" s="33">
        <v>3.0000000000000001E-3</v>
      </c>
      <c r="FP121" s="33">
        <v>2E-3</v>
      </c>
      <c r="FQ121" s="33">
        <v>0.54500000000000004</v>
      </c>
      <c r="FR121" s="33">
        <v>9.6837795275590596E-2</v>
      </c>
      <c r="FS121" s="33">
        <v>3.3354140161747901</v>
      </c>
      <c r="FT121" s="33">
        <v>0</v>
      </c>
      <c r="FU121" s="33">
        <v>5.7000000000000002E-2</v>
      </c>
      <c r="FV121" s="33">
        <v>0.627</v>
      </c>
      <c r="FW121" s="33">
        <v>8.0929257224612101</v>
      </c>
      <c r="FX121" s="33">
        <v>0.94566270751338199</v>
      </c>
      <c r="FY121" s="33">
        <v>3.0000000000000001E-3</v>
      </c>
      <c r="FZ121" s="33">
        <v>2.3E-2</v>
      </c>
      <c r="GA121" s="33">
        <v>26.2699992125984</v>
      </c>
      <c r="GB121" s="33">
        <v>15.2491281889764</v>
      </c>
      <c r="GC121" s="33">
        <v>0.53191095477980799</v>
      </c>
      <c r="GD121" s="33"/>
      <c r="GE121" s="33">
        <v>1.0999999999999999E-2</v>
      </c>
      <c r="GF121" s="33">
        <v>3.0000000000000001E-3</v>
      </c>
      <c r="GG121" s="33">
        <v>8.6999999999999994E-2</v>
      </c>
      <c r="GH121" s="33">
        <v>1E-3</v>
      </c>
      <c r="GI121" s="33">
        <v>11.482234168627601</v>
      </c>
      <c r="GJ121" s="33">
        <v>4.4445912598425199</v>
      </c>
      <c r="GK121" s="33">
        <v>0.59157015748031505</v>
      </c>
      <c r="GL121" s="33">
        <v>2.6118812155624802</v>
      </c>
      <c r="GM121" s="33">
        <v>1.17430368232268</v>
      </c>
      <c r="GN121" s="33">
        <v>0.82349716535433104</v>
      </c>
      <c r="GO121" s="33"/>
      <c r="GP121" s="33">
        <v>1.2999999999999999E-2</v>
      </c>
      <c r="GQ121" s="33">
        <v>2E-3</v>
      </c>
      <c r="GR121" s="33">
        <v>0.948837966017406</v>
      </c>
      <c r="GS121" s="33">
        <v>0.39461978147617899</v>
      </c>
      <c r="GT121" s="33">
        <v>4.3763289096368103</v>
      </c>
      <c r="GU121" s="33">
        <v>3.0089185432163301</v>
      </c>
      <c r="GV121" s="33"/>
      <c r="GW121" s="33"/>
      <c r="GX121" s="33">
        <v>7.9886456692913402E-2</v>
      </c>
      <c r="GY121" s="33">
        <v>69.970972846764894</v>
      </c>
      <c r="GZ121" s="33">
        <v>0</v>
      </c>
      <c r="HA121" s="33">
        <v>151.832926299213</v>
      </c>
      <c r="HB121" s="33">
        <v>0.219</v>
      </c>
      <c r="HC121" s="33">
        <v>749.75645669605103</v>
      </c>
      <c r="HD121" s="33">
        <v>1.08552149606299</v>
      </c>
      <c r="HE121" s="33">
        <v>9.1188887306984707</v>
      </c>
      <c r="HF121" s="33">
        <v>0</v>
      </c>
      <c r="HG121" s="33">
        <v>14.862215868061901</v>
      </c>
      <c r="HH121" s="33">
        <v>1.3686674803149601</v>
      </c>
      <c r="HI121" s="33"/>
      <c r="HJ121" s="33">
        <v>0.51400000000000001</v>
      </c>
      <c r="HK121" s="33">
        <v>1.11760348264706</v>
      </c>
      <c r="HL121" s="33">
        <v>1.5250401645629801</v>
      </c>
      <c r="HM121" s="33">
        <v>1844.31091373972</v>
      </c>
      <c r="HN121" s="33">
        <v>396.33251274215201</v>
      </c>
      <c r="HO121" s="33">
        <v>1555.03806464902</v>
      </c>
      <c r="HP121" s="33">
        <v>685.60536183285501</v>
      </c>
      <c r="HQ121" s="33">
        <v>521.56498707404501</v>
      </c>
      <c r="HR121" s="33">
        <v>40.593121578056703</v>
      </c>
      <c r="HS121" s="33">
        <v>292.34773694209099</v>
      </c>
      <c r="HT121" s="33">
        <v>10.785179730971</v>
      </c>
      <c r="HU121" s="33">
        <v>991.27917717893695</v>
      </c>
      <c r="HV121" s="33">
        <v>18.331238909636799</v>
      </c>
      <c r="HW121" s="33">
        <v>814.28450299526401</v>
      </c>
      <c r="HX121" s="33">
        <v>24.2356748031496</v>
      </c>
      <c r="HY121" s="33">
        <v>48.786794343765401</v>
      </c>
      <c r="HZ121" s="33">
        <v>56.743000000000002</v>
      </c>
      <c r="IA121" s="33">
        <v>3.97903932025656E-13</v>
      </c>
      <c r="IB121" s="33">
        <v>2297.3864264818699</v>
      </c>
    </row>
    <row r="122" spans="1:236" x14ac:dyDescent="0.2">
      <c r="A122">
        <v>1959</v>
      </c>
      <c r="B122" s="33">
        <v>0.104959448818898</v>
      </c>
      <c r="C122" s="33">
        <v>0.39391889763779497</v>
      </c>
      <c r="D122" s="33">
        <v>1.54394566929134</v>
      </c>
      <c r="E122" s="33"/>
      <c r="F122" s="33">
        <v>0.16882968503936999</v>
      </c>
      <c r="G122" s="33"/>
      <c r="H122" s="33">
        <v>8.0000000000000002E-3</v>
      </c>
      <c r="I122" s="33">
        <v>13.359388503937</v>
      </c>
      <c r="J122" s="33">
        <v>0.82741618795726901</v>
      </c>
      <c r="K122" s="33">
        <v>0.196334851936219</v>
      </c>
      <c r="L122" s="33">
        <v>22.846112755905502</v>
      </c>
      <c r="M122" s="33">
        <v>7.6173317322834704</v>
      </c>
      <c r="N122" s="33">
        <v>5.00731531975382</v>
      </c>
      <c r="O122" s="33">
        <v>7.0999999999999994E-2</v>
      </c>
      <c r="P122" s="33">
        <v>0.35799999999999998</v>
      </c>
      <c r="Q122" s="33">
        <v>0.50218530736074496</v>
      </c>
      <c r="R122" s="33">
        <v>4.1000000000000002E-2</v>
      </c>
      <c r="S122" s="33">
        <v>10.540739724501501</v>
      </c>
      <c r="T122" s="33">
        <v>24.1021014173228</v>
      </c>
      <c r="U122" s="33">
        <v>1.0999999999999999E-2</v>
      </c>
      <c r="V122" s="33">
        <v>2.8000000000000001E-2</v>
      </c>
      <c r="W122" s="33">
        <v>3.6999999999999998E-2</v>
      </c>
      <c r="X122" s="33"/>
      <c r="Y122" s="33">
        <v>4.2302490811443501E-2</v>
      </c>
      <c r="Z122" s="33">
        <v>1.31474608664508</v>
      </c>
      <c r="AA122" s="33">
        <v>0</v>
      </c>
      <c r="AB122" s="33">
        <v>10.648766456692901</v>
      </c>
      <c r="AC122" s="33">
        <v>0</v>
      </c>
      <c r="AD122" s="33">
        <v>8.8999999999999996E-2</v>
      </c>
      <c r="AE122" s="33">
        <v>5.3554185039370097</v>
      </c>
      <c r="AF122" s="33">
        <v>2E-3</v>
      </c>
      <c r="AG122" s="33">
        <v>1.06285714285714E-2</v>
      </c>
      <c r="AH122" s="33">
        <v>5.8000000000000003E-2</v>
      </c>
      <c r="AI122" s="33">
        <v>50.349714566929102</v>
      </c>
      <c r="AJ122" s="33">
        <v>4.9918897637795303E-3</v>
      </c>
      <c r="AK122" s="33">
        <v>2.7E-2</v>
      </c>
      <c r="AL122" s="33">
        <v>1.7000000000000001E-2</v>
      </c>
      <c r="AM122" s="33">
        <v>3.4670754330708702</v>
      </c>
      <c r="AN122" s="33">
        <v>196.54791398945099</v>
      </c>
      <c r="AO122" s="33">
        <v>4.3904999478411399</v>
      </c>
      <c r="AP122" s="33">
        <v>3.0000000000000001E-3</v>
      </c>
      <c r="AQ122" s="33">
        <v>5.0999999999999997E-2</v>
      </c>
      <c r="AR122" s="33"/>
      <c r="AS122" s="33">
        <v>0.105</v>
      </c>
      <c r="AT122" s="33">
        <v>0.14899999999999999</v>
      </c>
      <c r="AU122" s="33">
        <v>1.4178686625713399</v>
      </c>
      <c r="AV122" s="33">
        <v>4.2753106299212602</v>
      </c>
      <c r="AW122" s="33">
        <v>2.9299072983752001</v>
      </c>
      <c r="AX122" s="33">
        <v>0.226910787401575</v>
      </c>
      <c r="AY122" s="33">
        <v>25.347297839953601</v>
      </c>
      <c r="AZ122" s="33">
        <v>5.42187472628249</v>
      </c>
      <c r="BA122" s="33">
        <v>0.73661881889763803</v>
      </c>
      <c r="BB122" s="33">
        <v>7.1054669496444198</v>
      </c>
      <c r="BC122" s="33">
        <v>0.01</v>
      </c>
      <c r="BD122" s="33">
        <v>3.0000000000000001E-3</v>
      </c>
      <c r="BE122" s="33">
        <v>0.303789133858268</v>
      </c>
      <c r="BF122" s="33">
        <v>0.35282968503937001</v>
      </c>
      <c r="BG122" s="33">
        <v>3.46802921259843</v>
      </c>
      <c r="BH122" s="33">
        <v>0.164910787401575</v>
      </c>
      <c r="BI122" s="33">
        <v>1.2999999999999999E-2</v>
      </c>
      <c r="BJ122" s="33"/>
      <c r="BK122" s="33">
        <v>3.8311218554095601</v>
      </c>
      <c r="BL122" s="33">
        <v>9.1975669291338602E-2</v>
      </c>
      <c r="BM122" s="33">
        <v>2.7E-2</v>
      </c>
      <c r="BN122" s="33"/>
      <c r="BO122" s="33">
        <v>5.3999999999999999E-2</v>
      </c>
      <c r="BP122" s="33">
        <v>3.6997104724409402</v>
      </c>
      <c r="BQ122" s="33">
        <v>71.585558110236207</v>
      </c>
      <c r="BR122" s="33">
        <v>6.0000000000000001E-3</v>
      </c>
      <c r="BS122" s="33">
        <v>8.0000000000000002E-3</v>
      </c>
      <c r="BT122" s="33">
        <v>6.0000000000000001E-3</v>
      </c>
      <c r="BU122" s="33">
        <v>5.0000000000000001E-3</v>
      </c>
      <c r="BV122" s="33">
        <v>1.5392444732081401</v>
      </c>
      <c r="BW122" s="33">
        <v>206.27581355446901</v>
      </c>
      <c r="BX122" s="33">
        <v>0.36099999999999999</v>
      </c>
      <c r="BY122" s="33">
        <v>2.21641039370079</v>
      </c>
      <c r="BZ122" s="33">
        <v>6.4000000000000001E-2</v>
      </c>
      <c r="CA122" s="33">
        <v>4.0000000000000001E-3</v>
      </c>
      <c r="CB122" s="33">
        <v>3.9E-2</v>
      </c>
      <c r="CC122" s="33">
        <v>0.33787023622047202</v>
      </c>
      <c r="CD122" s="33">
        <v>4.2999999999999997E-2</v>
      </c>
      <c r="CE122" s="33">
        <v>4.0000000000000001E-3</v>
      </c>
      <c r="CF122" s="33">
        <v>0.151</v>
      </c>
      <c r="CG122" s="33">
        <v>6.8959448818897595E-2</v>
      </c>
      <c r="CH122" s="33">
        <v>0.15999188976378001</v>
      </c>
      <c r="CI122" s="33">
        <v>0.73784590551181095</v>
      </c>
      <c r="CJ122" s="33">
        <v>11.4364186421918</v>
      </c>
      <c r="CK122" s="33">
        <v>0.33791078740157499</v>
      </c>
      <c r="CL122" s="33">
        <v>27.687598927703799</v>
      </c>
      <c r="CM122" s="33">
        <v>6.5126188188976402</v>
      </c>
      <c r="CN122" s="33">
        <v>1.9962700787401599</v>
      </c>
      <c r="CO122" s="33">
        <v>3.3603106299212602</v>
      </c>
      <c r="CP122" s="33">
        <v>6.9783592913385801</v>
      </c>
      <c r="CQ122" s="33">
        <v>1.52914031496063</v>
      </c>
      <c r="CR122" s="33">
        <v>25.678112047244099</v>
      </c>
      <c r="CS122" s="33">
        <v>0.50178102362204702</v>
      </c>
      <c r="CT122" s="33">
        <v>52.570957165354301</v>
      </c>
      <c r="CU122" s="33">
        <v>0.17887834645669301</v>
      </c>
      <c r="CV122" s="33">
        <v>25.270280914592298</v>
      </c>
      <c r="CW122" s="33">
        <v>0.60265068053993298</v>
      </c>
      <c r="CX122" s="33"/>
      <c r="CY122" s="33"/>
      <c r="CZ122" s="33">
        <v>1.0369999999999999</v>
      </c>
      <c r="DA122" s="33">
        <v>2.1674573653292599</v>
      </c>
      <c r="DB122" s="33">
        <v>2.1000000000000001E-2</v>
      </c>
      <c r="DC122" s="33">
        <v>2.53082089393072</v>
      </c>
      <c r="DD122" s="33">
        <v>0.668180866141732</v>
      </c>
      <c r="DE122" s="33"/>
      <c r="DF122" s="33">
        <v>3.9E-2</v>
      </c>
      <c r="DG122" s="33">
        <v>0.11799999999999999</v>
      </c>
      <c r="DH122" s="33"/>
      <c r="DI122" s="33">
        <v>3.9074699846966499</v>
      </c>
      <c r="DJ122" s="33">
        <v>2.8437891338582699</v>
      </c>
      <c r="DK122" s="33">
        <v>0.01</v>
      </c>
      <c r="DL122" s="33">
        <v>0.96078892758936696</v>
      </c>
      <c r="DM122" s="33">
        <v>0.10199999999999999</v>
      </c>
      <c r="DN122" s="33">
        <v>0.12547524071169799</v>
      </c>
      <c r="DO122" s="33">
        <v>0.86878937623314301</v>
      </c>
      <c r="DP122" s="33"/>
      <c r="DQ122" s="33">
        <v>1.2999999999999999E-2</v>
      </c>
      <c r="DR122" s="33">
        <v>0.106</v>
      </c>
      <c r="DS122" s="33"/>
      <c r="DT122" s="33">
        <v>4.4999999999999998E-2</v>
      </c>
      <c r="DU122" s="33">
        <v>8.9999999999999993E-3</v>
      </c>
      <c r="DV122" s="33">
        <v>6.0999999999999999E-2</v>
      </c>
      <c r="DW122" s="33"/>
      <c r="DX122" s="33">
        <v>15.908015433070901</v>
      </c>
      <c r="DY122" s="33">
        <v>0.36699999999999999</v>
      </c>
      <c r="DZ122" s="33">
        <v>0.12973651883065701</v>
      </c>
      <c r="EA122" s="33">
        <v>0</v>
      </c>
      <c r="EB122" s="33">
        <v>0.91944850393700805</v>
      </c>
      <c r="EC122" s="33">
        <v>0.48976480314960602</v>
      </c>
      <c r="ED122" s="33">
        <v>0.75795944881889799</v>
      </c>
      <c r="EE122" s="33"/>
      <c r="EF122" s="33"/>
      <c r="EG122" s="33">
        <v>1.7999999999999999E-2</v>
      </c>
      <c r="EH122" s="33">
        <v>18.318231968503898</v>
      </c>
      <c r="EI122" s="33">
        <v>0.161</v>
      </c>
      <c r="EJ122" s="33">
        <v>2.81638362204724</v>
      </c>
      <c r="EK122" s="33">
        <v>0.13095944881889801</v>
      </c>
      <c r="EL122" s="33">
        <v>6.0000000000000001E-3</v>
      </c>
      <c r="EM122" s="33">
        <v>0.97286226753868299</v>
      </c>
      <c r="EN122" s="33"/>
      <c r="EO122" s="33">
        <v>3.2227510236220498</v>
      </c>
      <c r="EP122" s="33"/>
      <c r="EQ122" s="33"/>
      <c r="ER122" s="33">
        <v>2.7077055923277999</v>
      </c>
      <c r="ES122" s="33"/>
      <c r="ET122" s="33">
        <v>0.271894566929134</v>
      </c>
      <c r="EU122" s="33">
        <v>4.3999999999999997E-2</v>
      </c>
      <c r="EV122" s="33">
        <v>8.2983779527559101E-2</v>
      </c>
      <c r="EW122" s="33">
        <v>1.96935929133858</v>
      </c>
      <c r="EX122" s="33">
        <v>1.97219708661417</v>
      </c>
      <c r="EY122" s="33">
        <v>0.25896755905511798</v>
      </c>
      <c r="EZ122" s="33">
        <v>51.763136299212597</v>
      </c>
      <c r="FA122" s="33">
        <v>2.1778645669291299</v>
      </c>
      <c r="FB122" s="33">
        <v>0.05</v>
      </c>
      <c r="FC122" s="33">
        <v>7.5991889763779505E-2</v>
      </c>
      <c r="FD122" s="33">
        <v>3.0626025984252001</v>
      </c>
      <c r="FE122" s="33">
        <v>3.9202569462630401</v>
      </c>
      <c r="FF122" s="33">
        <v>3.1061940812112901E-2</v>
      </c>
      <c r="FG122" s="33">
        <v>0.34185117294913903</v>
      </c>
      <c r="FH122" s="33">
        <v>1.9E-2</v>
      </c>
      <c r="FI122" s="33">
        <v>13.8218532283465</v>
      </c>
      <c r="FJ122" s="33">
        <v>231.900747464326</v>
      </c>
      <c r="FK122" s="33">
        <v>2.0371428571428599E-2</v>
      </c>
      <c r="FL122" s="33">
        <v>0</v>
      </c>
      <c r="FM122" s="33">
        <v>3.0000000000000001E-3</v>
      </c>
      <c r="FN122" s="33">
        <v>0.34945535887714202</v>
      </c>
      <c r="FO122" s="33">
        <v>4.0000000000000001E-3</v>
      </c>
      <c r="FP122" s="33">
        <v>2E-3</v>
      </c>
      <c r="FQ122" s="33">
        <v>0.50591889763779496</v>
      </c>
      <c r="FR122" s="33">
        <v>0.105813464566929</v>
      </c>
      <c r="FS122" s="33">
        <v>3.8235085139054901</v>
      </c>
      <c r="FT122" s="33">
        <v>0</v>
      </c>
      <c r="FU122" s="33">
        <v>6.4000000000000001E-2</v>
      </c>
      <c r="FV122" s="33">
        <v>0.49099999999999999</v>
      </c>
      <c r="FW122" s="33">
        <v>8.0952367214717906</v>
      </c>
      <c r="FX122" s="33">
        <v>1.0841696542018</v>
      </c>
      <c r="FY122" s="33">
        <v>3.0000000000000001E-3</v>
      </c>
      <c r="FZ122" s="33">
        <v>2.4E-2</v>
      </c>
      <c r="GA122" s="33">
        <v>25.784080314960601</v>
      </c>
      <c r="GB122" s="33">
        <v>14.213682125984301</v>
      </c>
      <c r="GC122" s="33">
        <v>0.56089437865579295</v>
      </c>
      <c r="GD122" s="33"/>
      <c r="GE122" s="33">
        <v>8.9999999999999993E-3</v>
      </c>
      <c r="GF122" s="33">
        <v>3.0000000000000001E-3</v>
      </c>
      <c r="GG122" s="33">
        <v>0.1</v>
      </c>
      <c r="GH122" s="33">
        <v>1E-3</v>
      </c>
      <c r="GI122" s="33">
        <v>11.5688856692913</v>
      </c>
      <c r="GJ122" s="33">
        <v>4.5310397637795301</v>
      </c>
      <c r="GK122" s="33">
        <v>0.60750446055857499</v>
      </c>
      <c r="GL122" s="33">
        <v>2.9998240157480298</v>
      </c>
      <c r="GM122" s="33">
        <v>1.23461805631111</v>
      </c>
      <c r="GN122" s="33">
        <v>0.90644039370078699</v>
      </c>
      <c r="GO122" s="33"/>
      <c r="GP122" s="33">
        <v>1.4999999999999999E-2</v>
      </c>
      <c r="GQ122" s="33">
        <v>2E-3</v>
      </c>
      <c r="GR122" s="33">
        <v>0.84380535433070902</v>
      </c>
      <c r="GS122" s="33">
        <v>0.43351450448004297</v>
      </c>
      <c r="GT122" s="33">
        <v>4.6920863919230502</v>
      </c>
      <c r="GU122" s="33">
        <v>3.1642952768769201</v>
      </c>
      <c r="GV122" s="33"/>
      <c r="GW122" s="33"/>
      <c r="GX122" s="33">
        <v>0.11291078740157499</v>
      </c>
      <c r="GY122" s="33">
        <v>73.558751356401899</v>
      </c>
      <c r="GZ122" s="33">
        <v>3.0000000000000001E-3</v>
      </c>
      <c r="HA122" s="33">
        <v>149.18289629921301</v>
      </c>
      <c r="HB122" s="33">
        <v>0.188</v>
      </c>
      <c r="HC122" s="33">
        <v>772.90478092667297</v>
      </c>
      <c r="HD122" s="33">
        <v>1.19753771653543</v>
      </c>
      <c r="HE122" s="33">
        <v>9.5919363735071705</v>
      </c>
      <c r="HF122" s="33">
        <v>0</v>
      </c>
      <c r="HG122" s="33">
        <v>17.7809317734602</v>
      </c>
      <c r="HH122" s="33">
        <v>1.8025782677165401</v>
      </c>
      <c r="HI122" s="33"/>
      <c r="HJ122" s="33">
        <v>0.71</v>
      </c>
      <c r="HK122" s="33">
        <v>1.2466707183868999</v>
      </c>
      <c r="HL122" s="33">
        <v>1.7011916139726999</v>
      </c>
      <c r="HM122" s="33">
        <v>1893.57612678941</v>
      </c>
      <c r="HN122" s="33">
        <v>465.28080424764102</v>
      </c>
      <c r="HO122" s="33">
        <v>1589.7421168666499</v>
      </c>
      <c r="HP122" s="33">
        <v>769.1148141704</v>
      </c>
      <c r="HQ122" s="33">
        <v>529.68699184515503</v>
      </c>
      <c r="HR122" s="33">
        <v>40.368678848052603</v>
      </c>
      <c r="HS122" s="33">
        <v>355.70750941515701</v>
      </c>
      <c r="HT122" s="33">
        <v>11.035272519685</v>
      </c>
      <c r="HU122" s="33">
        <v>1013.53178415527</v>
      </c>
      <c r="HV122" s="33">
        <v>19.3143386477572</v>
      </c>
      <c r="HW122" s="33">
        <v>839.23551092667299</v>
      </c>
      <c r="HX122" s="33">
        <v>25.898496377952799</v>
      </c>
      <c r="HY122" s="33">
        <v>53.765340146498197</v>
      </c>
      <c r="HZ122" s="33">
        <v>58.234000000000002</v>
      </c>
      <c r="IA122" s="33">
        <v>8.3133500083931702E-13</v>
      </c>
      <c r="IB122" s="33">
        <v>2417.0909310370498</v>
      </c>
    </row>
    <row r="123" spans="1:236" x14ac:dyDescent="0.2">
      <c r="A123">
        <v>1960</v>
      </c>
      <c r="B123" s="33">
        <v>0.11295980453101299</v>
      </c>
      <c r="C123" s="33">
        <v>0.551918897637795</v>
      </c>
      <c r="D123" s="33">
        <v>1.67883212598425</v>
      </c>
      <c r="E123" s="33"/>
      <c r="F123" s="33">
        <v>0.14982275642696999</v>
      </c>
      <c r="G123" s="33"/>
      <c r="H123" s="33">
        <v>0.01</v>
      </c>
      <c r="I123" s="33">
        <v>13.309088425196901</v>
      </c>
      <c r="J123" s="33">
        <v>0.86165442168831596</v>
      </c>
      <c r="K123" s="33">
        <v>0.16882118451025099</v>
      </c>
      <c r="L123" s="33">
        <v>24.049918110236199</v>
      </c>
      <c r="M123" s="33">
        <v>8.4018775590551193</v>
      </c>
      <c r="N123" s="33">
        <v>5.2153794394750204</v>
      </c>
      <c r="O123" s="33">
        <v>0.112</v>
      </c>
      <c r="P123" s="33">
        <v>0.157</v>
      </c>
      <c r="Q123" s="33">
        <v>0.60368596604626501</v>
      </c>
      <c r="R123" s="33">
        <v>4.7E-2</v>
      </c>
      <c r="S123" s="33">
        <v>10.977312477358</v>
      </c>
      <c r="T123" s="33">
        <v>24.8111579938601</v>
      </c>
      <c r="U123" s="33">
        <v>1.2E-2</v>
      </c>
      <c r="V123" s="33">
        <v>4.3999999999999997E-2</v>
      </c>
      <c r="W123" s="33">
        <v>4.2999999999999997E-2</v>
      </c>
      <c r="X123" s="33"/>
      <c r="Y123" s="33">
        <v>3.6374370296934799E-2</v>
      </c>
      <c r="Z123" s="33">
        <v>1.43612743748856</v>
      </c>
      <c r="AA123" s="33">
        <v>0</v>
      </c>
      <c r="AB123" s="33">
        <v>12.787068976378</v>
      </c>
      <c r="AC123" s="33">
        <v>0</v>
      </c>
      <c r="AD123" s="33">
        <v>9.0999999999999998E-2</v>
      </c>
      <c r="AE123" s="33">
        <v>6.0782479008021699</v>
      </c>
      <c r="AF123" s="33">
        <v>1.2E-2</v>
      </c>
      <c r="AG123" s="33">
        <v>9.9428571428571404E-3</v>
      </c>
      <c r="AH123" s="33">
        <v>6.4000000000000001E-2</v>
      </c>
      <c r="AI123" s="33">
        <v>52.597209291338601</v>
      </c>
      <c r="AJ123" s="33">
        <v>5.9918897637795303E-3</v>
      </c>
      <c r="AK123" s="33">
        <v>2.4E-2</v>
      </c>
      <c r="AL123" s="33">
        <v>1.4999999999999999E-2</v>
      </c>
      <c r="AM123" s="33">
        <v>3.67807543307087</v>
      </c>
      <c r="AN123" s="33">
        <v>218.013078805909</v>
      </c>
      <c r="AO123" s="33">
        <v>4.4733860629921303</v>
      </c>
      <c r="AP123" s="33">
        <v>3.0000000000000001E-3</v>
      </c>
      <c r="AQ123" s="33">
        <v>6.0999999999999999E-2</v>
      </c>
      <c r="AR123" s="33"/>
      <c r="AS123" s="33">
        <v>0.13400000000000001</v>
      </c>
      <c r="AT123" s="33">
        <v>0.126</v>
      </c>
      <c r="AU123" s="33">
        <v>1.5493624020266099</v>
      </c>
      <c r="AV123" s="33">
        <v>3.7355619299876701</v>
      </c>
      <c r="AW123" s="33">
        <v>2.51932051665292</v>
      </c>
      <c r="AX123" s="33">
        <v>0.24190267716535399</v>
      </c>
      <c r="AY123" s="33">
        <v>27.0340112811827</v>
      </c>
      <c r="AZ123" s="33">
        <v>6.4924777165354302</v>
      </c>
      <c r="BA123" s="33">
        <v>0.63278102362204702</v>
      </c>
      <c r="BB123" s="33">
        <v>8.1194105894168995</v>
      </c>
      <c r="BC123" s="33">
        <v>1.0999999999999999E-2</v>
      </c>
      <c r="BD123" s="33">
        <v>3.0000000000000001E-3</v>
      </c>
      <c r="BE123" s="33">
        <v>0.28381346456692902</v>
      </c>
      <c r="BF123" s="33">
        <v>0.480781023622047</v>
      </c>
      <c r="BG123" s="33">
        <v>4.3757453543307099</v>
      </c>
      <c r="BH123" s="33">
        <v>0.16890267716535401</v>
      </c>
      <c r="BI123" s="33">
        <v>6.0000000000000001E-3</v>
      </c>
      <c r="BJ123" s="33"/>
      <c r="BK123" s="33">
        <v>3.9894398667261601</v>
      </c>
      <c r="BL123" s="33">
        <v>9.5967559055118098E-2</v>
      </c>
      <c r="BM123" s="33">
        <v>1.6E-2</v>
      </c>
      <c r="BN123" s="33"/>
      <c r="BO123" s="33">
        <v>5.2999999999999999E-2</v>
      </c>
      <c r="BP123" s="33">
        <v>4.1176131496063002</v>
      </c>
      <c r="BQ123" s="33">
        <v>80.824390420119997</v>
      </c>
      <c r="BR123" s="33">
        <v>6.0000000000000001E-3</v>
      </c>
      <c r="BS123" s="33">
        <v>0.01</v>
      </c>
      <c r="BT123" s="33">
        <v>3.5999999999999997E-2</v>
      </c>
      <c r="BU123" s="33">
        <v>5.0000000000000001E-3</v>
      </c>
      <c r="BV123" s="33">
        <v>1.60302031838055</v>
      </c>
      <c r="BW123" s="33">
        <v>222.147983079743</v>
      </c>
      <c r="BX123" s="33">
        <v>0.39900000000000002</v>
      </c>
      <c r="BY123" s="33">
        <v>2.5631907119473798</v>
      </c>
      <c r="BZ123" s="33">
        <v>6.0999999999999999E-2</v>
      </c>
      <c r="CA123" s="33">
        <v>6.0000000000000001E-3</v>
      </c>
      <c r="CB123" s="33">
        <v>4.2999999999999997E-2</v>
      </c>
      <c r="CC123" s="33">
        <v>0.36687834645669298</v>
      </c>
      <c r="CD123" s="33">
        <v>0.112</v>
      </c>
      <c r="CE123" s="33">
        <v>5.0000000000000001E-3</v>
      </c>
      <c r="CF123" s="33">
        <v>0.18</v>
      </c>
      <c r="CG123" s="33">
        <v>7.79432283464567E-2</v>
      </c>
      <c r="CH123" s="33">
        <v>0.16795944881889799</v>
      </c>
      <c r="CI123" s="33">
        <v>0.80583759377903796</v>
      </c>
      <c r="CJ123" s="33">
        <v>12.371264269165099</v>
      </c>
      <c r="CK123" s="33">
        <v>0.33091914192201899</v>
      </c>
      <c r="CL123" s="33">
        <v>30.383507657961001</v>
      </c>
      <c r="CM123" s="33">
        <v>5.8365702311087002</v>
      </c>
      <c r="CN123" s="33">
        <v>2.2533187401574799</v>
      </c>
      <c r="CO123" s="33">
        <v>3.0481811347102101</v>
      </c>
      <c r="CP123" s="33">
        <v>10.196124180378099</v>
      </c>
      <c r="CQ123" s="33">
        <v>1.76310787401575</v>
      </c>
      <c r="CR123" s="33">
        <v>29.804335905511799</v>
      </c>
      <c r="CS123" s="33">
        <v>0.400764803149606</v>
      </c>
      <c r="CT123" s="33">
        <v>63.455142125984302</v>
      </c>
      <c r="CU123" s="33">
        <v>0.20282157480315</v>
      </c>
      <c r="CV123" s="33">
        <v>26.318328875292401</v>
      </c>
      <c r="CW123" s="33">
        <v>0.66161129582783995</v>
      </c>
      <c r="CX123" s="33">
        <v>0</v>
      </c>
      <c r="CY123" s="33"/>
      <c r="CZ123" s="33">
        <v>2.1280000000000001</v>
      </c>
      <c r="DA123" s="33">
        <v>2.2574737316697</v>
      </c>
      <c r="DB123" s="33">
        <v>2.1999999999999999E-2</v>
      </c>
      <c r="DC123" s="33">
        <v>2.6356054760211198</v>
      </c>
      <c r="DD123" s="33">
        <v>0.70305787435176603</v>
      </c>
      <c r="DE123" s="33"/>
      <c r="DF123" s="33">
        <v>4.4999999999999998E-2</v>
      </c>
      <c r="DG123" s="33">
        <v>0.189</v>
      </c>
      <c r="DH123" s="33"/>
      <c r="DI123" s="33">
        <v>4.0684452637388002</v>
      </c>
      <c r="DJ123" s="33">
        <v>3.1407648031496098</v>
      </c>
      <c r="DK123" s="33">
        <v>1.4E-2</v>
      </c>
      <c r="DL123" s="33">
        <v>1.0494923556370299</v>
      </c>
      <c r="DM123" s="33">
        <v>0.109</v>
      </c>
      <c r="DN123" s="33">
        <v>0.119636185433347</v>
      </c>
      <c r="DO123" s="33">
        <v>1.1466839763093599</v>
      </c>
      <c r="DP123" s="33"/>
      <c r="DQ123" s="33">
        <v>3.3000000000000002E-2</v>
      </c>
      <c r="DR123" s="33">
        <v>9.2999999999999999E-2</v>
      </c>
      <c r="DS123" s="33"/>
      <c r="DT123" s="33">
        <v>4.5999999999999999E-2</v>
      </c>
      <c r="DU123" s="33">
        <v>0.01</v>
      </c>
      <c r="DV123" s="33">
        <v>4.9000000000000002E-2</v>
      </c>
      <c r="DW123" s="33"/>
      <c r="DX123" s="33">
        <v>17.2085937007874</v>
      </c>
      <c r="DY123" s="33">
        <v>0.35299999999999998</v>
      </c>
      <c r="DZ123" s="33">
        <v>0.141714252579238</v>
      </c>
      <c r="EA123" s="33">
        <v>0</v>
      </c>
      <c r="EB123" s="33">
        <v>0.99235929133858303</v>
      </c>
      <c r="EC123" s="33">
        <v>0.51375669291338599</v>
      </c>
      <c r="ED123" s="33">
        <v>0.74095133858267703</v>
      </c>
      <c r="EE123" s="33"/>
      <c r="EF123" s="33"/>
      <c r="EG123" s="33">
        <v>2.1999999999999999E-2</v>
      </c>
      <c r="EH123" s="33">
        <v>20.043012992125998</v>
      </c>
      <c r="EI123" s="33">
        <v>0.23499999999999999</v>
      </c>
      <c r="EJ123" s="33">
        <v>3.14731874015748</v>
      </c>
      <c r="EK123" s="33">
        <v>0.14496755905511799</v>
      </c>
      <c r="EL123" s="33">
        <v>8.0000000000000002E-3</v>
      </c>
      <c r="EM123" s="33">
        <v>0.92881366514266395</v>
      </c>
      <c r="EN123" s="33"/>
      <c r="EO123" s="33">
        <v>3.5717266929133902</v>
      </c>
      <c r="EP123" s="33"/>
      <c r="EQ123" s="33"/>
      <c r="ER123" s="33">
        <v>3.2550319196404902</v>
      </c>
      <c r="ES123" s="33"/>
      <c r="ET123" s="33">
        <v>0.27187834645669301</v>
      </c>
      <c r="EU123" s="33">
        <v>4.9000000000000002E-2</v>
      </c>
      <c r="EV123" s="33">
        <v>8.2983779527559101E-2</v>
      </c>
      <c r="EW123" s="33">
        <v>2.2283352588538499</v>
      </c>
      <c r="EX123" s="33">
        <v>2.27212409448819</v>
      </c>
      <c r="EY123" s="33">
        <v>0.273959448818898</v>
      </c>
      <c r="EZ123" s="33">
        <v>54.469725118110198</v>
      </c>
      <c r="FA123" s="33">
        <v>2.2416780314960598</v>
      </c>
      <c r="FB123" s="33">
        <v>4.8000000000000001E-2</v>
      </c>
      <c r="FC123" s="33">
        <v>7.3999999999999996E-2</v>
      </c>
      <c r="FD123" s="33">
        <v>3.4225213562313299</v>
      </c>
      <c r="FE123" s="33">
        <v>4.0856051919108802</v>
      </c>
      <c r="FF123" s="33">
        <v>3.08953888506538E-2</v>
      </c>
      <c r="FG123" s="33">
        <v>0.340006691848807</v>
      </c>
      <c r="FH123" s="33">
        <v>0.02</v>
      </c>
      <c r="FI123" s="33">
        <v>14.5726342519685</v>
      </c>
      <c r="FJ123" s="33">
        <v>241.442323155596</v>
      </c>
      <c r="FK123" s="33">
        <v>1.9057142857142901E-2</v>
      </c>
      <c r="FL123" s="33">
        <v>0</v>
      </c>
      <c r="FM123" s="33">
        <v>4.0000000000000001E-3</v>
      </c>
      <c r="FN123" s="33">
        <v>0.30048392853989597</v>
      </c>
      <c r="FO123" s="33">
        <v>4.0000000000000001E-3</v>
      </c>
      <c r="FP123" s="33">
        <v>3.0000000000000001E-3</v>
      </c>
      <c r="FQ123" s="33">
        <v>0.72990267716535395</v>
      </c>
      <c r="FR123" s="33">
        <v>0.225813464566929</v>
      </c>
      <c r="FS123" s="33">
        <v>4.1764804592932396</v>
      </c>
      <c r="FT123" s="33">
        <v>0</v>
      </c>
      <c r="FU123" s="33">
        <v>0.19500000000000001</v>
      </c>
      <c r="FV123" s="33">
        <v>0.38</v>
      </c>
      <c r="FW123" s="33">
        <v>8.6335192521242003</v>
      </c>
      <c r="FX123" s="33">
        <v>1.18437157031915</v>
      </c>
      <c r="FY123" s="33">
        <v>3.0000000000000001E-3</v>
      </c>
      <c r="FZ123" s="33">
        <v>2.3E-2</v>
      </c>
      <c r="GA123" s="33">
        <v>26.704015544818901</v>
      </c>
      <c r="GB123" s="33">
        <v>13.336674015748001</v>
      </c>
      <c r="GC123" s="33">
        <v>0.61590267716535396</v>
      </c>
      <c r="GD123" s="33"/>
      <c r="GE123" s="33">
        <v>0.01</v>
      </c>
      <c r="GF123" s="33">
        <v>3.0000000000000001E-3</v>
      </c>
      <c r="GG123" s="33">
        <v>0.11799999999999999</v>
      </c>
      <c r="GH123" s="33">
        <v>8.9999999999999993E-3</v>
      </c>
      <c r="GI123" s="33">
        <v>13.4199018897638</v>
      </c>
      <c r="GJ123" s="33">
        <v>5.3216504724409504</v>
      </c>
      <c r="GK123" s="33">
        <v>0.878464724409449</v>
      </c>
      <c r="GL123" s="33">
        <v>3.2406942519684998</v>
      </c>
      <c r="GM123" s="33">
        <v>1.2855205421657701</v>
      </c>
      <c r="GN123" s="33">
        <v>1.0124160629921299</v>
      </c>
      <c r="GO123" s="33"/>
      <c r="GP123" s="33">
        <v>1.7999999999999999E-2</v>
      </c>
      <c r="GQ123" s="33">
        <v>3.0000000000000001E-3</v>
      </c>
      <c r="GR123" s="33">
        <v>0.70380507745208898</v>
      </c>
      <c r="GS123" s="33">
        <v>0.47055298793767802</v>
      </c>
      <c r="GT123" s="33">
        <v>4.5847534645669299</v>
      </c>
      <c r="GU123" s="33">
        <v>3.2962640405507302</v>
      </c>
      <c r="GV123" s="33"/>
      <c r="GW123" s="33"/>
      <c r="GX123" s="33">
        <v>0.114918897637795</v>
      </c>
      <c r="GY123" s="33">
        <v>76.574096742142103</v>
      </c>
      <c r="GZ123" s="33">
        <v>3.0000000000000001E-3</v>
      </c>
      <c r="HA123" s="33">
        <v>159.394109606299</v>
      </c>
      <c r="HB123" s="33">
        <v>0.22600000000000001</v>
      </c>
      <c r="HC123" s="33">
        <v>790.75198149160099</v>
      </c>
      <c r="HD123" s="33">
        <v>1.1775458267716501</v>
      </c>
      <c r="HE123" s="33">
        <v>9.9964157540707408</v>
      </c>
      <c r="HF123" s="33">
        <v>0</v>
      </c>
      <c r="HG123" s="33">
        <v>15.561361732283499</v>
      </c>
      <c r="HH123" s="33">
        <v>2.0425539370078698</v>
      </c>
      <c r="HI123" s="33"/>
      <c r="HJ123" s="33">
        <v>0.99099999999999999</v>
      </c>
      <c r="HK123" s="33">
        <v>1.18866223822835</v>
      </c>
      <c r="HL123" s="33">
        <v>1.6220318465869601</v>
      </c>
      <c r="HM123" s="33">
        <v>1993.2431944990699</v>
      </c>
      <c r="HN123" s="33">
        <v>503.91002882254003</v>
      </c>
      <c r="HO123" s="33">
        <v>1676.9795311354501</v>
      </c>
      <c r="HP123" s="33">
        <v>820.17369218616295</v>
      </c>
      <c r="HQ123" s="33">
        <v>572.94170160560395</v>
      </c>
      <c r="HR123" s="33">
        <v>42.7512149003148</v>
      </c>
      <c r="HS123" s="33">
        <v>395.37119663953399</v>
      </c>
      <c r="HT123" s="33">
        <v>9.8864748814555004</v>
      </c>
      <c r="HU123" s="33">
        <v>1082.01117848882</v>
      </c>
      <c r="HV123" s="33">
        <v>24.638551109847999</v>
      </c>
      <c r="HW123" s="33">
        <v>860.62878448372703</v>
      </c>
      <c r="HX123" s="33">
        <v>27.509236850393702</v>
      </c>
      <c r="HY123" s="33">
        <v>54.356585967515301</v>
      </c>
      <c r="HZ123" s="33">
        <v>64.983460433845906</v>
      </c>
      <c r="IA123" s="33">
        <v>-1.4210854715202001E-13</v>
      </c>
      <c r="IB123" s="33">
        <v>2562.1366837554601</v>
      </c>
    </row>
    <row r="124" spans="1:236" x14ac:dyDescent="0.2">
      <c r="A124">
        <v>1961</v>
      </c>
      <c r="B124" s="33">
        <v>0.13395133858267699</v>
      </c>
      <c r="C124" s="33">
        <v>0.62187044450904305</v>
      </c>
      <c r="D124" s="33">
        <v>1.6528166209767601</v>
      </c>
      <c r="E124" s="33"/>
      <c r="F124" s="33">
        <v>0.12382830036489299</v>
      </c>
      <c r="G124" s="33"/>
      <c r="H124" s="33">
        <v>1.2999999999999999E-2</v>
      </c>
      <c r="I124" s="33">
        <v>13.953796456692899</v>
      </c>
      <c r="J124" s="33">
        <v>0.88962073089181604</v>
      </c>
      <c r="K124" s="33">
        <v>0.17618792710706199</v>
      </c>
      <c r="L124" s="33">
        <v>24.700844990397702</v>
      </c>
      <c r="M124" s="33">
        <v>8.6856018110236199</v>
      </c>
      <c r="N124" s="33">
        <v>5.38387041627856</v>
      </c>
      <c r="O124" s="33">
        <v>0.14899999999999999</v>
      </c>
      <c r="P124" s="33">
        <v>0.48299999999999998</v>
      </c>
      <c r="Q124" s="33">
        <v>0.62511176906249399</v>
      </c>
      <c r="R124" s="33">
        <v>5.2999999999999999E-2</v>
      </c>
      <c r="S124" s="33">
        <v>11.325874489791</v>
      </c>
      <c r="T124" s="33">
        <v>25.299752677165401</v>
      </c>
      <c r="U124" s="33">
        <v>0.01</v>
      </c>
      <c r="V124" s="33">
        <v>3.5000000000000003E-2</v>
      </c>
      <c r="W124" s="33">
        <v>4.8000000000000001E-2</v>
      </c>
      <c r="X124" s="33"/>
      <c r="Y124" s="33">
        <v>3.79616155462556E-2</v>
      </c>
      <c r="Z124" s="33">
        <v>1.5053041651350301</v>
      </c>
      <c r="AA124" s="33">
        <v>0</v>
      </c>
      <c r="AB124" s="33">
        <v>13.4070490099321</v>
      </c>
      <c r="AC124" s="33">
        <v>0</v>
      </c>
      <c r="AD124" s="33">
        <v>8.3000000000000004E-2</v>
      </c>
      <c r="AE124" s="33">
        <v>7.0810697637795297</v>
      </c>
      <c r="AF124" s="33">
        <v>2.5000000000000001E-2</v>
      </c>
      <c r="AG124" s="33">
        <v>1.30285714285714E-2</v>
      </c>
      <c r="AH124" s="33">
        <v>7.8E-2</v>
      </c>
      <c r="AI124" s="33">
        <v>52.947787559055101</v>
      </c>
      <c r="AJ124" s="33">
        <v>5.9918897637795303E-3</v>
      </c>
      <c r="AK124" s="33">
        <v>2.4E-2</v>
      </c>
      <c r="AL124" s="33">
        <v>1.4E-2</v>
      </c>
      <c r="AM124" s="33">
        <v>3.94505717449114</v>
      </c>
      <c r="AN124" s="33">
        <v>155.73967979854399</v>
      </c>
      <c r="AO124" s="33">
        <v>4.9662400787401602</v>
      </c>
      <c r="AP124" s="33">
        <v>3.0000000000000001E-3</v>
      </c>
      <c r="AQ124" s="33">
        <v>7.2999999999999995E-2</v>
      </c>
      <c r="AR124" s="33"/>
      <c r="AS124" s="33">
        <v>0.13400000000000001</v>
      </c>
      <c r="AT124" s="33">
        <v>0.151</v>
      </c>
      <c r="AU124" s="33">
        <v>1.6245455453739399</v>
      </c>
      <c r="AV124" s="33">
        <v>3.3210432801211298</v>
      </c>
      <c r="AW124" s="33">
        <v>2.6292545028341401</v>
      </c>
      <c r="AX124" s="33">
        <v>0.23589456692913399</v>
      </c>
      <c r="AY124" s="33">
        <v>29.340816681286999</v>
      </c>
      <c r="AZ124" s="33">
        <v>7.2125020472440902</v>
      </c>
      <c r="BA124" s="33">
        <v>0.64284614478896596</v>
      </c>
      <c r="BB124" s="33">
        <v>8.6522562992126009</v>
      </c>
      <c r="BC124" s="33">
        <v>1.2E-2</v>
      </c>
      <c r="BD124" s="33">
        <v>3.0000000000000001E-3</v>
      </c>
      <c r="BE124" s="33">
        <v>0.280741392751438</v>
      </c>
      <c r="BF124" s="33">
        <v>0.44875669291338599</v>
      </c>
      <c r="BG124" s="33">
        <v>4.6577286464433403</v>
      </c>
      <c r="BH124" s="33">
        <v>0.15891889763779499</v>
      </c>
      <c r="BI124" s="33">
        <v>6.0000000000000001E-3</v>
      </c>
      <c r="BJ124" s="33"/>
      <c r="BK124" s="33">
        <v>4.1142340863989002</v>
      </c>
      <c r="BL124" s="33">
        <v>9.2967559055118096E-2</v>
      </c>
      <c r="BM124" s="33">
        <v>3.1E-2</v>
      </c>
      <c r="BN124" s="33"/>
      <c r="BO124" s="33">
        <v>4.5999999999999999E-2</v>
      </c>
      <c r="BP124" s="33">
        <v>4.0725154623785196</v>
      </c>
      <c r="BQ124" s="33">
        <v>86.164636742354105</v>
      </c>
      <c r="BR124" s="33">
        <v>6.0000000000000001E-3</v>
      </c>
      <c r="BS124" s="33">
        <v>1.6E-2</v>
      </c>
      <c r="BT124" s="33">
        <v>4.4999999999999998E-2</v>
      </c>
      <c r="BU124" s="33">
        <v>6.0000000000000001E-3</v>
      </c>
      <c r="BV124" s="33">
        <v>1.6550667604524401</v>
      </c>
      <c r="BW124" s="33">
        <v>227.849242125416</v>
      </c>
      <c r="BX124" s="33">
        <v>0.36699999999999999</v>
      </c>
      <c r="BY124" s="33">
        <v>2.6769724409448798</v>
      </c>
      <c r="BZ124" s="33">
        <v>0.08</v>
      </c>
      <c r="CA124" s="33">
        <v>5.0000000000000001E-3</v>
      </c>
      <c r="CB124" s="33">
        <v>4.8000000000000001E-2</v>
      </c>
      <c r="CC124" s="33">
        <v>0.38386212598425201</v>
      </c>
      <c r="CD124" s="33">
        <v>0.16800000000000001</v>
      </c>
      <c r="CE124" s="33">
        <v>8.0000000000000002E-3</v>
      </c>
      <c r="CF124" s="33">
        <v>0.20100000000000001</v>
      </c>
      <c r="CG124" s="33">
        <v>8.0951338582677196E-2</v>
      </c>
      <c r="CH124" s="33">
        <v>0.200951338582677</v>
      </c>
      <c r="CI124" s="33">
        <v>0.91979724409448804</v>
      </c>
      <c r="CJ124" s="33">
        <v>13.3542321008713</v>
      </c>
      <c r="CK124" s="33">
        <v>0.297918897637795</v>
      </c>
      <c r="CL124" s="33">
        <v>32.861463804196703</v>
      </c>
      <c r="CM124" s="33">
        <v>7.09650527559055</v>
      </c>
      <c r="CN124" s="33">
        <v>2.37697</v>
      </c>
      <c r="CO124" s="33">
        <v>3.37134307086614</v>
      </c>
      <c r="CP124" s="33">
        <v>9.9641807839323899</v>
      </c>
      <c r="CQ124" s="33">
        <v>1.92706732283465</v>
      </c>
      <c r="CR124" s="33">
        <v>33.945113700787402</v>
      </c>
      <c r="CS124" s="33">
        <v>0.58076480314960599</v>
      </c>
      <c r="CT124" s="33">
        <v>77.179830356755005</v>
      </c>
      <c r="CU124" s="33">
        <v>0.266756692913386</v>
      </c>
      <c r="CV124" s="33">
        <v>27.1429346717116</v>
      </c>
      <c r="CW124" s="33">
        <v>0.65463559571250196</v>
      </c>
      <c r="CX124" s="33">
        <v>2E-3</v>
      </c>
      <c r="CY124" s="33"/>
      <c r="CZ124" s="33">
        <v>2.722</v>
      </c>
      <c r="DA124" s="33">
        <v>2.3283944129184202</v>
      </c>
      <c r="DB124" s="33">
        <v>3.1E-2</v>
      </c>
      <c r="DC124" s="33">
        <v>2.7189051077336499</v>
      </c>
      <c r="DD124" s="33">
        <v>0.73103488188976395</v>
      </c>
      <c r="DE124" s="33"/>
      <c r="DF124" s="33">
        <v>4.3999999999999997E-2</v>
      </c>
      <c r="DG124" s="33">
        <v>0.32600000000000001</v>
      </c>
      <c r="DH124" s="33"/>
      <c r="DI124" s="33">
        <v>4.1984988000629997</v>
      </c>
      <c r="DJ124" s="33">
        <v>3.16074858267717</v>
      </c>
      <c r="DK124" s="33">
        <v>1.9E-2</v>
      </c>
      <c r="DL124" s="33">
        <v>1.1000544087992701</v>
      </c>
      <c r="DM124" s="33">
        <v>9.7000000000000003E-2</v>
      </c>
      <c r="DN124" s="33">
        <v>0.101888105607848</v>
      </c>
      <c r="DO124" s="33">
        <v>1.2786350393700801</v>
      </c>
      <c r="DP124" s="33"/>
      <c r="DQ124" s="33">
        <v>3.2000000000000001E-2</v>
      </c>
      <c r="DR124" s="33">
        <v>0.08</v>
      </c>
      <c r="DS124" s="33"/>
      <c r="DT124" s="33">
        <v>4.7E-2</v>
      </c>
      <c r="DU124" s="33">
        <v>1.2999999999999999E-2</v>
      </c>
      <c r="DV124" s="33">
        <v>5.0999999999999997E-2</v>
      </c>
      <c r="DW124" s="33"/>
      <c r="DX124" s="33">
        <v>17.805650472440899</v>
      </c>
      <c r="DY124" s="33">
        <v>0.38</v>
      </c>
      <c r="DZ124" s="33">
        <v>0.14854170923889901</v>
      </c>
      <c r="EA124" s="33">
        <v>0</v>
      </c>
      <c r="EB124" s="33">
        <v>1.0293031961935899</v>
      </c>
      <c r="EC124" s="33">
        <v>0.717764803149606</v>
      </c>
      <c r="ED124" s="33">
        <v>0.70695944881889805</v>
      </c>
      <c r="EE124" s="33"/>
      <c r="EF124" s="33"/>
      <c r="EG124" s="33">
        <v>2.1999999999999999E-2</v>
      </c>
      <c r="EH124" s="33">
        <v>20.692899448818899</v>
      </c>
      <c r="EI124" s="33">
        <v>0.24199999999999999</v>
      </c>
      <c r="EJ124" s="33">
        <v>3.2082781889763798</v>
      </c>
      <c r="EK124" s="33">
        <v>0.152959448818898</v>
      </c>
      <c r="EL124" s="33">
        <v>1.4999999999999999E-2</v>
      </c>
      <c r="EM124" s="33">
        <v>1.1216025984252</v>
      </c>
      <c r="EN124" s="33"/>
      <c r="EO124" s="33">
        <v>3.6395969291338601</v>
      </c>
      <c r="EP124" s="33"/>
      <c r="EQ124" s="33"/>
      <c r="ER124" s="33">
        <v>3.37051625115186</v>
      </c>
      <c r="ES124" s="33"/>
      <c r="ET124" s="33">
        <v>0.30087834645669298</v>
      </c>
      <c r="EU124" s="33">
        <v>5.5E-2</v>
      </c>
      <c r="EV124" s="33">
        <v>9.8983779527559101E-2</v>
      </c>
      <c r="EW124" s="33">
        <v>2.3563430708661399</v>
      </c>
      <c r="EX124" s="33">
        <v>2.3778722031019202</v>
      </c>
      <c r="EY124" s="33">
        <v>0.28395133858267702</v>
      </c>
      <c r="EZ124" s="33">
        <v>56.5598816535433</v>
      </c>
      <c r="FA124" s="33">
        <v>2.47762937007874</v>
      </c>
      <c r="FB124" s="33">
        <v>4.3999999999999997E-2</v>
      </c>
      <c r="FC124" s="33">
        <v>7.6999999999999999E-2</v>
      </c>
      <c r="FD124" s="33">
        <v>3.9434241732283501</v>
      </c>
      <c r="FE124" s="33">
        <v>4.2172038660117996</v>
      </c>
      <c r="FF124" s="33">
        <v>3.1478320715760497E-2</v>
      </c>
      <c r="FG124" s="33">
        <v>0.34645428029585501</v>
      </c>
      <c r="FH124" s="33">
        <v>2.3E-2</v>
      </c>
      <c r="FI124" s="33">
        <v>15.2063503937008</v>
      </c>
      <c r="FJ124" s="33">
        <v>248.99407307812899</v>
      </c>
      <c r="FK124" s="33">
        <v>2.4971428571428599E-2</v>
      </c>
      <c r="FL124" s="33">
        <v>0</v>
      </c>
      <c r="FM124" s="33">
        <v>5.0000000000000001E-3</v>
      </c>
      <c r="FN124" s="33">
        <v>0.31359595451254602</v>
      </c>
      <c r="FO124" s="33">
        <v>5.0000000000000001E-3</v>
      </c>
      <c r="FP124" s="33">
        <v>3.0000000000000001E-3</v>
      </c>
      <c r="FQ124" s="33">
        <v>0.97388633999886698</v>
      </c>
      <c r="FR124" s="33">
        <v>0.22179724409448801</v>
      </c>
      <c r="FS124" s="33">
        <v>4.3772466854702996</v>
      </c>
      <c r="FT124" s="33">
        <v>0</v>
      </c>
      <c r="FU124" s="33">
        <v>7.9000000000000001E-2</v>
      </c>
      <c r="FV124" s="33">
        <v>0.57099999999999995</v>
      </c>
      <c r="FW124" s="33">
        <v>9.3718751530030406</v>
      </c>
      <c r="FX124" s="33">
        <v>1.2417700109522201</v>
      </c>
      <c r="FY124" s="33">
        <v>4.0000000000000001E-3</v>
      </c>
      <c r="FZ124" s="33">
        <v>2.4E-2</v>
      </c>
      <c r="GA124" s="33">
        <v>27.871137086614201</v>
      </c>
      <c r="GB124" s="33">
        <v>14.630692177928999</v>
      </c>
      <c r="GC124" s="33">
        <v>0.63691078740157503</v>
      </c>
      <c r="GD124" s="33"/>
      <c r="GE124" s="33">
        <v>1.2999999999999999E-2</v>
      </c>
      <c r="GF124" s="33">
        <v>3.0000000000000001E-3</v>
      </c>
      <c r="GG124" s="33">
        <v>0.11700000000000001</v>
      </c>
      <c r="GH124" s="33">
        <v>1E-3</v>
      </c>
      <c r="GI124" s="33">
        <v>13.318642614222901</v>
      </c>
      <c r="GJ124" s="33">
        <v>5.55702598425197</v>
      </c>
      <c r="GK124" s="33">
        <v>0.83540795275590596</v>
      </c>
      <c r="GL124" s="33">
        <v>3.4193374015748002</v>
      </c>
      <c r="GM124" s="33">
        <v>1.3261872254101701</v>
      </c>
      <c r="GN124" s="33">
        <v>1.13010787401575</v>
      </c>
      <c r="GO124" s="33"/>
      <c r="GP124" s="33">
        <v>2.5000000000000001E-2</v>
      </c>
      <c r="GQ124" s="33">
        <v>3.0000000000000001E-3</v>
      </c>
      <c r="GR124" s="33">
        <v>1.25489456692913</v>
      </c>
      <c r="GS124" s="33">
        <v>0.48163503937007901</v>
      </c>
      <c r="GT124" s="33">
        <v>4.73276157480315</v>
      </c>
      <c r="GU124" s="33">
        <v>3.4050095768003001</v>
      </c>
      <c r="GV124" s="33"/>
      <c r="GW124" s="33"/>
      <c r="GX124" s="33">
        <v>0.11092700787401601</v>
      </c>
      <c r="GY124" s="33">
        <v>78.951873368414894</v>
      </c>
      <c r="GZ124" s="33">
        <v>3.0000000000000001E-3</v>
      </c>
      <c r="HA124" s="33">
        <v>160.64814448818899</v>
      </c>
      <c r="HB124" s="33">
        <v>0.192</v>
      </c>
      <c r="HC124" s="33">
        <v>787.90193781956305</v>
      </c>
      <c r="HD124" s="33">
        <v>1.1235701574803201</v>
      </c>
      <c r="HE124" s="33">
        <v>10.3432324249611</v>
      </c>
      <c r="HF124" s="33">
        <v>0</v>
      </c>
      <c r="HG124" s="33">
        <v>14.159329291338601</v>
      </c>
      <c r="HH124" s="33">
        <v>2.17749716535433</v>
      </c>
      <c r="HI124" s="33"/>
      <c r="HJ124" s="33">
        <v>0.72699999999999998</v>
      </c>
      <c r="HK124" s="33">
        <v>1.01227396451729</v>
      </c>
      <c r="HL124" s="33">
        <v>1.3813492004132</v>
      </c>
      <c r="HM124" s="33">
        <v>2043.8375374810901</v>
      </c>
      <c r="HN124" s="33">
        <v>454.863762392166</v>
      </c>
      <c r="HO124" s="33">
        <v>1717.4161821416899</v>
      </c>
      <c r="HP124" s="33">
        <v>781.28511773156299</v>
      </c>
      <c r="HQ124" s="33">
        <v>600.12612038751104</v>
      </c>
      <c r="HR124" s="33">
        <v>44.235425604376502</v>
      </c>
      <c r="HS124" s="33">
        <v>354.617418197512</v>
      </c>
      <c r="HT124" s="33">
        <v>10.4629655390143</v>
      </c>
      <c r="HU124" s="33">
        <v>1121.54184890222</v>
      </c>
      <c r="HV124" s="33">
        <v>25.787065549128101</v>
      </c>
      <c r="HW124" s="33">
        <v>858.748375851059</v>
      </c>
      <c r="HX124" s="33">
        <v>28.2411231793741</v>
      </c>
      <c r="HY124" s="33">
        <v>55.067077050564997</v>
      </c>
      <c r="HZ124" s="33">
        <v>71.839043702915106</v>
      </c>
      <c r="IA124" s="33">
        <v>5.4001247917767604E-13</v>
      </c>
      <c r="IB124" s="33">
        <v>2570.54034357617</v>
      </c>
    </row>
    <row r="125" spans="1:236" x14ac:dyDescent="0.2">
      <c r="A125">
        <v>1962</v>
      </c>
      <c r="B125" s="33">
        <v>0.187935118110236</v>
      </c>
      <c r="C125" s="33">
        <v>0.67187023622047204</v>
      </c>
      <c r="D125" s="33">
        <v>1.5450355057540901</v>
      </c>
      <c r="E125" s="33"/>
      <c r="F125" s="33">
        <v>0.32181404207601</v>
      </c>
      <c r="G125" s="33"/>
      <c r="H125" s="33">
        <v>2.8000000000000001E-2</v>
      </c>
      <c r="I125" s="33">
        <v>14.639772125984299</v>
      </c>
      <c r="J125" s="33">
        <v>0.93511999470521301</v>
      </c>
      <c r="K125" s="33">
        <v>0.19348861047836</v>
      </c>
      <c r="L125" s="33">
        <v>25.879764015747998</v>
      </c>
      <c r="M125" s="33">
        <v>9.2426257767935809</v>
      </c>
      <c r="N125" s="33">
        <v>5.65684430566637</v>
      </c>
      <c r="O125" s="33">
        <v>0.19800000000000001</v>
      </c>
      <c r="P125" s="33">
        <v>0.434</v>
      </c>
      <c r="Q125" s="33">
        <v>0.68688757499335595</v>
      </c>
      <c r="R125" s="33">
        <v>7.0999999999999994E-2</v>
      </c>
      <c r="S125" s="33">
        <v>11.8953129073877</v>
      </c>
      <c r="T125" s="33">
        <v>26.751720433535802</v>
      </c>
      <c r="U125" s="33">
        <v>1.9E-2</v>
      </c>
      <c r="V125" s="33">
        <v>3.6999999999999998E-2</v>
      </c>
      <c r="W125" s="33">
        <v>4.2999999999999997E-2</v>
      </c>
      <c r="X125" s="33"/>
      <c r="Y125" s="33">
        <v>4.1689236965114999E-2</v>
      </c>
      <c r="Z125" s="33">
        <v>1.5447209384618601</v>
      </c>
      <c r="AA125" s="33">
        <v>0</v>
      </c>
      <c r="AB125" s="33">
        <v>14.6250228132832</v>
      </c>
      <c r="AC125" s="33">
        <v>1E-3</v>
      </c>
      <c r="AD125" s="33">
        <v>0.10100000000000001</v>
      </c>
      <c r="AE125" s="33">
        <v>8.3799156692913392</v>
      </c>
      <c r="AF125" s="33">
        <v>2.3E-2</v>
      </c>
      <c r="AG125" s="33">
        <v>1.2E-2</v>
      </c>
      <c r="AH125" s="33">
        <v>8.4000000000000005E-2</v>
      </c>
      <c r="AI125" s="33">
        <v>56.4931144094488</v>
      </c>
      <c r="AJ125" s="33">
        <v>4.9918897637795303E-3</v>
      </c>
      <c r="AK125" s="33">
        <v>0.02</v>
      </c>
      <c r="AL125" s="33">
        <v>2.3E-2</v>
      </c>
      <c r="AM125" s="33">
        <v>4.5598724299454299</v>
      </c>
      <c r="AN125" s="33">
        <v>125.44161410205101</v>
      </c>
      <c r="AO125" s="33">
        <v>5.3000778740157504</v>
      </c>
      <c r="AP125" s="33">
        <v>3.0000000000000001E-3</v>
      </c>
      <c r="AQ125" s="33">
        <v>6.5000000000000002E-2</v>
      </c>
      <c r="AR125" s="33"/>
      <c r="AS125" s="33">
        <v>0.15</v>
      </c>
      <c r="AT125" s="33">
        <v>0.16</v>
      </c>
      <c r="AU125" s="33">
        <v>1.66709216386452</v>
      </c>
      <c r="AV125" s="33">
        <v>3.86314031496063</v>
      </c>
      <c r="AW125" s="33">
        <v>2.8874328037142698</v>
      </c>
      <c r="AX125" s="33">
        <v>0.246894566929134</v>
      </c>
      <c r="AY125" s="33">
        <v>31.267483521090099</v>
      </c>
      <c r="AZ125" s="33">
        <v>8.3753803937007891</v>
      </c>
      <c r="BA125" s="33">
        <v>0.59278102362204699</v>
      </c>
      <c r="BB125" s="33">
        <v>10.068199706336999</v>
      </c>
      <c r="BC125" s="33">
        <v>1.2999999999999999E-2</v>
      </c>
      <c r="BD125" s="33">
        <v>3.0000000000000001E-3</v>
      </c>
      <c r="BE125" s="33">
        <v>0.33873236220472402</v>
      </c>
      <c r="BF125" s="33">
        <v>0.42676480314960602</v>
      </c>
      <c r="BG125" s="33">
        <v>5.0685344881889796</v>
      </c>
      <c r="BH125" s="33">
        <v>0.176927007874016</v>
      </c>
      <c r="BI125" s="33">
        <v>6.0000000000000001E-3</v>
      </c>
      <c r="BJ125" s="33"/>
      <c r="BK125" s="33">
        <v>4.31787782568622</v>
      </c>
      <c r="BL125" s="33">
        <v>0.107951338582677</v>
      </c>
      <c r="BM125" s="33">
        <v>3.2000000000000001E-2</v>
      </c>
      <c r="BN125" s="33"/>
      <c r="BO125" s="33">
        <v>6.3E-2</v>
      </c>
      <c r="BP125" s="33">
        <v>4.5824999335388403</v>
      </c>
      <c r="BQ125" s="33">
        <v>90.860111443265794</v>
      </c>
      <c r="BR125" s="33">
        <v>6.0000000000000001E-3</v>
      </c>
      <c r="BS125" s="33">
        <v>1.2999999999999999E-2</v>
      </c>
      <c r="BT125" s="33">
        <v>2.4E-2</v>
      </c>
      <c r="BU125" s="33">
        <v>7.0000000000000001E-3</v>
      </c>
      <c r="BV125" s="33">
        <v>1.73944831967984</v>
      </c>
      <c r="BW125" s="33">
        <v>241.039465982465</v>
      </c>
      <c r="BX125" s="33">
        <v>0.39100000000000001</v>
      </c>
      <c r="BY125" s="33">
        <v>2.7698758843857099</v>
      </c>
      <c r="BZ125" s="33">
        <v>7.1999999999999995E-2</v>
      </c>
      <c r="CA125" s="33">
        <v>7.0000000000000001E-3</v>
      </c>
      <c r="CB125" s="33">
        <v>5.0999999999999997E-2</v>
      </c>
      <c r="CC125" s="33">
        <v>0.376870236220472</v>
      </c>
      <c r="CD125" s="33">
        <v>0.18</v>
      </c>
      <c r="CE125" s="33">
        <v>1.0999999999999999E-2</v>
      </c>
      <c r="CF125" s="33">
        <v>0.185</v>
      </c>
      <c r="CG125" s="33">
        <v>8.2935118110236197E-2</v>
      </c>
      <c r="CH125" s="33">
        <v>0.190935118110236</v>
      </c>
      <c r="CI125" s="33">
        <v>1.0047648031496099</v>
      </c>
      <c r="CJ125" s="33">
        <v>13.7860861230594</v>
      </c>
      <c r="CK125" s="33">
        <v>0.32689456692913399</v>
      </c>
      <c r="CL125" s="33">
        <v>36.184954957308001</v>
      </c>
      <c r="CM125" s="33">
        <v>6.27044039370079</v>
      </c>
      <c r="CN125" s="33">
        <v>2.4620186614173201</v>
      </c>
      <c r="CO125" s="33">
        <v>3.5771646456692898</v>
      </c>
      <c r="CP125" s="33">
        <v>10.215180866141701</v>
      </c>
      <c r="CQ125" s="33">
        <v>2.16494566929134</v>
      </c>
      <c r="CR125" s="33">
        <v>39.916753622047203</v>
      </c>
      <c r="CS125" s="33">
        <v>0.57778102362204697</v>
      </c>
      <c r="CT125" s="33">
        <v>79.930248425196893</v>
      </c>
      <c r="CU125" s="33">
        <v>0.28574047244094503</v>
      </c>
      <c r="CV125" s="33">
        <v>28.486771072332399</v>
      </c>
      <c r="CW125" s="33">
        <v>0.71561828577721498</v>
      </c>
      <c r="CX125" s="33">
        <v>3.0000000000000001E-3</v>
      </c>
      <c r="CY125" s="33"/>
      <c r="CZ125" s="33">
        <v>3.8969999999999998</v>
      </c>
      <c r="DA125" s="33">
        <v>2.4440990003337699</v>
      </c>
      <c r="DB125" s="33">
        <v>3.5999999999999997E-2</v>
      </c>
      <c r="DC125" s="33">
        <v>2.8549125991276698</v>
      </c>
      <c r="DD125" s="33">
        <v>0.77805110236220498</v>
      </c>
      <c r="DE125" s="33"/>
      <c r="DF125" s="33">
        <v>6.9000000000000006E-2</v>
      </c>
      <c r="DG125" s="33">
        <v>0.28599999999999998</v>
      </c>
      <c r="DH125" s="33"/>
      <c r="DI125" s="33">
        <v>4.4115312586572202</v>
      </c>
      <c r="DJ125" s="33">
        <v>3.1497485826771698</v>
      </c>
      <c r="DK125" s="33">
        <v>2.5999999999999999E-2</v>
      </c>
      <c r="DL125" s="33">
        <v>1.12885279560037</v>
      </c>
      <c r="DM125" s="33">
        <v>0.107983779527559</v>
      </c>
      <c r="DN125" s="33">
        <v>9.8420849022745102E-2</v>
      </c>
      <c r="DO125" s="33">
        <v>1.3036431496062999</v>
      </c>
      <c r="DP125" s="33"/>
      <c r="DQ125" s="33">
        <v>3.7999999999999999E-2</v>
      </c>
      <c r="DR125" s="33">
        <v>0.09</v>
      </c>
      <c r="DS125" s="33"/>
      <c r="DT125" s="33">
        <v>4.7E-2</v>
      </c>
      <c r="DU125" s="33">
        <v>1.7000000000000001E-2</v>
      </c>
      <c r="DV125" s="33">
        <v>6.9000000000000006E-2</v>
      </c>
      <c r="DW125" s="33"/>
      <c r="DX125" s="33">
        <v>17.3973019448032</v>
      </c>
      <c r="DY125" s="33">
        <v>0.53800000000000003</v>
      </c>
      <c r="DZ125" s="33">
        <v>0.152430391075489</v>
      </c>
      <c r="EA125" s="33">
        <v>1E-3</v>
      </c>
      <c r="EB125" s="33">
        <v>0.83922860923671805</v>
      </c>
      <c r="EC125" s="33">
        <v>0.54180499454204101</v>
      </c>
      <c r="ED125" s="33">
        <v>0.78594322834645702</v>
      </c>
      <c r="EE125" s="33"/>
      <c r="EF125" s="33"/>
      <c r="EG125" s="33">
        <v>2.4E-2</v>
      </c>
      <c r="EH125" s="33">
        <v>22.729777795275599</v>
      </c>
      <c r="EI125" s="33">
        <v>0.154</v>
      </c>
      <c r="EJ125" s="33">
        <v>3.05630251968504</v>
      </c>
      <c r="EK125" s="33">
        <v>0.17995133858267701</v>
      </c>
      <c r="EL125" s="33">
        <v>1.7999999999999999E-2</v>
      </c>
      <c r="EM125" s="33">
        <v>1.13946472440945</v>
      </c>
      <c r="EN125" s="33"/>
      <c r="EO125" s="33">
        <v>3.8374428346456702</v>
      </c>
      <c r="EP125" s="33"/>
      <c r="EQ125" s="33"/>
      <c r="ER125" s="33">
        <v>3.7035704275575498</v>
      </c>
      <c r="ES125" s="33"/>
      <c r="ET125" s="33">
        <v>0.32486212598425201</v>
      </c>
      <c r="EU125" s="33">
        <v>5.3999999999999999E-2</v>
      </c>
      <c r="EV125" s="33">
        <v>0.106983779527559</v>
      </c>
      <c r="EW125" s="33">
        <v>2.7182295275590498</v>
      </c>
      <c r="EX125" s="33">
        <v>2.8209375590551198</v>
      </c>
      <c r="EY125" s="33">
        <v>0.29994322834645698</v>
      </c>
      <c r="EZ125" s="33">
        <v>59.117678897637802</v>
      </c>
      <c r="FA125" s="33">
        <v>2.53545094488189</v>
      </c>
      <c r="FB125" s="33">
        <v>5.1999999999999998E-2</v>
      </c>
      <c r="FC125" s="33">
        <v>7.9000000000000001E-2</v>
      </c>
      <c r="FD125" s="33">
        <v>4.71113220472441</v>
      </c>
      <c r="FE125" s="33">
        <v>4.4307006928643604</v>
      </c>
      <c r="FF125" s="33">
        <v>3.3726772195457701E-2</v>
      </c>
      <c r="FG125" s="33">
        <v>0.37118773883004602</v>
      </c>
      <c r="FH125" s="33">
        <v>2.5000000000000001E-2</v>
      </c>
      <c r="FI125" s="33">
        <v>17.4161557480315</v>
      </c>
      <c r="FJ125" s="33">
        <v>261.33394600169601</v>
      </c>
      <c r="FK125" s="33">
        <v>2.3E-2</v>
      </c>
      <c r="FL125" s="33">
        <v>0</v>
      </c>
      <c r="FM125" s="33">
        <v>5.0000000000000001E-3</v>
      </c>
      <c r="FN125" s="33">
        <v>0.34438934884225397</v>
      </c>
      <c r="FO125" s="33">
        <v>5.0000000000000001E-3</v>
      </c>
      <c r="FP125" s="33">
        <v>3.0000000000000001E-3</v>
      </c>
      <c r="FQ125" s="33">
        <v>1.70579724409449</v>
      </c>
      <c r="FR125" s="33">
        <v>0.22179724409448801</v>
      </c>
      <c r="FS125" s="33">
        <v>4.4921673454001798</v>
      </c>
      <c r="FT125" s="33">
        <v>0</v>
      </c>
      <c r="FU125" s="33">
        <v>8.8999999999999996E-2</v>
      </c>
      <c r="FV125" s="33">
        <v>0.68597578347578303</v>
      </c>
      <c r="FW125" s="33">
        <v>9.9870758198299807</v>
      </c>
      <c r="FX125" s="33">
        <v>1.2740923624959499</v>
      </c>
      <c r="FY125" s="33">
        <v>4.0000000000000001E-3</v>
      </c>
      <c r="FZ125" s="33">
        <v>2.9000000000000001E-2</v>
      </c>
      <c r="GA125" s="33">
        <v>28.840063992695502</v>
      </c>
      <c r="GB125" s="33">
        <v>16.368954645669302</v>
      </c>
      <c r="GC125" s="33">
        <v>0.69890267716535404</v>
      </c>
      <c r="GD125" s="33"/>
      <c r="GE125" s="33">
        <v>8.9999999999999993E-3</v>
      </c>
      <c r="GF125" s="33">
        <v>3.0000000000000001E-3</v>
      </c>
      <c r="GG125" s="33">
        <v>0.13500000000000001</v>
      </c>
      <c r="GH125" s="33"/>
      <c r="GI125" s="33">
        <v>13.9936099212598</v>
      </c>
      <c r="GJ125" s="33">
        <v>6.5838881102362201</v>
      </c>
      <c r="GK125" s="33">
        <v>0.87332761970753703</v>
      </c>
      <c r="GL125" s="33">
        <v>3.8659400000000002</v>
      </c>
      <c r="GM125" s="33">
        <v>1.3926998731432301</v>
      </c>
      <c r="GN125" s="33">
        <v>1.3719375590551199</v>
      </c>
      <c r="GO125" s="33"/>
      <c r="GP125" s="33">
        <v>2.4E-2</v>
      </c>
      <c r="GQ125" s="33">
        <v>3.0000000000000001E-3</v>
      </c>
      <c r="GR125" s="33">
        <v>1.97382157480315</v>
      </c>
      <c r="GS125" s="33">
        <v>0.48960178574303997</v>
      </c>
      <c r="GT125" s="33">
        <v>5.8964371653543299</v>
      </c>
      <c r="GU125" s="33">
        <v>3.5804666631945601</v>
      </c>
      <c r="GV125" s="33"/>
      <c r="GW125" s="33"/>
      <c r="GX125" s="33">
        <v>0.11693511811023601</v>
      </c>
      <c r="GY125" s="33">
        <v>82.841970260890506</v>
      </c>
      <c r="GZ125" s="33">
        <v>5.0000000000000001E-3</v>
      </c>
      <c r="HA125" s="33">
        <v>161.82628236220501</v>
      </c>
      <c r="HB125" s="33">
        <v>0.20899999999999999</v>
      </c>
      <c r="HC125" s="33">
        <v>817.11299984388199</v>
      </c>
      <c r="HD125" s="33">
        <v>1.09358675568979</v>
      </c>
      <c r="HE125" s="33">
        <v>10.8923782804466</v>
      </c>
      <c r="HF125" s="33">
        <v>1.0999999999999999E-2</v>
      </c>
      <c r="HG125" s="33">
        <v>14.7533048457432</v>
      </c>
      <c r="HH125" s="33">
        <v>2.5484890551181101</v>
      </c>
      <c r="HI125" s="33"/>
      <c r="HJ125" s="33">
        <v>1.06</v>
      </c>
      <c r="HK125" s="33">
        <v>0.97780862350959297</v>
      </c>
      <c r="HL125" s="33">
        <v>1.3343229686564799</v>
      </c>
      <c r="HM125" s="33">
        <v>2141.2887146571402</v>
      </c>
      <c r="HN125" s="33">
        <v>445.54461529422701</v>
      </c>
      <c r="HO125" s="33">
        <v>1797.1128803697</v>
      </c>
      <c r="HP125" s="33">
        <v>789.72044958166805</v>
      </c>
      <c r="HQ125" s="33">
        <v>642.402755873503</v>
      </c>
      <c r="HR125" s="33">
        <v>45.422073774338102</v>
      </c>
      <c r="HS125" s="33">
        <v>336.68252492181699</v>
      </c>
      <c r="HT125" s="33">
        <v>12.2579562204724</v>
      </c>
      <c r="HU125" s="33">
        <v>1183.5012353171201</v>
      </c>
      <c r="HV125" s="33">
        <v>29.829498800809901</v>
      </c>
      <c r="HW125" s="33">
        <v>891.08441619813402</v>
      </c>
      <c r="HX125" s="33">
        <v>29.206066535433099</v>
      </c>
      <c r="HY125" s="33">
        <v>58.849558183244199</v>
      </c>
      <c r="HZ125" s="33">
        <v>74.481937359096904</v>
      </c>
      <c r="IA125" s="33">
        <v>-6.1106675275368596E-13</v>
      </c>
      <c r="IB125" s="33">
        <v>2661.3152673104601</v>
      </c>
    </row>
    <row r="126" spans="1:236" x14ac:dyDescent="0.2">
      <c r="A126">
        <v>1963</v>
      </c>
      <c r="B126" s="33">
        <v>0.19288645669291299</v>
      </c>
      <c r="C126" s="33">
        <v>0.56785401574803196</v>
      </c>
      <c r="D126" s="33">
        <v>1.4790267716535399</v>
      </c>
      <c r="E126" s="33"/>
      <c r="F126" s="33">
        <v>0.31378913385826801</v>
      </c>
      <c r="G126" s="33"/>
      <c r="H126" s="33">
        <v>2.3E-2</v>
      </c>
      <c r="I126" s="33">
        <v>13.655201968503899</v>
      </c>
      <c r="J126" s="33">
        <v>1.0041885702094799</v>
      </c>
      <c r="K126" s="33">
        <v>0.185340546697039</v>
      </c>
      <c r="L126" s="33">
        <v>27.547561259842499</v>
      </c>
      <c r="M126" s="33">
        <v>10.084350393700801</v>
      </c>
      <c r="N126" s="33">
        <v>6.0723020435171797</v>
      </c>
      <c r="O126" s="33">
        <v>0.193</v>
      </c>
      <c r="P126" s="33">
        <v>0.32600000000000001</v>
      </c>
      <c r="Q126" s="33">
        <v>0.78964032451211197</v>
      </c>
      <c r="R126" s="33">
        <v>5.1999999999999998E-2</v>
      </c>
      <c r="S126" s="33">
        <v>12.761446766639301</v>
      </c>
      <c r="T126" s="33">
        <v>28.8418096287465</v>
      </c>
      <c r="U126" s="33">
        <v>1.7000000000000001E-2</v>
      </c>
      <c r="V126" s="33">
        <v>3.3000000000000002E-2</v>
      </c>
      <c r="W126" s="33">
        <v>4.1000000000000002E-2</v>
      </c>
      <c r="X126" s="33"/>
      <c r="Y126" s="33">
        <v>3.9933647522684398E-2</v>
      </c>
      <c r="Z126" s="33">
        <v>1.71845019328755</v>
      </c>
      <c r="AA126" s="33">
        <v>0</v>
      </c>
      <c r="AB126" s="33">
        <v>15.142304984000999</v>
      </c>
      <c r="AC126" s="33">
        <v>1E-3</v>
      </c>
      <c r="AD126" s="33">
        <v>9.7000000000000003E-2</v>
      </c>
      <c r="AE126" s="33">
        <v>9.3815669291338608</v>
      </c>
      <c r="AF126" s="33">
        <v>2.4E-2</v>
      </c>
      <c r="AG126" s="33">
        <v>1.2999999999999999E-2</v>
      </c>
      <c r="AH126" s="33">
        <v>0.106</v>
      </c>
      <c r="AI126" s="33">
        <v>57.562984645669303</v>
      </c>
      <c r="AJ126" s="33">
        <v>3.9918897637795303E-3</v>
      </c>
      <c r="AK126" s="33">
        <v>0.02</v>
      </c>
      <c r="AL126" s="33">
        <v>2.5000000000000001E-2</v>
      </c>
      <c r="AM126" s="33">
        <v>4.7317104724409402</v>
      </c>
      <c r="AN126" s="33">
        <v>124.666880307032</v>
      </c>
      <c r="AO126" s="33">
        <v>5.7949727906446196</v>
      </c>
      <c r="AP126" s="33">
        <v>3.0000000000000001E-3</v>
      </c>
      <c r="AQ126" s="33">
        <v>6.4000000000000001E-2</v>
      </c>
      <c r="AR126" s="33"/>
      <c r="AS126" s="33">
        <v>0.16400000000000001</v>
      </c>
      <c r="AT126" s="33">
        <v>0.17</v>
      </c>
      <c r="AU126" s="33">
        <v>1.8547813588319</v>
      </c>
      <c r="AV126" s="33">
        <v>3.55510787401575</v>
      </c>
      <c r="AW126" s="33">
        <v>2.7658391523320098</v>
      </c>
      <c r="AX126" s="33">
        <v>0.26889456692913399</v>
      </c>
      <c r="AY126" s="33">
        <v>32.885463604872598</v>
      </c>
      <c r="AZ126" s="33">
        <v>8.9592100787401598</v>
      </c>
      <c r="BA126" s="33">
        <v>0.62573193398425198</v>
      </c>
      <c r="BB126" s="33">
        <v>11.0993211811024</v>
      </c>
      <c r="BC126" s="33">
        <v>1.7999999999999999E-2</v>
      </c>
      <c r="BD126" s="33">
        <v>4.0000000000000001E-3</v>
      </c>
      <c r="BE126" s="33">
        <v>0.34074858267716501</v>
      </c>
      <c r="BF126" s="33">
        <v>0.48971614173228301</v>
      </c>
      <c r="BG126" s="33">
        <v>5.8752344094488196</v>
      </c>
      <c r="BH126" s="33">
        <v>0.30691078740157501</v>
      </c>
      <c r="BI126" s="33">
        <v>7.0000000000000001E-3</v>
      </c>
      <c r="BJ126" s="33"/>
      <c r="BK126" s="33">
        <v>4.6298616152263596</v>
      </c>
      <c r="BL126" s="33">
        <v>0.114959798398045</v>
      </c>
      <c r="BM126" s="33">
        <v>3.4000000000000002E-2</v>
      </c>
      <c r="BN126" s="33"/>
      <c r="BO126" s="33">
        <v>6.6000000000000003E-2</v>
      </c>
      <c r="BP126" s="33">
        <v>5.2774266141732298</v>
      </c>
      <c r="BQ126" s="33">
        <v>92.258785777677801</v>
      </c>
      <c r="BR126" s="33">
        <v>7.0000000000000001E-3</v>
      </c>
      <c r="BS126" s="33">
        <v>1.7999999999999999E-2</v>
      </c>
      <c r="BT126" s="33">
        <v>0.02</v>
      </c>
      <c r="BU126" s="33">
        <v>8.0000000000000002E-3</v>
      </c>
      <c r="BV126" s="33">
        <v>1.8678557199433099</v>
      </c>
      <c r="BW126" s="33">
        <v>258.05076023622001</v>
      </c>
      <c r="BX126" s="33">
        <v>0.47</v>
      </c>
      <c r="BY126" s="33">
        <v>3.3404696062992101</v>
      </c>
      <c r="BZ126" s="33">
        <v>0.09</v>
      </c>
      <c r="CA126" s="33">
        <v>4.0000000000000001E-3</v>
      </c>
      <c r="CB126" s="33">
        <v>5.6000000000000001E-2</v>
      </c>
      <c r="CC126" s="33">
        <v>0.41482968503937001</v>
      </c>
      <c r="CD126" s="33">
        <v>0.19</v>
      </c>
      <c r="CE126" s="33">
        <v>1.2999999999999999E-2</v>
      </c>
      <c r="CF126" s="33">
        <v>0.16800000000000001</v>
      </c>
      <c r="CG126" s="33">
        <v>6.7943228346456705E-2</v>
      </c>
      <c r="CH126" s="33">
        <v>0.193935118110236</v>
      </c>
      <c r="CI126" s="33">
        <v>1.1587566929133899</v>
      </c>
      <c r="CJ126" s="33">
        <v>15.3460128626539</v>
      </c>
      <c r="CK126" s="33">
        <v>0.35589426993456802</v>
      </c>
      <c r="CL126" s="33">
        <v>38.876716664799403</v>
      </c>
      <c r="CM126" s="33">
        <v>6.2126350393700802</v>
      </c>
      <c r="CN126" s="33">
        <v>2.5609618897637798</v>
      </c>
      <c r="CO126" s="33">
        <v>3.6701159842519702</v>
      </c>
      <c r="CP126" s="33">
        <v>11.2731809387922</v>
      </c>
      <c r="CQ126" s="33">
        <v>2.2378731804344798</v>
      </c>
      <c r="CR126" s="33">
        <v>44.911637392556102</v>
      </c>
      <c r="CS126" s="33">
        <v>0.65378102362204704</v>
      </c>
      <c r="CT126" s="33">
        <v>88.655967007873997</v>
      </c>
      <c r="CU126" s="33">
        <v>0.332683700787402</v>
      </c>
      <c r="CV126" s="33">
        <v>30.542168848741198</v>
      </c>
      <c r="CW126" s="33">
        <v>0.77861881889763795</v>
      </c>
      <c r="CX126" s="33">
        <v>5.0000000000000001E-3</v>
      </c>
      <c r="CY126" s="33"/>
      <c r="CZ126" s="33">
        <v>4.6429999999999998</v>
      </c>
      <c r="DA126" s="33">
        <v>2.6205765822615601</v>
      </c>
      <c r="DB126" s="33">
        <v>0.04</v>
      </c>
      <c r="DC126" s="33">
        <v>3.0622685200366901</v>
      </c>
      <c r="DD126" s="33">
        <v>0.825010551181102</v>
      </c>
      <c r="DE126" s="33"/>
      <c r="DF126" s="33">
        <v>9.7000000000000003E-2</v>
      </c>
      <c r="DG126" s="33">
        <v>0.39900000000000002</v>
      </c>
      <c r="DH126" s="33"/>
      <c r="DI126" s="33">
        <v>4.7350658094419202</v>
      </c>
      <c r="DJ126" s="33">
        <v>3.1217729133858301</v>
      </c>
      <c r="DK126" s="33">
        <v>2.9000000000000001E-2</v>
      </c>
      <c r="DL126" s="33">
        <v>1.2558075160403299</v>
      </c>
      <c r="DM126" s="33">
        <v>0.12595133858267701</v>
      </c>
      <c r="DN126" s="33">
        <v>9.4624808346592107E-2</v>
      </c>
      <c r="DO126" s="33">
        <v>1.5906025984251999</v>
      </c>
      <c r="DP126" s="33"/>
      <c r="DQ126" s="33">
        <v>4.8000000000000001E-2</v>
      </c>
      <c r="DR126" s="33">
        <v>0.112</v>
      </c>
      <c r="DS126" s="33"/>
      <c r="DT126" s="33">
        <v>5.7000000000000002E-2</v>
      </c>
      <c r="DU126" s="33">
        <v>2.4E-2</v>
      </c>
      <c r="DV126" s="33">
        <v>5.7000000000000002E-2</v>
      </c>
      <c r="DW126" s="33"/>
      <c r="DX126" s="33">
        <v>18.0928477884971</v>
      </c>
      <c r="DY126" s="33">
        <v>0.437</v>
      </c>
      <c r="DZ126" s="33">
        <v>0.169573244210074</v>
      </c>
      <c r="EA126" s="33">
        <v>1E-3</v>
      </c>
      <c r="EB126" s="33">
        <v>1.07916464566929</v>
      </c>
      <c r="EC126" s="33">
        <v>0.452813464566929</v>
      </c>
      <c r="ED126" s="33">
        <v>0.71886212598425203</v>
      </c>
      <c r="EE126" s="33"/>
      <c r="EF126" s="33"/>
      <c r="EG126" s="33">
        <v>2.7E-2</v>
      </c>
      <c r="EH126" s="33">
        <v>24.875704710887799</v>
      </c>
      <c r="EI126" s="33">
        <v>0.16900000000000001</v>
      </c>
      <c r="EJ126" s="33">
        <v>3.3342051968503901</v>
      </c>
      <c r="EK126" s="33">
        <v>0.229943228346457</v>
      </c>
      <c r="EL126" s="33">
        <v>2.4E-2</v>
      </c>
      <c r="EM126" s="33">
        <v>1.4584160629921299</v>
      </c>
      <c r="EN126" s="33"/>
      <c r="EO126" s="33">
        <v>4.0844103937007903</v>
      </c>
      <c r="EP126" s="33"/>
      <c r="EQ126" s="33"/>
      <c r="ER126" s="33">
        <v>4.2577009504385099</v>
      </c>
      <c r="ES126" s="33"/>
      <c r="ET126" s="33">
        <v>0.32284590551181103</v>
      </c>
      <c r="EU126" s="33">
        <v>7.0000000000000007E-2</v>
      </c>
      <c r="EV126" s="33">
        <v>0.111983779527559</v>
      </c>
      <c r="EW126" s="33">
        <v>2.7901649448649701</v>
      </c>
      <c r="EX126" s="33">
        <v>3.1309537795275602</v>
      </c>
      <c r="EY126" s="33">
        <v>0.33093531353761502</v>
      </c>
      <c r="EZ126" s="33">
        <v>63.045533047666801</v>
      </c>
      <c r="FA126" s="33">
        <v>2.7324185039370099</v>
      </c>
      <c r="FB126" s="33">
        <v>1.6739999999999999</v>
      </c>
      <c r="FC126" s="33">
        <v>8.2000000000000003E-2</v>
      </c>
      <c r="FD126" s="33">
        <v>5.7541404643152303</v>
      </c>
      <c r="FE126" s="33">
        <v>4.7532950750723604</v>
      </c>
      <c r="FF126" s="33">
        <v>3.81403991741225E-2</v>
      </c>
      <c r="FG126" s="33">
        <v>0.419761435821629</v>
      </c>
      <c r="FH126" s="33">
        <v>3.1E-2</v>
      </c>
      <c r="FI126" s="33">
        <v>18.9561827737448</v>
      </c>
      <c r="FJ126" s="33">
        <v>280.26948625553399</v>
      </c>
      <c r="FK126" s="33">
        <v>2.3E-2</v>
      </c>
      <c r="FL126" s="33">
        <v>0</v>
      </c>
      <c r="FM126" s="33">
        <v>6.0000000000000001E-3</v>
      </c>
      <c r="FN126" s="33">
        <v>0.32988665344826301</v>
      </c>
      <c r="FO126" s="33">
        <v>6.0000000000000001E-3</v>
      </c>
      <c r="FP126" s="33">
        <v>2E-3</v>
      </c>
      <c r="FQ126" s="33">
        <v>1.89378113917686</v>
      </c>
      <c r="FR126" s="33">
        <v>0.234789133858268</v>
      </c>
      <c r="FS126" s="33">
        <v>4.9975270423607299</v>
      </c>
      <c r="FT126" s="33">
        <v>2E-3</v>
      </c>
      <c r="FU126" s="33">
        <v>0.10100000000000001</v>
      </c>
      <c r="FV126" s="33">
        <v>0.90102801724137904</v>
      </c>
      <c r="FW126" s="33">
        <v>10.513456541949401</v>
      </c>
      <c r="FX126" s="33">
        <v>1.41732330095735</v>
      </c>
      <c r="FY126" s="33">
        <v>4.0000000000000001E-3</v>
      </c>
      <c r="FZ126" s="33">
        <v>2.8000000000000001E-2</v>
      </c>
      <c r="GA126" s="33">
        <v>29.946820681247399</v>
      </c>
      <c r="GB126" s="33">
        <v>16.032451811023599</v>
      </c>
      <c r="GC126" s="33">
        <v>0.69091889763779502</v>
      </c>
      <c r="GD126" s="33"/>
      <c r="GE126" s="33">
        <v>0.01</v>
      </c>
      <c r="GF126" s="33">
        <v>4.0000000000000001E-3</v>
      </c>
      <c r="GG126" s="33">
        <v>0.14499999999999999</v>
      </c>
      <c r="GH126" s="33"/>
      <c r="GI126" s="33">
        <v>15.096358262762401</v>
      </c>
      <c r="GJ126" s="33">
        <v>7.9340503149606301</v>
      </c>
      <c r="GK126" s="33">
        <v>0.984245748031496</v>
      </c>
      <c r="GL126" s="33">
        <v>4.1235263779527598</v>
      </c>
      <c r="GM126" s="33">
        <v>1.49418498863917</v>
      </c>
      <c r="GN126" s="33">
        <v>1.5179051181102401</v>
      </c>
      <c r="GO126" s="33"/>
      <c r="GP126" s="33">
        <v>2.9000000000000001E-2</v>
      </c>
      <c r="GQ126" s="33">
        <v>3.0000000000000001E-3</v>
      </c>
      <c r="GR126" s="33">
        <v>0.45782157480315</v>
      </c>
      <c r="GS126" s="33">
        <v>0.53060259842519697</v>
      </c>
      <c r="GT126" s="33">
        <v>6.1790235433070899</v>
      </c>
      <c r="GU126" s="33">
        <v>3.8462638050397202</v>
      </c>
      <c r="GV126" s="33"/>
      <c r="GW126" s="33"/>
      <c r="GX126" s="33">
        <v>0.117943228346457</v>
      </c>
      <c r="GY126" s="33">
        <v>88.832101516505801</v>
      </c>
      <c r="GZ126" s="33">
        <v>6.0000000000000001E-3</v>
      </c>
      <c r="HA126" s="33">
        <v>164.67949322834599</v>
      </c>
      <c r="HB126" s="33">
        <v>0.219</v>
      </c>
      <c r="HC126" s="33">
        <v>853.29898210678903</v>
      </c>
      <c r="HD126" s="33">
        <v>1.17762661216626</v>
      </c>
      <c r="HE126" s="33">
        <v>11.7215938911447</v>
      </c>
      <c r="HF126" s="33">
        <v>8.9999999999999993E-3</v>
      </c>
      <c r="HG126" s="33">
        <v>15.325256299212599</v>
      </c>
      <c r="HH126" s="33">
        <v>2.4864566141732301</v>
      </c>
      <c r="HI126" s="33"/>
      <c r="HJ126" s="33">
        <v>0.79600000000000004</v>
      </c>
      <c r="HK126" s="33">
        <v>0.94009037995431299</v>
      </c>
      <c r="HL126" s="33">
        <v>1.28285387217452</v>
      </c>
      <c r="HM126" s="33">
        <v>2261.7760355772498</v>
      </c>
      <c r="HN126" s="33">
        <v>463.651476977291</v>
      </c>
      <c r="HO126" s="33">
        <v>1891.6801778630099</v>
      </c>
      <c r="HP126" s="33">
        <v>833.747334691525</v>
      </c>
      <c r="HQ126" s="33">
        <v>685.60179394816998</v>
      </c>
      <c r="HR126" s="33">
        <v>48.157324805163803</v>
      </c>
      <c r="HS126" s="33">
        <v>354.776921965236</v>
      </c>
      <c r="HT126" s="33">
        <v>10.644867007874</v>
      </c>
      <c r="HU126" s="33">
        <v>1258.0151837805099</v>
      </c>
      <c r="HV126" s="33">
        <v>33.731760691474399</v>
      </c>
      <c r="HW126" s="33">
        <v>929.05481454095502</v>
      </c>
      <c r="HX126" s="33">
        <v>31.176766456692899</v>
      </c>
      <c r="HY126" s="33">
        <v>59.869873306631803</v>
      </c>
      <c r="HZ126" s="33">
        <v>77.9717263735469</v>
      </c>
      <c r="IA126" s="33">
        <v>-8.2422957348171601E-13</v>
      </c>
      <c r="IB126" s="33">
        <v>2803.3992389280902</v>
      </c>
    </row>
    <row r="127" spans="1:236" x14ac:dyDescent="0.2">
      <c r="A127">
        <v>1964</v>
      </c>
      <c r="B127" s="33">
        <v>0.22886212598425201</v>
      </c>
      <c r="C127" s="33">
        <v>0.54986212598425199</v>
      </c>
      <c r="D127" s="33">
        <v>1.5401322047244099</v>
      </c>
      <c r="E127" s="33"/>
      <c r="F127" s="33">
        <v>0.33376480314960599</v>
      </c>
      <c r="G127" s="33"/>
      <c r="H127" s="33">
        <v>2.5000000000000001E-2</v>
      </c>
      <c r="I127" s="33">
        <v>15.1937885577775</v>
      </c>
      <c r="J127" s="33">
        <v>1.0691147372724299</v>
      </c>
      <c r="K127" s="33">
        <v>0.18020615034168599</v>
      </c>
      <c r="L127" s="33">
        <v>29.715001788077199</v>
      </c>
      <c r="M127" s="33">
        <v>10.6158390570164</v>
      </c>
      <c r="N127" s="33">
        <v>6.46289436213371</v>
      </c>
      <c r="O127" s="33">
        <v>0.29599999999999999</v>
      </c>
      <c r="P127" s="33">
        <v>0.436</v>
      </c>
      <c r="Q127" s="33">
        <v>0.81184837985045399</v>
      </c>
      <c r="R127" s="33">
        <v>4.9000000000000002E-2</v>
      </c>
      <c r="S127" s="33">
        <v>13.574727462742</v>
      </c>
      <c r="T127" s="33">
        <v>28.262552362204701</v>
      </c>
      <c r="U127" s="33">
        <v>2.3E-2</v>
      </c>
      <c r="V127" s="33">
        <v>3.9E-2</v>
      </c>
      <c r="W127" s="33">
        <v>5.5E-2</v>
      </c>
      <c r="X127" s="33"/>
      <c r="Y127" s="33">
        <v>3.8827385682248701E-2</v>
      </c>
      <c r="Z127" s="33">
        <v>1.9469136594974801</v>
      </c>
      <c r="AA127" s="33">
        <v>0</v>
      </c>
      <c r="AB127" s="33">
        <v>15.438341326375699</v>
      </c>
      <c r="AC127" s="33">
        <v>2E-3</v>
      </c>
      <c r="AD127" s="33">
        <v>9.2999999999999999E-2</v>
      </c>
      <c r="AE127" s="33">
        <v>11.686153307086601</v>
      </c>
      <c r="AF127" s="33">
        <v>0.03</v>
      </c>
      <c r="AG127" s="33">
        <v>1.2999999999999999E-2</v>
      </c>
      <c r="AH127" s="33">
        <v>9.2010638297872302E-2</v>
      </c>
      <c r="AI127" s="33">
        <v>64.841084409448797</v>
      </c>
      <c r="AJ127" s="33">
        <v>7.9837795275590605E-3</v>
      </c>
      <c r="AK127" s="33">
        <v>0.02</v>
      </c>
      <c r="AL127" s="33">
        <v>2.7E-2</v>
      </c>
      <c r="AM127" s="33">
        <v>4.77760503937008</v>
      </c>
      <c r="AN127" s="33">
        <v>125.71973094008</v>
      </c>
      <c r="AO127" s="33">
        <v>5.9178349326499697</v>
      </c>
      <c r="AP127" s="33">
        <v>3.0000000000000001E-3</v>
      </c>
      <c r="AQ127" s="33">
        <v>7.2999999999999995E-2</v>
      </c>
      <c r="AR127" s="33"/>
      <c r="AS127" s="33">
        <v>0.183967559055118</v>
      </c>
      <c r="AT127" s="33">
        <v>0.20799999999999999</v>
      </c>
      <c r="AU127" s="33">
        <v>2.10260398552558</v>
      </c>
      <c r="AV127" s="33">
        <v>3.8971078740157501</v>
      </c>
      <c r="AW127" s="33">
        <v>2.68921849529662</v>
      </c>
      <c r="AX127" s="33">
        <v>0.27291889763779498</v>
      </c>
      <c r="AY127" s="33">
        <v>34.225414176538898</v>
      </c>
      <c r="AZ127" s="33">
        <v>9.7211208661417299</v>
      </c>
      <c r="BA127" s="33">
        <v>0.53874811535872102</v>
      </c>
      <c r="BB127" s="33">
        <v>11.7759077366968</v>
      </c>
      <c r="BC127" s="33">
        <v>2.3E-2</v>
      </c>
      <c r="BD127" s="33">
        <v>4.0000000000000001E-3</v>
      </c>
      <c r="BE127" s="33">
        <v>0.47666748031496098</v>
      </c>
      <c r="BF127" s="33">
        <v>0.58468370078740195</v>
      </c>
      <c r="BG127" s="33">
        <v>6.9572181889763796</v>
      </c>
      <c r="BH127" s="33">
        <v>0.33590267716535399</v>
      </c>
      <c r="BI127" s="33">
        <v>7.0000000000000001E-3</v>
      </c>
      <c r="BJ127" s="33"/>
      <c r="BK127" s="33">
        <v>4.92309598303346</v>
      </c>
      <c r="BL127" s="33">
        <v>0.110951338582677</v>
      </c>
      <c r="BM127" s="33">
        <v>3.3000000000000002E-2</v>
      </c>
      <c r="BN127" s="33"/>
      <c r="BO127" s="33">
        <v>0.11596755905511801</v>
      </c>
      <c r="BP127" s="33">
        <v>6.2302644094488198</v>
      </c>
      <c r="BQ127" s="33">
        <v>100.67732527893401</v>
      </c>
      <c r="BR127" s="33">
        <v>8.0000000000000002E-3</v>
      </c>
      <c r="BS127" s="33">
        <v>1.7999999999999999E-2</v>
      </c>
      <c r="BT127" s="33">
        <v>5.1999999999999998E-2</v>
      </c>
      <c r="BU127" s="33">
        <v>8.0000000000000002E-3</v>
      </c>
      <c r="BV127" s="33">
        <v>1.9886612151343299</v>
      </c>
      <c r="BW127" s="33">
        <v>264.44254519003198</v>
      </c>
      <c r="BX127" s="33">
        <v>0.45</v>
      </c>
      <c r="BY127" s="33">
        <v>3.60305598425197</v>
      </c>
      <c r="BZ127" s="33">
        <v>8.5999999999999993E-2</v>
      </c>
      <c r="CA127" s="33">
        <v>6.0000000000000001E-3</v>
      </c>
      <c r="CB127" s="33">
        <v>5.8999999999999997E-2</v>
      </c>
      <c r="CC127" s="33">
        <v>0.48279724409448799</v>
      </c>
      <c r="CD127" s="33">
        <v>0.191</v>
      </c>
      <c r="CE127" s="33">
        <v>1.6E-2</v>
      </c>
      <c r="CF127" s="33">
        <v>0.17699999999999999</v>
      </c>
      <c r="CG127" s="33">
        <v>8.1935118110236196E-2</v>
      </c>
      <c r="CH127" s="33">
        <v>0.19691889763779499</v>
      </c>
      <c r="CI127" s="33">
        <v>1.1517648031496099</v>
      </c>
      <c r="CJ127" s="33">
        <v>17.0145103037867</v>
      </c>
      <c r="CK127" s="33">
        <v>0.35687800473325698</v>
      </c>
      <c r="CL127" s="33">
        <v>38.069979377563101</v>
      </c>
      <c r="CM127" s="33">
        <v>6.1065133858267702</v>
      </c>
      <c r="CN127" s="33">
        <v>2.4737915748031498</v>
      </c>
      <c r="CO127" s="33">
        <v>3.8799294488189</v>
      </c>
      <c r="CP127" s="33">
        <v>12.9691808661417</v>
      </c>
      <c r="CQ127" s="33">
        <v>2.4937920589478599</v>
      </c>
      <c r="CR127" s="33">
        <v>47.958809081313397</v>
      </c>
      <c r="CS127" s="33">
        <v>1.1086920886713501</v>
      </c>
      <c r="CT127" s="33">
        <v>97.950625961764104</v>
      </c>
      <c r="CU127" s="33">
        <v>0.33865937007873997</v>
      </c>
      <c r="CV127" s="33">
        <v>32.4740128053513</v>
      </c>
      <c r="CW127" s="33">
        <v>0.77053771653543301</v>
      </c>
      <c r="CX127" s="33">
        <v>5.0000000000000001E-3</v>
      </c>
      <c r="CY127" s="33"/>
      <c r="CZ127" s="33">
        <v>6.9089999999999998</v>
      </c>
      <c r="DA127" s="33">
        <v>2.7863558423111301</v>
      </c>
      <c r="DB127" s="33">
        <v>4.7E-2</v>
      </c>
      <c r="DC127" s="33">
        <v>3.2571022543825099</v>
      </c>
      <c r="DD127" s="33">
        <v>0.89002677165354305</v>
      </c>
      <c r="DE127" s="33"/>
      <c r="DF127" s="33">
        <v>0.13200000000000001</v>
      </c>
      <c r="DG127" s="33">
        <v>0.18099999999999999</v>
      </c>
      <c r="DH127" s="33"/>
      <c r="DI127" s="33">
        <v>5.0384310894542299</v>
      </c>
      <c r="DJ127" s="33">
        <v>3.3557729810315302</v>
      </c>
      <c r="DK127" s="33">
        <v>3.5000000000000003E-2</v>
      </c>
      <c r="DL127" s="33">
        <v>1.4227722089825801</v>
      </c>
      <c r="DM127" s="33">
        <v>0.131950967121476</v>
      </c>
      <c r="DN127" s="33">
        <v>8.9967559055118093E-2</v>
      </c>
      <c r="DO127" s="33">
        <v>2.0194893079359599</v>
      </c>
      <c r="DP127" s="33"/>
      <c r="DQ127" s="33">
        <v>4.8000000000000001E-2</v>
      </c>
      <c r="DR127" s="33">
        <v>0.13600000000000001</v>
      </c>
      <c r="DS127" s="33"/>
      <c r="DT127" s="33">
        <v>6.4000000000000001E-2</v>
      </c>
      <c r="DU127" s="33">
        <v>3.2000000000000001E-2</v>
      </c>
      <c r="DV127" s="33">
        <v>8.4000000000000005E-2</v>
      </c>
      <c r="DW127" s="33"/>
      <c r="DX127" s="33">
        <v>20.251125988652099</v>
      </c>
      <c r="DY127" s="33">
        <v>0.55800000000000005</v>
      </c>
      <c r="DZ127" s="33">
        <v>0.19211869348404401</v>
      </c>
      <c r="EA127" s="33">
        <v>2E-3</v>
      </c>
      <c r="EB127" s="33">
        <v>1.20497811023622</v>
      </c>
      <c r="EC127" s="33">
        <v>0.58379724409448797</v>
      </c>
      <c r="ED127" s="33">
        <v>0.77985401574803204</v>
      </c>
      <c r="EE127" s="33"/>
      <c r="EF127" s="33">
        <v>8.0000000000000002E-3</v>
      </c>
      <c r="EG127" s="33">
        <v>4.1000000000000002E-2</v>
      </c>
      <c r="EH127" s="33">
        <v>26.412828897637802</v>
      </c>
      <c r="EI127" s="33">
        <v>0.3</v>
      </c>
      <c r="EJ127" s="33">
        <v>3.5731322047244101</v>
      </c>
      <c r="EK127" s="33">
        <v>0.25893511811023601</v>
      </c>
      <c r="EL127" s="33">
        <v>2.5999999999999999E-2</v>
      </c>
      <c r="EM127" s="33">
        <v>1.98326971065077</v>
      </c>
      <c r="EN127" s="33"/>
      <c r="EO127" s="33">
        <v>4.4132968503937002</v>
      </c>
      <c r="EP127" s="33"/>
      <c r="EQ127" s="33">
        <v>3.0000000000000001E-3</v>
      </c>
      <c r="ER127" s="33">
        <v>4.3774456660540801</v>
      </c>
      <c r="ES127" s="33"/>
      <c r="ET127" s="33">
        <v>0.33886212598425203</v>
      </c>
      <c r="EU127" s="33">
        <v>7.2999999999999995E-2</v>
      </c>
      <c r="EV127" s="33">
        <v>0.117975669291339</v>
      </c>
      <c r="EW127" s="33">
        <v>3.3440997637795302</v>
      </c>
      <c r="EX127" s="33">
        <v>3.4996780314960598</v>
      </c>
      <c r="EY127" s="33">
        <v>0.40392718810148698</v>
      </c>
      <c r="EZ127" s="33">
        <v>66.288340562964194</v>
      </c>
      <c r="FA127" s="33">
        <v>3.0042082338585301</v>
      </c>
      <c r="FB127" s="33">
        <v>1.7110000000000001</v>
      </c>
      <c r="FC127" s="33">
        <v>9.1999999999999998E-2</v>
      </c>
      <c r="FD127" s="33">
        <v>6.05762959625529</v>
      </c>
      <c r="FE127" s="33">
        <v>5.0569395848849199</v>
      </c>
      <c r="FF127" s="33">
        <v>4.2220922229869201E-2</v>
      </c>
      <c r="FG127" s="33">
        <v>0.46470648437274198</v>
      </c>
      <c r="FH127" s="33">
        <v>3.4000000000000002E-2</v>
      </c>
      <c r="FI127" s="33">
        <v>19.6607607874016</v>
      </c>
      <c r="FJ127" s="33">
        <v>298.07392966215201</v>
      </c>
      <c r="FK127" s="33">
        <v>0.01</v>
      </c>
      <c r="FL127" s="33">
        <v>0</v>
      </c>
      <c r="FM127" s="33">
        <v>6.0000000000000001E-3</v>
      </c>
      <c r="FN127" s="33">
        <v>0.32074796867944599</v>
      </c>
      <c r="FO127" s="33">
        <v>7.0000000000000001E-3</v>
      </c>
      <c r="FP127" s="33">
        <v>3.0000000000000001E-3</v>
      </c>
      <c r="FQ127" s="33">
        <v>1.9217161417322799</v>
      </c>
      <c r="FR127" s="33">
        <v>0.25177291338582702</v>
      </c>
      <c r="FS127" s="33">
        <v>5.6615488206222002</v>
      </c>
      <c r="FT127" s="33">
        <v>2E-3</v>
      </c>
      <c r="FU127" s="33">
        <v>8.3000000000000004E-2</v>
      </c>
      <c r="FV127" s="33">
        <v>0.98299999999999998</v>
      </c>
      <c r="FW127" s="33">
        <v>10.9408560198017</v>
      </c>
      <c r="FX127" s="33">
        <v>1.6061925490865601</v>
      </c>
      <c r="FY127" s="33">
        <v>5.0000000000000001E-3</v>
      </c>
      <c r="FZ127" s="33">
        <v>3.6999999999999998E-2</v>
      </c>
      <c r="GA127" s="33">
        <v>32.627188188976397</v>
      </c>
      <c r="GB127" s="33">
        <v>17.555624566929101</v>
      </c>
      <c r="GC127" s="33">
        <v>0.61991889763779495</v>
      </c>
      <c r="GD127" s="33"/>
      <c r="GE127" s="33">
        <v>1.2999999999999999E-2</v>
      </c>
      <c r="GF127" s="33">
        <v>5.0000000000000001E-3</v>
      </c>
      <c r="GG127" s="33">
        <v>0.16500000000000001</v>
      </c>
      <c r="GH127" s="33">
        <v>3.0000000000000001E-3</v>
      </c>
      <c r="GI127" s="33">
        <v>16.4760016535433</v>
      </c>
      <c r="GJ127" s="33">
        <v>7.6772311811023597</v>
      </c>
      <c r="GK127" s="33">
        <v>1.1903025196850401</v>
      </c>
      <c r="GL127" s="33">
        <v>4.6144047244094502</v>
      </c>
      <c r="GM127" s="33">
        <v>1.58950848941918</v>
      </c>
      <c r="GN127" s="33">
        <v>2.0388326981910199</v>
      </c>
      <c r="GO127" s="33"/>
      <c r="GP127" s="33">
        <v>3.5999999999999997E-2</v>
      </c>
      <c r="GQ127" s="33">
        <v>3.0000000000000001E-3</v>
      </c>
      <c r="GR127" s="33">
        <v>1.0348053543307101</v>
      </c>
      <c r="GS127" s="33">
        <v>0.75149716535433098</v>
      </c>
      <c r="GT127" s="33">
        <v>7.1787559055118102</v>
      </c>
      <c r="GU127" s="33">
        <v>4.0962773236435899</v>
      </c>
      <c r="GV127" s="33"/>
      <c r="GW127" s="33"/>
      <c r="GX127" s="33">
        <v>0.13391889763779499</v>
      </c>
      <c r="GY127" s="33">
        <v>94.462102354534593</v>
      </c>
      <c r="GZ127" s="33">
        <v>5.0000000000000001E-3</v>
      </c>
      <c r="HA127" s="33">
        <v>165.90228957225801</v>
      </c>
      <c r="HB127" s="33">
        <v>0.28199999999999997</v>
      </c>
      <c r="HC127" s="33">
        <v>890.91533966848704</v>
      </c>
      <c r="HD127" s="33">
        <v>1.24255393700787</v>
      </c>
      <c r="HE127" s="33">
        <v>12.504473526926599</v>
      </c>
      <c r="HF127" s="33">
        <v>1.7000000000000001E-2</v>
      </c>
      <c r="HG127" s="33">
        <v>15.4339560880604</v>
      </c>
      <c r="HH127" s="33">
        <v>3.2172051968503901</v>
      </c>
      <c r="HI127" s="33"/>
      <c r="HJ127" s="33">
        <v>0.99099999999999999</v>
      </c>
      <c r="HK127" s="33">
        <v>0.89382968503936999</v>
      </c>
      <c r="HL127" s="33">
        <v>1.2197240257601101</v>
      </c>
      <c r="HM127" s="33">
        <v>2378.87503755845</v>
      </c>
      <c r="HN127" s="33">
        <v>491.38622292522098</v>
      </c>
      <c r="HO127" s="33">
        <v>1985.3528627066501</v>
      </c>
      <c r="HP127" s="33">
        <v>884.90839777702104</v>
      </c>
      <c r="HQ127" s="33">
        <v>721.40304479841598</v>
      </c>
      <c r="HR127" s="33">
        <v>52.883158020769301</v>
      </c>
      <c r="HS127" s="33">
        <v>372.00321291542798</v>
      </c>
      <c r="HT127" s="33">
        <v>12.4425915374902</v>
      </c>
      <c r="HU127" s="33">
        <v>1320.7266549797901</v>
      </c>
      <c r="HV127" s="33">
        <v>39.511225208554201</v>
      </c>
      <c r="HW127" s="33">
        <v>976.10655006658806</v>
      </c>
      <c r="HX127" s="33">
        <v>33.783101551856703</v>
      </c>
      <c r="HY127" s="33">
        <v>62.804766203201297</v>
      </c>
      <c r="HZ127" s="33">
        <v>85.418884489698897</v>
      </c>
      <c r="IA127" s="33">
        <v>8.5265128291211997E-14</v>
      </c>
      <c r="IB127" s="33">
        <v>2955.6801449733698</v>
      </c>
    </row>
    <row r="128" spans="1:236" x14ac:dyDescent="0.2">
      <c r="A128">
        <v>1965</v>
      </c>
      <c r="B128" s="33">
        <v>0.27481346456692901</v>
      </c>
      <c r="C128" s="33">
        <v>0.59283806834751696</v>
      </c>
      <c r="D128" s="33">
        <v>1.7981804105611701</v>
      </c>
      <c r="E128" s="33"/>
      <c r="F128" s="33">
        <v>0.32373236220472401</v>
      </c>
      <c r="G128" s="33"/>
      <c r="H128" s="33">
        <v>4.1000000000000002E-2</v>
      </c>
      <c r="I128" s="33">
        <v>16.049358503937</v>
      </c>
      <c r="J128" s="33">
        <v>1.1346598113405699</v>
      </c>
      <c r="K128" s="33">
        <v>0.161677676537585</v>
      </c>
      <c r="L128" s="33">
        <v>32.983807007873999</v>
      </c>
      <c r="M128" s="33">
        <v>10.409539370078701</v>
      </c>
      <c r="N128" s="33">
        <v>6.8581755655547099</v>
      </c>
      <c r="O128" s="33">
        <v>0.35899999999999999</v>
      </c>
      <c r="P128" s="33">
        <v>0.33500000000000002</v>
      </c>
      <c r="Q128" s="33">
        <v>0.85188488368811999</v>
      </c>
      <c r="R128" s="33">
        <v>5.6000000000000001E-2</v>
      </c>
      <c r="S128" s="33">
        <v>14.402020774874201</v>
      </c>
      <c r="T128" s="33">
        <v>28.747487480315002</v>
      </c>
      <c r="U128" s="33">
        <v>2.3E-2</v>
      </c>
      <c r="V128" s="33">
        <v>4.1000000000000002E-2</v>
      </c>
      <c r="W128" s="33">
        <v>4.9000000000000002E-2</v>
      </c>
      <c r="X128" s="33"/>
      <c r="Y128" s="33">
        <v>3.4835223388502499E-2</v>
      </c>
      <c r="Z128" s="33">
        <v>2.0031722697410799</v>
      </c>
      <c r="AA128" s="33">
        <v>0</v>
      </c>
      <c r="AB128" s="33">
        <v>15.3395253635128</v>
      </c>
      <c r="AC128" s="33">
        <v>2E-3</v>
      </c>
      <c r="AD128" s="33">
        <v>9.0999999999999998E-2</v>
      </c>
      <c r="AE128" s="33">
        <v>12.628039529398199</v>
      </c>
      <c r="AF128" s="33">
        <v>2.8000000000000001E-2</v>
      </c>
      <c r="AG128" s="33">
        <v>0.01</v>
      </c>
      <c r="AH128" s="33">
        <v>0.10299999999999999</v>
      </c>
      <c r="AI128" s="33">
        <v>68.754638346456701</v>
      </c>
      <c r="AJ128" s="33">
        <v>6.9837795275590501E-3</v>
      </c>
      <c r="AK128" s="33">
        <v>2.4E-2</v>
      </c>
      <c r="AL128" s="33">
        <v>2.9000000000000001E-2</v>
      </c>
      <c r="AM128" s="33">
        <v>4.8436942519684996</v>
      </c>
      <c r="AN128" s="33">
        <v>136.54103819433701</v>
      </c>
      <c r="AO128" s="33">
        <v>6.2387376065994404</v>
      </c>
      <c r="AP128" s="33">
        <v>4.0000000000000001E-3</v>
      </c>
      <c r="AQ128" s="33">
        <v>6.7000000000000004E-2</v>
      </c>
      <c r="AR128" s="33"/>
      <c r="AS128" s="33">
        <v>0.23087023622047201</v>
      </c>
      <c r="AT128" s="33">
        <v>0.32</v>
      </c>
      <c r="AU128" s="33">
        <v>2.1650891085253599</v>
      </c>
      <c r="AV128" s="33">
        <v>3.9831159842519699</v>
      </c>
      <c r="AW128" s="33">
        <v>2.41271786338628</v>
      </c>
      <c r="AX128" s="33">
        <v>0.31389456692913398</v>
      </c>
      <c r="AY128" s="33">
        <v>33.351430162081797</v>
      </c>
      <c r="AZ128" s="33">
        <v>12.0693560629921</v>
      </c>
      <c r="BA128" s="33">
        <v>0.67372466048410595</v>
      </c>
      <c r="BB128" s="33">
        <v>12.0888021259843</v>
      </c>
      <c r="BC128" s="33">
        <v>3.3000000000000002E-2</v>
      </c>
      <c r="BD128" s="33">
        <v>4.0000000000000001E-3</v>
      </c>
      <c r="BE128" s="33">
        <v>0.42176535917052899</v>
      </c>
      <c r="BF128" s="33">
        <v>0.62064314960629896</v>
      </c>
      <c r="BG128" s="33">
        <v>7.5353320862120601</v>
      </c>
      <c r="BH128" s="33">
        <v>0.28391078740157499</v>
      </c>
      <c r="BI128" s="33">
        <v>8.0000000000000002E-3</v>
      </c>
      <c r="BJ128" s="33"/>
      <c r="BK128" s="33">
        <v>5.2223634176969904</v>
      </c>
      <c r="BL128" s="33">
        <v>0.175895162596201</v>
      </c>
      <c r="BM128" s="33">
        <v>3.6999999999999998E-2</v>
      </c>
      <c r="BN128" s="33"/>
      <c r="BO128" s="33">
        <v>9.3959448818897701E-2</v>
      </c>
      <c r="BP128" s="33">
        <v>6.9050454330708702</v>
      </c>
      <c r="BQ128" s="33">
        <v>99.207842521982698</v>
      </c>
      <c r="BR128" s="33">
        <v>0.01</v>
      </c>
      <c r="BS128" s="33">
        <v>2.3E-2</v>
      </c>
      <c r="BT128" s="33">
        <v>5.8999999999999997E-2</v>
      </c>
      <c r="BU128" s="33">
        <v>8.0000000000000002E-3</v>
      </c>
      <c r="BV128" s="33">
        <v>2.1106341057575602</v>
      </c>
      <c r="BW128" s="33">
        <v>262.03663700787399</v>
      </c>
      <c r="BX128" s="33">
        <v>0.46500000000000002</v>
      </c>
      <c r="BY128" s="33">
        <v>4.6394558267716501</v>
      </c>
      <c r="BZ128" s="33">
        <v>9.4E-2</v>
      </c>
      <c r="CA128" s="33">
        <v>6.0000000000000001E-3</v>
      </c>
      <c r="CB128" s="33">
        <v>5.6000000000000001E-2</v>
      </c>
      <c r="CC128" s="33">
        <v>0.53874047244094503</v>
      </c>
      <c r="CD128" s="33">
        <v>0.19</v>
      </c>
      <c r="CE128" s="33">
        <v>1.7999999999999999E-2</v>
      </c>
      <c r="CF128" s="33">
        <v>0.29399999999999998</v>
      </c>
      <c r="CG128" s="33">
        <v>8.2951338582677198E-2</v>
      </c>
      <c r="CH128" s="33">
        <v>0.20489456692913399</v>
      </c>
      <c r="CI128" s="33">
        <v>1.31073215790106</v>
      </c>
      <c r="CJ128" s="33">
        <v>16.7123722834646</v>
      </c>
      <c r="CK128" s="33">
        <v>0.380878346456693</v>
      </c>
      <c r="CL128" s="33">
        <v>41.949262053657797</v>
      </c>
      <c r="CM128" s="33">
        <v>6.7325944881889797</v>
      </c>
      <c r="CN128" s="33">
        <v>5.2655804391416003</v>
      </c>
      <c r="CO128" s="33">
        <v>3.7438402362204699</v>
      </c>
      <c r="CP128" s="33">
        <v>14.661132145533699</v>
      </c>
      <c r="CQ128" s="33">
        <v>3.5286131496062998</v>
      </c>
      <c r="CR128" s="33">
        <v>51.727177795275601</v>
      </c>
      <c r="CS128" s="33">
        <v>0.81565978700642805</v>
      </c>
      <c r="CT128" s="33">
        <v>105.477941889764</v>
      </c>
      <c r="CU128" s="33">
        <v>0.38766748031496101</v>
      </c>
      <c r="CV128" s="33">
        <v>34.448941959278002</v>
      </c>
      <c r="CW128" s="33">
        <v>0.67246551858688297</v>
      </c>
      <c r="CX128" s="33">
        <v>3.0000000000000001E-3</v>
      </c>
      <c r="CY128" s="33"/>
      <c r="CZ128" s="33">
        <v>9.6590000000000007</v>
      </c>
      <c r="DA128" s="33">
        <v>2.95591743317727</v>
      </c>
      <c r="DB128" s="33">
        <v>4.9000000000000002E-2</v>
      </c>
      <c r="DC128" s="33">
        <v>3.4555964276191302</v>
      </c>
      <c r="DD128" s="33">
        <v>0.90392944881889803</v>
      </c>
      <c r="DE128" s="33"/>
      <c r="DF128" s="33">
        <v>0.152</v>
      </c>
      <c r="DG128" s="33">
        <v>0.27700000000000002</v>
      </c>
      <c r="DH128" s="33"/>
      <c r="DI128" s="33">
        <v>5.3451769251416197</v>
      </c>
      <c r="DJ128" s="33">
        <v>3.3277566929133902</v>
      </c>
      <c r="DK128" s="33">
        <v>3.5999999999999997E-2</v>
      </c>
      <c r="DL128" s="33">
        <v>1.46388135655362</v>
      </c>
      <c r="DM128" s="33">
        <v>0.151959448818898</v>
      </c>
      <c r="DN128" s="33">
        <v>9.4967559055118098E-2</v>
      </c>
      <c r="DO128" s="33">
        <v>2.2871805079721401</v>
      </c>
      <c r="DP128" s="33"/>
      <c r="DQ128" s="33">
        <v>5.3999999999999999E-2</v>
      </c>
      <c r="DR128" s="33">
        <v>0.129</v>
      </c>
      <c r="DS128" s="33"/>
      <c r="DT128" s="33">
        <v>6.7000000000000004E-2</v>
      </c>
      <c r="DU128" s="33">
        <v>4.3999999999999997E-2</v>
      </c>
      <c r="DV128" s="33">
        <v>8.3000000000000004E-2</v>
      </c>
      <c r="DW128" s="33"/>
      <c r="DX128" s="33">
        <v>20.515255743012599</v>
      </c>
      <c r="DY128" s="33">
        <v>0.53400000000000003</v>
      </c>
      <c r="DZ128" s="33">
        <v>0.197669712594291</v>
      </c>
      <c r="EA128" s="33">
        <v>1E-3</v>
      </c>
      <c r="EB128" s="33">
        <v>1.1611322047244099</v>
      </c>
      <c r="EC128" s="33">
        <v>0.54675669291338602</v>
      </c>
      <c r="ED128" s="33">
        <v>0.743854015748032</v>
      </c>
      <c r="EE128" s="33"/>
      <c r="EF128" s="33">
        <v>8.9999999999999993E-3</v>
      </c>
      <c r="EG128" s="33">
        <v>4.9000000000000002E-2</v>
      </c>
      <c r="EH128" s="33">
        <v>27.4027234645669</v>
      </c>
      <c r="EI128" s="33">
        <v>0.33600000000000002</v>
      </c>
      <c r="EJ128" s="33">
        <v>3.73506707312188</v>
      </c>
      <c r="EK128" s="33">
        <v>0.212927007874016</v>
      </c>
      <c r="EL128" s="33">
        <v>2.5000000000000001E-2</v>
      </c>
      <c r="EM128" s="33">
        <v>3.2069128894715999</v>
      </c>
      <c r="EN128" s="33"/>
      <c r="EO128" s="33">
        <v>4.4732319685039403</v>
      </c>
      <c r="EP128" s="33"/>
      <c r="EQ128" s="33">
        <v>7.0000000000000001E-3</v>
      </c>
      <c r="ER128" s="33">
        <v>4.5932288397239702</v>
      </c>
      <c r="ES128" s="33"/>
      <c r="ET128" s="33">
        <v>0.41681346456692903</v>
      </c>
      <c r="EU128" s="33">
        <v>8.3000000000000004E-2</v>
      </c>
      <c r="EV128" s="33">
        <v>0.14996755905511799</v>
      </c>
      <c r="EW128" s="33">
        <v>3.2618804442953202</v>
      </c>
      <c r="EX128" s="33">
        <v>3.8113126283348899</v>
      </c>
      <c r="EY128" s="33">
        <v>0.41193511811023598</v>
      </c>
      <c r="EZ128" s="33">
        <v>67.407440472440896</v>
      </c>
      <c r="FA128" s="33">
        <v>3.16115086614173</v>
      </c>
      <c r="FB128" s="33">
        <v>1.716</v>
      </c>
      <c r="FC128" s="33">
        <v>8.5000000000000006E-2</v>
      </c>
      <c r="FD128" s="33">
        <v>6.8172238582677203</v>
      </c>
      <c r="FE128" s="33">
        <v>5.36855218191024</v>
      </c>
      <c r="FF128" s="33">
        <v>5.5128699242945597E-2</v>
      </c>
      <c r="FG128" s="33">
        <v>0.60680472249222595</v>
      </c>
      <c r="FH128" s="33">
        <v>4.1000000000000002E-2</v>
      </c>
      <c r="FI128" s="33">
        <v>21.462038976378</v>
      </c>
      <c r="FJ128" s="33">
        <v>316.201925628786</v>
      </c>
      <c r="FK128" s="33">
        <v>1.2999999999999999E-2</v>
      </c>
      <c r="FL128" s="33">
        <v>0</v>
      </c>
      <c r="FM128" s="33">
        <v>7.0000000000000001E-3</v>
      </c>
      <c r="FN128" s="33">
        <v>0.28776923668762899</v>
      </c>
      <c r="FO128" s="33">
        <v>8.0000000000000002E-3</v>
      </c>
      <c r="FP128" s="33">
        <v>3.0000000000000001E-3</v>
      </c>
      <c r="FQ128" s="33">
        <v>1.1507242519684999</v>
      </c>
      <c r="FR128" s="33">
        <v>0.46179724409448802</v>
      </c>
      <c r="FS128" s="33">
        <v>5.8252717332272601</v>
      </c>
      <c r="FT128" s="33">
        <v>2E-3</v>
      </c>
      <c r="FU128" s="33">
        <v>7.6999999999999999E-2</v>
      </c>
      <c r="FV128" s="33">
        <v>0.66200000000000003</v>
      </c>
      <c r="FW128" s="33">
        <v>10.657404700907</v>
      </c>
      <c r="FX128" s="33">
        <v>1.6528428226995699</v>
      </c>
      <c r="FY128" s="33">
        <v>7.0000000000000001E-3</v>
      </c>
      <c r="FZ128" s="33">
        <v>3.5999999999999997E-2</v>
      </c>
      <c r="GA128" s="33">
        <v>34.972717795275599</v>
      </c>
      <c r="GB128" s="33">
        <v>19.383310708661401</v>
      </c>
      <c r="GC128" s="33">
        <v>0.72490267716535395</v>
      </c>
      <c r="GD128" s="33"/>
      <c r="GE128" s="33">
        <v>1.0999999999999999E-2</v>
      </c>
      <c r="GF128" s="33">
        <v>4.0000000000000001E-3</v>
      </c>
      <c r="GG128" s="33">
        <v>0.217</v>
      </c>
      <c r="GH128" s="33">
        <v>2.1999999999999999E-2</v>
      </c>
      <c r="GI128" s="33">
        <v>17.074839692410901</v>
      </c>
      <c r="GJ128" s="33">
        <v>8.2775480178641203</v>
      </c>
      <c r="GK128" s="33">
        <v>1.0022538582677201</v>
      </c>
      <c r="GL128" s="33">
        <v>4.8703074015747996</v>
      </c>
      <c r="GM128" s="33">
        <v>1.6863482723433501</v>
      </c>
      <c r="GN128" s="33">
        <v>2.0306219380226298</v>
      </c>
      <c r="GO128" s="33"/>
      <c r="GP128" s="33">
        <v>3.5999999999999997E-2</v>
      </c>
      <c r="GQ128" s="33">
        <v>3.0000000000000001E-3</v>
      </c>
      <c r="GR128" s="33">
        <v>1.4167892825649999</v>
      </c>
      <c r="GS128" s="33">
        <v>0.67149641597333898</v>
      </c>
      <c r="GT128" s="33">
        <v>7.4653265548177004</v>
      </c>
      <c r="GU128" s="33">
        <v>4.3481041334721198</v>
      </c>
      <c r="GV128" s="33"/>
      <c r="GW128" s="33"/>
      <c r="GX128" s="33">
        <v>0.170854015748032</v>
      </c>
      <c r="GY128" s="33">
        <v>100.19182039221199</v>
      </c>
      <c r="GZ128" s="33">
        <v>6.0000000000000001E-3</v>
      </c>
      <c r="HA128" s="33">
        <v>169.790289685039</v>
      </c>
      <c r="HB128" s="33">
        <v>0.317</v>
      </c>
      <c r="HC128" s="33">
        <v>927.82389617068702</v>
      </c>
      <c r="HD128" s="33">
        <v>1.50553771653543</v>
      </c>
      <c r="HE128" s="33">
        <v>13.2843189277649</v>
      </c>
      <c r="HF128" s="33">
        <v>1.2999999999999999E-2</v>
      </c>
      <c r="HG128" s="33">
        <v>16.574672221782599</v>
      </c>
      <c r="HH128" s="33">
        <v>3.5889537795275599</v>
      </c>
      <c r="HI128" s="33"/>
      <c r="HJ128" s="33">
        <v>1.0720000000000001</v>
      </c>
      <c r="HK128" s="33">
        <v>1.0677566929133899</v>
      </c>
      <c r="HL128" s="33">
        <v>1.4217244457478699</v>
      </c>
      <c r="HM128" s="33">
        <v>2468.0064485753901</v>
      </c>
      <c r="HN128" s="33">
        <v>532.62270983058499</v>
      </c>
      <c r="HO128" s="33">
        <v>2049.7268751450001</v>
      </c>
      <c r="HP128" s="33">
        <v>950.90228326097201</v>
      </c>
      <c r="HQ128" s="33">
        <v>730.35829861554998</v>
      </c>
      <c r="HR128" s="33">
        <v>58.347322806644002</v>
      </c>
      <c r="HS128" s="33">
        <v>403.25919550681402</v>
      </c>
      <c r="HT128" s="33">
        <v>12.349438287009701</v>
      </c>
      <c r="HU128" s="33">
        <v>1359.5643987516601</v>
      </c>
      <c r="HV128" s="33">
        <v>47.160227328469396</v>
      </c>
      <c r="HW128" s="33">
        <v>1017.19879026016</v>
      </c>
      <c r="HX128" s="33">
        <v>37.232833529814798</v>
      </c>
      <c r="HY128" s="33">
        <v>65.516951935402702</v>
      </c>
      <c r="HZ128" s="33">
        <v>88.2344047756755</v>
      </c>
      <c r="IA128" s="33">
        <v>9.6633812063373605E-13</v>
      </c>
      <c r="IB128" s="33">
        <v>3088.8635631816501</v>
      </c>
    </row>
    <row r="129" spans="1:236" x14ac:dyDescent="0.2">
      <c r="A129">
        <v>1966</v>
      </c>
      <c r="B129" s="33">
        <v>0.29780535433070898</v>
      </c>
      <c r="C129" s="33">
        <v>0.69584568379312295</v>
      </c>
      <c r="D129" s="33">
        <v>2.2982700787401602</v>
      </c>
      <c r="E129" s="33"/>
      <c r="F129" s="33">
        <v>0.42370803149606301</v>
      </c>
      <c r="G129" s="33"/>
      <c r="H129" s="33">
        <v>9.5000000000000001E-2</v>
      </c>
      <c r="I129" s="33">
        <v>17.214155748031502</v>
      </c>
      <c r="J129" s="33">
        <v>1.1987437559749301</v>
      </c>
      <c r="K129" s="33">
        <v>0.151185649202734</v>
      </c>
      <c r="L129" s="33">
        <v>32.810944881889803</v>
      </c>
      <c r="M129" s="33">
        <v>10.701036071774499</v>
      </c>
      <c r="N129" s="33">
        <v>7.2443369782814804</v>
      </c>
      <c r="O129" s="33">
        <v>0.29799999999999999</v>
      </c>
      <c r="P129" s="33">
        <v>0.17699999999999999</v>
      </c>
      <c r="Q129" s="33">
        <v>0.86689801116480203</v>
      </c>
      <c r="R129" s="33">
        <v>7.2999999999999995E-2</v>
      </c>
      <c r="S129" s="33">
        <v>15.212169779540201</v>
      </c>
      <c r="T129" s="33">
        <v>28.6836093566064</v>
      </c>
      <c r="U129" s="33">
        <v>2.1999999999999999E-2</v>
      </c>
      <c r="V129" s="33">
        <v>3.1E-2</v>
      </c>
      <c r="W129" s="33">
        <v>5.5E-2</v>
      </c>
      <c r="X129" s="33"/>
      <c r="Y129" s="33">
        <v>3.2574601366742603E-2</v>
      </c>
      <c r="Z129" s="33">
        <v>1.9849905181416301</v>
      </c>
      <c r="AA129" s="33">
        <v>0</v>
      </c>
      <c r="AB129" s="33">
        <v>17.4850799385671</v>
      </c>
      <c r="AC129" s="33">
        <v>3.0000000000000001E-3</v>
      </c>
      <c r="AD129" s="33">
        <v>0.13400000000000001</v>
      </c>
      <c r="AE129" s="33">
        <v>13.2958532283465</v>
      </c>
      <c r="AF129" s="33">
        <v>2.8000000000000001E-2</v>
      </c>
      <c r="AG129" s="33">
        <v>1.2999999999999999E-2</v>
      </c>
      <c r="AH129" s="33">
        <v>0.12</v>
      </c>
      <c r="AI129" s="33">
        <v>70.708070629921295</v>
      </c>
      <c r="AJ129" s="33">
        <v>6.0000000000000001E-3</v>
      </c>
      <c r="AK129" s="33">
        <v>2.3E-2</v>
      </c>
      <c r="AL129" s="33">
        <v>2.3E-2</v>
      </c>
      <c r="AM129" s="33">
        <v>5.1234917903478001</v>
      </c>
      <c r="AN129" s="33">
        <v>149.961604123184</v>
      </c>
      <c r="AO129" s="33">
        <v>6.4067129133858298</v>
      </c>
      <c r="AP129" s="33">
        <v>5.0000000000000001E-3</v>
      </c>
      <c r="AQ129" s="33">
        <v>8.4000000000000005E-2</v>
      </c>
      <c r="AR129" s="33"/>
      <c r="AS129" s="33">
        <v>0.27087023622047202</v>
      </c>
      <c r="AT129" s="33">
        <v>0.33800000000000002</v>
      </c>
      <c r="AU129" s="33">
        <v>2.1460514412889702</v>
      </c>
      <c r="AV129" s="33">
        <v>4.1401159842519704</v>
      </c>
      <c r="AW129" s="33">
        <v>2.2561452164009101</v>
      </c>
      <c r="AX129" s="33">
        <v>0.338894566929134</v>
      </c>
      <c r="AY129" s="33">
        <v>33.166601049052403</v>
      </c>
      <c r="AZ129" s="33">
        <v>12.991242519685001</v>
      </c>
      <c r="BA129" s="33">
        <v>0.65570803149606305</v>
      </c>
      <c r="BB129" s="33">
        <v>13.667688582677201</v>
      </c>
      <c r="BC129" s="33">
        <v>3.7999999999999999E-2</v>
      </c>
      <c r="BD129" s="33">
        <v>4.0000000000000001E-3</v>
      </c>
      <c r="BE129" s="33">
        <v>0.455691811023622</v>
      </c>
      <c r="BF129" s="33">
        <v>0.65958637795275599</v>
      </c>
      <c r="BG129" s="33">
        <v>7.2413074015748</v>
      </c>
      <c r="BH129" s="33">
        <v>0.355845905511811</v>
      </c>
      <c r="BI129" s="33">
        <v>7.0000000000000001E-3</v>
      </c>
      <c r="BJ129" s="33"/>
      <c r="BK129" s="33">
        <v>5.5150903772264304</v>
      </c>
      <c r="BL129" s="33">
        <v>0.22488645669291299</v>
      </c>
      <c r="BM129" s="33">
        <v>3.7999999999999999E-2</v>
      </c>
      <c r="BN129" s="33"/>
      <c r="BO129" s="33">
        <v>8.7950779256041306E-2</v>
      </c>
      <c r="BP129" s="33">
        <v>8.0482644094488194</v>
      </c>
      <c r="BQ129" s="33">
        <v>103.81817747165</v>
      </c>
      <c r="BR129" s="33">
        <v>1.2E-2</v>
      </c>
      <c r="BS129" s="33">
        <v>3.3000000000000002E-2</v>
      </c>
      <c r="BT129" s="33">
        <v>0.104</v>
      </c>
      <c r="BU129" s="33">
        <v>8.9999999999999993E-3</v>
      </c>
      <c r="BV129" s="33">
        <v>2.2297423970091401</v>
      </c>
      <c r="BW129" s="33">
        <v>259.667574392022</v>
      </c>
      <c r="BX129" s="33">
        <v>0.39300000000000002</v>
      </c>
      <c r="BY129" s="33">
        <v>5.0820422047244103</v>
      </c>
      <c r="BZ129" s="33">
        <v>0.106</v>
      </c>
      <c r="CA129" s="33">
        <v>8.0000000000000002E-3</v>
      </c>
      <c r="CB129" s="33">
        <v>6.9000000000000006E-2</v>
      </c>
      <c r="CC129" s="33">
        <v>0.47478102362204699</v>
      </c>
      <c r="CD129" s="33">
        <v>0.19600000000000001</v>
      </c>
      <c r="CE129" s="33">
        <v>1.7999999999999999E-2</v>
      </c>
      <c r="CF129" s="33">
        <v>0.32200000000000001</v>
      </c>
      <c r="CG129" s="33">
        <v>8.2959448818897705E-2</v>
      </c>
      <c r="CH129" s="33">
        <v>0.21988645669291301</v>
      </c>
      <c r="CI129" s="33">
        <v>1.4087242519684999</v>
      </c>
      <c r="CJ129" s="33">
        <v>16.832128976378002</v>
      </c>
      <c r="CK129" s="33">
        <v>0.40787023622047303</v>
      </c>
      <c r="CL129" s="33">
        <v>43.497150544030902</v>
      </c>
      <c r="CM129" s="33">
        <v>6.3796269291338596</v>
      </c>
      <c r="CN129" s="33">
        <v>7.5535158267716502</v>
      </c>
      <c r="CO129" s="33">
        <v>4.1197756514305803</v>
      </c>
      <c r="CP129" s="33">
        <v>17.495458967044001</v>
      </c>
      <c r="CQ129" s="33">
        <v>3.7067101245781</v>
      </c>
      <c r="CR129" s="33">
        <v>58.401271889763798</v>
      </c>
      <c r="CS129" s="33">
        <v>0.95961111375125996</v>
      </c>
      <c r="CT129" s="33">
        <v>114.422793961984</v>
      </c>
      <c r="CU129" s="33">
        <v>0.43158637795275601</v>
      </c>
      <c r="CV129" s="33">
        <v>36.381044892452998</v>
      </c>
      <c r="CW129" s="33">
        <v>0.73146399215829905</v>
      </c>
      <c r="CX129" s="33">
        <v>3.0000000000000001E-3</v>
      </c>
      <c r="CY129" s="33"/>
      <c r="CZ129" s="33">
        <v>9.5860000000000003</v>
      </c>
      <c r="DA129" s="33">
        <v>3.1219681874958498</v>
      </c>
      <c r="DB129" s="33">
        <v>6.4000000000000001E-2</v>
      </c>
      <c r="DC129" s="33">
        <v>3.64987821315695</v>
      </c>
      <c r="DD129" s="33">
        <v>0.98879157480315005</v>
      </c>
      <c r="DE129" s="33"/>
      <c r="DF129" s="33">
        <v>0.16700000000000001</v>
      </c>
      <c r="DG129" s="33">
        <v>0.71699999999999997</v>
      </c>
      <c r="DH129" s="33"/>
      <c r="DI129" s="33">
        <v>5.6457641841118198</v>
      </c>
      <c r="DJ129" s="33">
        <v>3.1687648773441999</v>
      </c>
      <c r="DK129" s="33">
        <v>4.1000000000000002E-2</v>
      </c>
      <c r="DL129" s="33">
        <v>1.45058133822181</v>
      </c>
      <c r="DM129" s="33">
        <v>0.15794322834645699</v>
      </c>
      <c r="DN129" s="33">
        <v>0.11695133858267701</v>
      </c>
      <c r="DO129" s="33">
        <v>2.6840592125984299</v>
      </c>
      <c r="DP129" s="33"/>
      <c r="DQ129" s="33">
        <v>5.1999999999999998E-2</v>
      </c>
      <c r="DR129" s="33">
        <v>0.113</v>
      </c>
      <c r="DS129" s="33"/>
      <c r="DT129" s="33">
        <v>7.3999999999999996E-2</v>
      </c>
      <c r="DU129" s="33">
        <v>4.9000000000000002E-2</v>
      </c>
      <c r="DV129" s="33">
        <v>7.4999999999999997E-2</v>
      </c>
      <c r="DW129" s="33"/>
      <c r="DX129" s="33">
        <v>22.0645661417323</v>
      </c>
      <c r="DY129" s="33">
        <v>0.53300000000000003</v>
      </c>
      <c r="DZ129" s="33">
        <v>0.195873794646858</v>
      </c>
      <c r="EA129" s="33">
        <v>2E-3</v>
      </c>
      <c r="EB129" s="33">
        <v>1.4900511023622001</v>
      </c>
      <c r="EC129" s="33">
        <v>0.579748582677165</v>
      </c>
      <c r="ED129" s="33">
        <v>0.76584590551181098</v>
      </c>
      <c r="EE129" s="33"/>
      <c r="EF129" s="33">
        <v>8.9999999999999993E-3</v>
      </c>
      <c r="EG129" s="33">
        <v>5.1999999999999998E-2</v>
      </c>
      <c r="EH129" s="33">
        <v>28.263512598425201</v>
      </c>
      <c r="EI129" s="33">
        <v>0.41199999999999998</v>
      </c>
      <c r="EJ129" s="33">
        <v>3.8210348818897599</v>
      </c>
      <c r="EK129" s="33">
        <v>0.26191078740157497</v>
      </c>
      <c r="EL129" s="33">
        <v>3.6983779527559102E-2</v>
      </c>
      <c r="EM129" s="33">
        <v>3.51889669443494</v>
      </c>
      <c r="EN129" s="33"/>
      <c r="EO129" s="33">
        <v>5.3329886614173203</v>
      </c>
      <c r="EP129" s="33"/>
      <c r="EQ129" s="33">
        <v>8.0000000000000002E-3</v>
      </c>
      <c r="ER129" s="33">
        <v>4.6740571496956997</v>
      </c>
      <c r="ES129" s="33"/>
      <c r="ET129" s="33">
        <v>0.45183743561988199</v>
      </c>
      <c r="EU129" s="33">
        <v>9.2999999999999999E-2</v>
      </c>
      <c r="EV129" s="33">
        <v>0.13996755905511801</v>
      </c>
      <c r="EW129" s="33">
        <v>3.61382434096492</v>
      </c>
      <c r="EX129" s="33">
        <v>4.3952238582677197</v>
      </c>
      <c r="EY129" s="33">
        <v>0.46092700787401603</v>
      </c>
      <c r="EZ129" s="33">
        <v>68.894921417322806</v>
      </c>
      <c r="FA129" s="33">
        <v>3.2301022047244099</v>
      </c>
      <c r="FB129" s="33">
        <v>1.712</v>
      </c>
      <c r="FC129" s="33">
        <v>9.4E-2</v>
      </c>
      <c r="FD129" s="33">
        <v>8.1829237795275596</v>
      </c>
      <c r="FE129" s="33">
        <v>5.6740964990596803</v>
      </c>
      <c r="FF129" s="33">
        <v>6.0041982105987601E-2</v>
      </c>
      <c r="FG129" s="33">
        <v>0.66087351203296596</v>
      </c>
      <c r="FH129" s="33">
        <v>4.9000000000000002E-2</v>
      </c>
      <c r="FI129" s="33">
        <v>22.950511811023599</v>
      </c>
      <c r="FJ129" s="33">
        <v>333.925109025388</v>
      </c>
      <c r="FK129" s="33">
        <v>1.2E-2</v>
      </c>
      <c r="FL129" s="33">
        <v>0</v>
      </c>
      <c r="FM129" s="33">
        <v>8.0000000000000002E-3</v>
      </c>
      <c r="FN129" s="33">
        <v>0.269094533029613</v>
      </c>
      <c r="FO129" s="33">
        <v>7.0000000000000001E-3</v>
      </c>
      <c r="FP129" s="33">
        <v>3.0000000000000001E-3</v>
      </c>
      <c r="FQ129" s="33">
        <v>1.7487242519685</v>
      </c>
      <c r="FR129" s="33">
        <v>0.46878913385826798</v>
      </c>
      <c r="FS129" s="33">
        <v>5.7729527178667199</v>
      </c>
      <c r="FT129" s="33">
        <v>2E-3</v>
      </c>
      <c r="FU129" s="33">
        <v>8.2000000000000003E-2</v>
      </c>
      <c r="FV129" s="33">
        <v>0.13071038251366099</v>
      </c>
      <c r="FW129" s="33">
        <v>10.5933893576544</v>
      </c>
      <c r="FX129" s="33">
        <v>1.6376931207989001</v>
      </c>
      <c r="FY129" s="33">
        <v>7.0000000000000001E-3</v>
      </c>
      <c r="FZ129" s="33">
        <v>3.7999999999999999E-2</v>
      </c>
      <c r="GA129" s="33">
        <v>34.998604126382901</v>
      </c>
      <c r="GB129" s="33">
        <v>21.183682992125998</v>
      </c>
      <c r="GC129" s="33">
        <v>0.725910787401575</v>
      </c>
      <c r="GD129" s="33"/>
      <c r="GE129" s="33">
        <v>1.2E-2</v>
      </c>
      <c r="GF129" s="33">
        <v>5.0000000000000001E-3</v>
      </c>
      <c r="GG129" s="33">
        <v>0.29899999999999999</v>
      </c>
      <c r="GH129" s="33">
        <v>5.5E-2</v>
      </c>
      <c r="GI129" s="33">
        <v>19.791855878632699</v>
      </c>
      <c r="GJ129" s="33">
        <v>8.5942307427146805</v>
      </c>
      <c r="GK129" s="33">
        <v>1.3403187401574801</v>
      </c>
      <c r="GL129" s="33">
        <v>5.3115687244953902</v>
      </c>
      <c r="GM129" s="33">
        <v>1.7811444217224599</v>
      </c>
      <c r="GN129" s="33">
        <v>2.5833617322834601</v>
      </c>
      <c r="GO129" s="33"/>
      <c r="GP129" s="33">
        <v>4.9000000000000002E-2</v>
      </c>
      <c r="GQ129" s="33">
        <v>3.0000000000000001E-3</v>
      </c>
      <c r="GR129" s="33">
        <v>1.1057648031496099</v>
      </c>
      <c r="GS129" s="33">
        <v>0.78647283464566897</v>
      </c>
      <c r="GT129" s="33">
        <v>8.5987340157480308</v>
      </c>
      <c r="GU129" s="33">
        <v>4.5939296786205297</v>
      </c>
      <c r="GV129" s="33"/>
      <c r="GW129" s="33"/>
      <c r="GX129" s="33">
        <v>0.19987023622047201</v>
      </c>
      <c r="GY129" s="33">
        <v>105.793775766523</v>
      </c>
      <c r="GZ129" s="33">
        <v>7.0000000000000001E-3</v>
      </c>
      <c r="HA129" s="33">
        <v>168.68850055118099</v>
      </c>
      <c r="HB129" s="33">
        <v>0.373943379737533</v>
      </c>
      <c r="HC129" s="33">
        <v>974.73289142504098</v>
      </c>
      <c r="HD129" s="33">
        <v>1.47348094488189</v>
      </c>
      <c r="HE129" s="33">
        <v>14.041739955609399</v>
      </c>
      <c r="HF129" s="33">
        <v>2.1000000000000001E-2</v>
      </c>
      <c r="HG129" s="33">
        <v>15.549672362204699</v>
      </c>
      <c r="HH129" s="33">
        <v>5.2350265857455502</v>
      </c>
      <c r="HI129" s="33"/>
      <c r="HJ129" s="33">
        <v>0.94499999999999995</v>
      </c>
      <c r="HK129" s="33">
        <v>0.95475669291338605</v>
      </c>
      <c r="HL129" s="33">
        <v>1.6487242519684999</v>
      </c>
      <c r="HM129" s="33">
        <v>2571.3934525218801</v>
      </c>
      <c r="HN129" s="33">
        <v>571.92418280018603</v>
      </c>
      <c r="HO129" s="33">
        <v>2131.6629347039802</v>
      </c>
      <c r="HP129" s="33">
        <v>1011.65470061809</v>
      </c>
      <c r="HQ129" s="33">
        <v>752.60713632464001</v>
      </c>
      <c r="HR129" s="33">
        <v>60.387994867955001</v>
      </c>
      <c r="HS129" s="33">
        <v>436.30704620667399</v>
      </c>
      <c r="HT129" s="33">
        <v>12.333275006064101</v>
      </c>
      <c r="HU129" s="33">
        <v>1406.3741216393501</v>
      </c>
      <c r="HV129" s="33">
        <v>54.298839879023703</v>
      </c>
      <c r="HW129" s="33">
        <v>1067.6235281966899</v>
      </c>
      <c r="HX129" s="33">
        <v>37.2329305430356</v>
      </c>
      <c r="HY129" s="33">
        <v>68.7598989832656</v>
      </c>
      <c r="HZ129" s="33">
        <v>95.474387947926004</v>
      </c>
      <c r="IA129" s="33">
        <v>8.5265128291211997E-14</v>
      </c>
      <c r="IB129" s="33">
        <v>3238.7920232699898</v>
      </c>
    </row>
    <row r="130" spans="1:236" x14ac:dyDescent="0.2">
      <c r="A130">
        <v>1967</v>
      </c>
      <c r="B130" s="33">
        <v>0.34985401574803099</v>
      </c>
      <c r="C130" s="33">
        <v>0.73075669291338596</v>
      </c>
      <c r="D130" s="33">
        <v>2.3011974352522002</v>
      </c>
      <c r="E130" s="33"/>
      <c r="F130" s="33">
        <v>0.270691811023622</v>
      </c>
      <c r="G130" s="33"/>
      <c r="H130" s="33">
        <v>0.154</v>
      </c>
      <c r="I130" s="33">
        <v>17.870082317538898</v>
      </c>
      <c r="J130" s="33">
        <v>1.25489077370845</v>
      </c>
      <c r="K130" s="33">
        <v>0.18623348519362201</v>
      </c>
      <c r="L130" s="33">
        <v>35.246782677165399</v>
      </c>
      <c r="M130" s="33">
        <v>10.8939878740157</v>
      </c>
      <c r="N130" s="33">
        <v>7.5797843826143696</v>
      </c>
      <c r="O130" s="33">
        <v>0.46424574803149599</v>
      </c>
      <c r="P130" s="33">
        <v>0.27400000000000002</v>
      </c>
      <c r="Q130" s="33">
        <v>0.92007160432185597</v>
      </c>
      <c r="R130" s="33">
        <v>9.1999999999999998E-2</v>
      </c>
      <c r="S130" s="33">
        <v>15.9151687668354</v>
      </c>
      <c r="T130" s="33">
        <v>29.301584803149598</v>
      </c>
      <c r="U130" s="33">
        <v>3.3000000000000002E-2</v>
      </c>
      <c r="V130" s="33">
        <v>3.9E-2</v>
      </c>
      <c r="W130" s="33">
        <v>5.8000000000000003E-2</v>
      </c>
      <c r="X130" s="33"/>
      <c r="Y130" s="33">
        <v>4.0126040886238501E-2</v>
      </c>
      <c r="Z130" s="33">
        <v>2.0050121704000499</v>
      </c>
      <c r="AA130" s="33">
        <v>0</v>
      </c>
      <c r="AB130" s="33">
        <v>17.989229320030098</v>
      </c>
      <c r="AC130" s="33">
        <v>1E-3</v>
      </c>
      <c r="AD130" s="33">
        <v>0.12</v>
      </c>
      <c r="AE130" s="33">
        <v>15.040301486437</v>
      </c>
      <c r="AF130" s="33">
        <v>2.8000000000000001E-2</v>
      </c>
      <c r="AG130" s="33">
        <v>1.2999999999999999E-2</v>
      </c>
      <c r="AH130" s="33">
        <v>0.106</v>
      </c>
      <c r="AI130" s="33">
        <v>76.866003307086601</v>
      </c>
      <c r="AJ130" s="33">
        <v>5.0000000000000001E-3</v>
      </c>
      <c r="AK130" s="33">
        <v>2.5000000000000001E-2</v>
      </c>
      <c r="AL130" s="33">
        <v>3.2000000000000001E-2</v>
      </c>
      <c r="AM130" s="33">
        <v>5.2506377396942998</v>
      </c>
      <c r="AN130" s="33">
        <v>125.60750421792299</v>
      </c>
      <c r="AO130" s="33">
        <v>6.7376723622047301</v>
      </c>
      <c r="AP130" s="33">
        <v>5.0000000000000001E-3</v>
      </c>
      <c r="AQ130" s="33">
        <v>8.7999999999999995E-2</v>
      </c>
      <c r="AR130" s="33"/>
      <c r="AS130" s="33">
        <v>0.23887834645669301</v>
      </c>
      <c r="AT130" s="33">
        <v>0.371</v>
      </c>
      <c r="AU130" s="33">
        <v>2.16935915615286</v>
      </c>
      <c r="AV130" s="33">
        <v>4.2949999999999999</v>
      </c>
      <c r="AW130" s="33">
        <v>2.77916448399034</v>
      </c>
      <c r="AX130" s="33">
        <v>0.371797244094488</v>
      </c>
      <c r="AY130" s="33">
        <v>33.1000314396112</v>
      </c>
      <c r="AZ130" s="33">
        <v>14.2991370866142</v>
      </c>
      <c r="BA130" s="33">
        <v>0.62467559055118105</v>
      </c>
      <c r="BB130" s="33">
        <v>13.3805750393701</v>
      </c>
      <c r="BC130" s="33">
        <v>2.4E-2</v>
      </c>
      <c r="BD130" s="33">
        <v>6.0000000000000001E-3</v>
      </c>
      <c r="BE130" s="33">
        <v>0.42765937007874</v>
      </c>
      <c r="BF130" s="33">
        <v>0.70657015748031504</v>
      </c>
      <c r="BG130" s="33">
        <v>5.3629667716535403</v>
      </c>
      <c r="BH130" s="33">
        <v>0.31584590551181102</v>
      </c>
      <c r="BI130" s="33">
        <v>7.0000000000000001E-3</v>
      </c>
      <c r="BJ130" s="33"/>
      <c r="BK130" s="33">
        <v>5.7660650280797396</v>
      </c>
      <c r="BL130" s="33">
        <v>0.29283779527559101</v>
      </c>
      <c r="BM130" s="33">
        <v>4.5999999999999999E-2</v>
      </c>
      <c r="BN130" s="33"/>
      <c r="BO130" s="33">
        <v>9.6950831692913395E-2</v>
      </c>
      <c r="BP130" s="33">
        <v>7.8023292913385802</v>
      </c>
      <c r="BQ130" s="33">
        <v>110.443946363652</v>
      </c>
      <c r="BR130" s="33">
        <v>1.9E-2</v>
      </c>
      <c r="BS130" s="33">
        <v>3.7999999999999999E-2</v>
      </c>
      <c r="BT130" s="33">
        <v>0.27600000000000002</v>
      </c>
      <c r="BU130" s="33">
        <v>8.9999999999999993E-3</v>
      </c>
      <c r="BV130" s="33">
        <v>2.3336216716089</v>
      </c>
      <c r="BW130" s="33">
        <v>255.52112929133901</v>
      </c>
      <c r="BX130" s="33">
        <v>0.40799999999999997</v>
      </c>
      <c r="BY130" s="33">
        <v>5.3231962992125998</v>
      </c>
      <c r="BZ130" s="33">
        <v>0.114</v>
      </c>
      <c r="CA130" s="33">
        <v>0.01</v>
      </c>
      <c r="CB130" s="33">
        <v>7.9000000000000001E-2</v>
      </c>
      <c r="CC130" s="33">
        <v>0.54075669291338602</v>
      </c>
      <c r="CD130" s="33">
        <v>0.19800000000000001</v>
      </c>
      <c r="CE130" s="33">
        <v>1.2999999999999999E-2</v>
      </c>
      <c r="CF130" s="33">
        <v>0.36099999999999999</v>
      </c>
      <c r="CG130" s="33">
        <v>7.0959448818897597E-2</v>
      </c>
      <c r="CH130" s="33">
        <v>0.23887834645669301</v>
      </c>
      <c r="CI130" s="33">
        <v>1.6517648031496099</v>
      </c>
      <c r="CJ130" s="33">
        <v>16.040072387209801</v>
      </c>
      <c r="CK130" s="33">
        <v>0.39386990603273803</v>
      </c>
      <c r="CL130" s="33">
        <v>43.546942896613601</v>
      </c>
      <c r="CM130" s="33">
        <v>6.6976107086614203</v>
      </c>
      <c r="CN130" s="33">
        <v>5.0144590551181096</v>
      </c>
      <c r="CO130" s="33">
        <v>4.4745725984252003</v>
      </c>
      <c r="CP130" s="33">
        <v>18.526459055118099</v>
      </c>
      <c r="CQ130" s="33">
        <v>3.69211598425197</v>
      </c>
      <c r="CR130" s="33">
        <v>63.900038799477997</v>
      </c>
      <c r="CS130" s="33">
        <v>1.0546269291338599</v>
      </c>
      <c r="CT130" s="33">
        <v>133.544604134308</v>
      </c>
      <c r="CU130" s="33">
        <v>0.38564314960629897</v>
      </c>
      <c r="CV130" s="33">
        <v>38.033959958611</v>
      </c>
      <c r="CW130" s="33">
        <v>0.73647283464566904</v>
      </c>
      <c r="CX130" s="33">
        <v>6.0000000000000001E-3</v>
      </c>
      <c r="CY130" s="33"/>
      <c r="CZ130" s="33">
        <v>6.9379999999999997</v>
      </c>
      <c r="DA130" s="33">
        <v>3.2644854554326699</v>
      </c>
      <c r="DB130" s="33">
        <v>8.6999999999999994E-2</v>
      </c>
      <c r="DC130" s="33">
        <v>3.8177166701437502</v>
      </c>
      <c r="DD130" s="33">
        <v>0.97288078740157502</v>
      </c>
      <c r="DE130" s="33"/>
      <c r="DF130" s="33">
        <v>0.16700000000000001</v>
      </c>
      <c r="DG130" s="33">
        <v>5.0469999999999997</v>
      </c>
      <c r="DH130" s="33"/>
      <c r="DI130" s="33">
        <v>5.9095927181718197</v>
      </c>
      <c r="DJ130" s="33">
        <v>3.0977972440944899</v>
      </c>
      <c r="DK130" s="33">
        <v>4.4999999999999998E-2</v>
      </c>
      <c r="DL130" s="33">
        <v>1.46520036663611</v>
      </c>
      <c r="DM130" s="33">
        <v>0.22993511811023601</v>
      </c>
      <c r="DN130" s="33">
        <v>9.9951338582677199E-2</v>
      </c>
      <c r="DO130" s="33">
        <v>2.7640835433070898</v>
      </c>
      <c r="DP130" s="33"/>
      <c r="DQ130" s="33">
        <v>6.0999999999999999E-2</v>
      </c>
      <c r="DR130" s="33">
        <v>0.14199999999999999</v>
      </c>
      <c r="DS130" s="33"/>
      <c r="DT130" s="33">
        <v>8.1000000000000003E-2</v>
      </c>
      <c r="DU130" s="33">
        <v>5.3999999999999999E-2</v>
      </c>
      <c r="DV130" s="33">
        <v>0.13600000000000001</v>
      </c>
      <c r="DW130" s="33"/>
      <c r="DX130" s="33">
        <v>24.564828361411902</v>
      </c>
      <c r="DY130" s="33">
        <v>0.58694322834645696</v>
      </c>
      <c r="DZ130" s="33">
        <v>0.197847820159326</v>
      </c>
      <c r="EA130" s="33">
        <v>2E-3</v>
      </c>
      <c r="EB130" s="33">
        <v>1.47605110236221</v>
      </c>
      <c r="EC130" s="33">
        <v>0.51072425196850402</v>
      </c>
      <c r="ED130" s="33">
        <v>0.986854015748031</v>
      </c>
      <c r="EE130" s="33"/>
      <c r="EF130" s="33">
        <v>1.2999999999999999E-2</v>
      </c>
      <c r="EG130" s="33">
        <v>5.8000000000000003E-2</v>
      </c>
      <c r="EH130" s="33">
        <v>29.116309842519701</v>
      </c>
      <c r="EI130" s="33">
        <v>0.40200000000000002</v>
      </c>
      <c r="EJ130" s="33">
        <v>3.7190997637795302</v>
      </c>
      <c r="EK130" s="33">
        <v>0.29489456692913402</v>
      </c>
      <c r="EL130" s="33">
        <v>3.5975669291338601E-2</v>
      </c>
      <c r="EM130" s="33">
        <v>3.5001322047244101</v>
      </c>
      <c r="EN130" s="33"/>
      <c r="EO130" s="33">
        <v>5.2686237007874004</v>
      </c>
      <c r="EP130" s="33"/>
      <c r="EQ130" s="33">
        <v>3.6999999999999998E-2</v>
      </c>
      <c r="ER130" s="33">
        <v>4.9606725034320398</v>
      </c>
      <c r="ES130" s="33"/>
      <c r="ET130" s="33">
        <v>0.46279724409448803</v>
      </c>
      <c r="EU130" s="33">
        <v>0.11899999999999999</v>
      </c>
      <c r="EV130" s="33">
        <v>0.13298377952755899</v>
      </c>
      <c r="EW130" s="33">
        <v>3.7227996850393699</v>
      </c>
      <c r="EX130" s="33">
        <v>4.9696723622047303</v>
      </c>
      <c r="EY130" s="33">
        <v>0.51593511811023596</v>
      </c>
      <c r="EZ130" s="33">
        <v>70.694721102362195</v>
      </c>
      <c r="FA130" s="33">
        <v>3.3819886614173198</v>
      </c>
      <c r="FB130" s="33">
        <v>1.8240000000000001</v>
      </c>
      <c r="FC130" s="33">
        <v>0.125</v>
      </c>
      <c r="FD130" s="33">
        <v>9.5833071206568707</v>
      </c>
      <c r="FE130" s="33">
        <v>5.93711818545912</v>
      </c>
      <c r="FF130" s="33">
        <v>7.2366827253957294E-2</v>
      </c>
      <c r="FG130" s="33">
        <v>0.79652433664822697</v>
      </c>
      <c r="FH130" s="33">
        <v>5.8000000000000003E-2</v>
      </c>
      <c r="FI130" s="33">
        <v>25.117017086614201</v>
      </c>
      <c r="FJ130" s="33">
        <v>349.16920375081003</v>
      </c>
      <c r="FK130" s="33">
        <v>1.0999999999999999E-2</v>
      </c>
      <c r="FL130" s="33">
        <v>0</v>
      </c>
      <c r="FM130" s="33">
        <v>8.9999999999999993E-3</v>
      </c>
      <c r="FN130" s="33">
        <v>0.33147598992979599</v>
      </c>
      <c r="FO130" s="33">
        <v>7.0000000000000001E-3</v>
      </c>
      <c r="FP130" s="33">
        <v>3.0000000000000001E-3</v>
      </c>
      <c r="FQ130" s="33">
        <v>6.9556431496063</v>
      </c>
      <c r="FR130" s="33">
        <v>0.19081346456692899</v>
      </c>
      <c r="FS130" s="33">
        <v>5.8316566736962496</v>
      </c>
      <c r="FT130" s="33">
        <v>2E-3</v>
      </c>
      <c r="FU130" s="33">
        <v>6.9000000000000006E-2</v>
      </c>
      <c r="FV130" s="33">
        <v>0.77</v>
      </c>
      <c r="FW130" s="33">
        <v>10.5690086846336</v>
      </c>
      <c r="FX130" s="33">
        <v>1.6544531628566601</v>
      </c>
      <c r="FY130" s="33">
        <v>8.9999999999999993E-3</v>
      </c>
      <c r="FZ130" s="33">
        <v>6.2E-2</v>
      </c>
      <c r="GA130" s="33">
        <v>36.506579921259799</v>
      </c>
      <c r="GB130" s="33">
        <v>23.579142047244101</v>
      </c>
      <c r="GC130" s="33">
        <v>0.803789133858268</v>
      </c>
      <c r="GD130" s="33"/>
      <c r="GE130" s="33">
        <v>1.4E-2</v>
      </c>
      <c r="GF130" s="33">
        <v>5.0000000000000001E-3</v>
      </c>
      <c r="GG130" s="33">
        <v>0.36399999999999999</v>
      </c>
      <c r="GH130" s="33">
        <v>6.2E-2</v>
      </c>
      <c r="GI130" s="33">
        <v>18.812701574803199</v>
      </c>
      <c r="GJ130" s="33">
        <v>8.8753928670054894</v>
      </c>
      <c r="GK130" s="33">
        <v>1.2563349606299199</v>
      </c>
      <c r="GL130" s="33">
        <v>5.9961557480314998</v>
      </c>
      <c r="GM130" s="33">
        <v>1.8634294992184199</v>
      </c>
      <c r="GN130" s="33">
        <v>3.3160865609364398</v>
      </c>
      <c r="GO130" s="33"/>
      <c r="GP130" s="33">
        <v>5.3999999999999999E-2</v>
      </c>
      <c r="GQ130" s="33">
        <v>4.0000000000000001E-3</v>
      </c>
      <c r="GR130" s="33">
        <v>1.26478913385827</v>
      </c>
      <c r="GS130" s="33">
        <v>0.84148094488188996</v>
      </c>
      <c r="GT130" s="33">
        <v>9.13731279617555</v>
      </c>
      <c r="GU130" s="33">
        <v>4.8091382379941701</v>
      </c>
      <c r="GV130" s="33"/>
      <c r="GW130" s="33"/>
      <c r="GX130" s="33">
        <v>0.22084590551181099</v>
      </c>
      <c r="GY130" s="33">
        <v>110.604190510531</v>
      </c>
      <c r="GZ130" s="33">
        <v>0.25</v>
      </c>
      <c r="HA130" s="33">
        <v>161.58761665539399</v>
      </c>
      <c r="HB130" s="33">
        <v>0.47983779527559101</v>
      </c>
      <c r="HC130" s="33">
        <v>1011.31576227397</v>
      </c>
      <c r="HD130" s="33">
        <v>1.3315377165354301</v>
      </c>
      <c r="HE130" s="33">
        <v>14.7095282075204</v>
      </c>
      <c r="HF130" s="33">
        <v>2.3E-2</v>
      </c>
      <c r="HG130" s="33">
        <v>17.945518129435399</v>
      </c>
      <c r="HH130" s="33">
        <v>6.2669699999999997</v>
      </c>
      <c r="HI130" s="33"/>
      <c r="HJ130" s="33">
        <v>0.83299999999999996</v>
      </c>
      <c r="HK130" s="33">
        <v>1.3066677345349</v>
      </c>
      <c r="HL130" s="33">
        <v>1.4450000000000001</v>
      </c>
      <c r="HM130" s="33">
        <v>2665.4987881992001</v>
      </c>
      <c r="HN130" s="33">
        <v>574.06430849399806</v>
      </c>
      <c r="HO130" s="33">
        <v>2205.8996088225299</v>
      </c>
      <c r="HP130" s="33">
        <v>1033.66348787067</v>
      </c>
      <c r="HQ130" s="33">
        <v>769.42143589642706</v>
      </c>
      <c r="HR130" s="33">
        <v>64.753728853374298</v>
      </c>
      <c r="HS130" s="33">
        <v>442.19069966584601</v>
      </c>
      <c r="HT130" s="33">
        <v>13.666331732283499</v>
      </c>
      <c r="HU130" s="33">
        <v>1437.44909396309</v>
      </c>
      <c r="HV130" s="33">
        <v>56.096848937907801</v>
      </c>
      <c r="HW130" s="33">
        <v>1112.87459394247</v>
      </c>
      <c r="HX130" s="33">
        <v>39.584833272637802</v>
      </c>
      <c r="HY130" s="33">
        <v>72.946966325596307</v>
      </c>
      <c r="HZ130" s="33">
        <v>102.147871022012</v>
      </c>
      <c r="IA130" s="33">
        <v>3.69482222595252E-13</v>
      </c>
      <c r="IB130" s="33">
        <v>3341.7109677152098</v>
      </c>
    </row>
    <row r="131" spans="1:236" x14ac:dyDescent="0.2">
      <c r="A131">
        <v>1968</v>
      </c>
      <c r="B131" s="33">
        <v>0.33389488165471898</v>
      </c>
      <c r="C131" s="33">
        <v>0.83766748031496097</v>
      </c>
      <c r="D131" s="33">
        <v>2.4700426046734001</v>
      </c>
      <c r="E131" s="33"/>
      <c r="F131" s="33">
        <v>0.45566011543961799</v>
      </c>
      <c r="G131" s="33"/>
      <c r="H131" s="33">
        <v>0.27</v>
      </c>
      <c r="I131" s="33">
        <v>18.8343933858268</v>
      </c>
      <c r="J131" s="33">
        <v>1.29161679007915</v>
      </c>
      <c r="K131" s="33">
        <v>0.17317425968109301</v>
      </c>
      <c r="L131" s="33">
        <v>36.707669133858303</v>
      </c>
      <c r="M131" s="33">
        <v>11.543979329051799</v>
      </c>
      <c r="N131" s="33">
        <v>7.7976430230801004</v>
      </c>
      <c r="O131" s="33">
        <v>0.44424574803149602</v>
      </c>
      <c r="P131" s="33">
        <v>0.30099999999999999</v>
      </c>
      <c r="Q131" s="33">
        <v>1.0550397193229299</v>
      </c>
      <c r="R131" s="33">
        <v>0.12</v>
      </c>
      <c r="S131" s="33">
        <v>16.370232673877901</v>
      </c>
      <c r="T131" s="33">
        <v>32.3246659055118</v>
      </c>
      <c r="U131" s="33">
        <v>2.8000000000000001E-2</v>
      </c>
      <c r="V131" s="33">
        <v>4.2000000000000003E-2</v>
      </c>
      <c r="W131" s="33">
        <v>6.0999999999999999E-2</v>
      </c>
      <c r="X131" s="33"/>
      <c r="Y131" s="33">
        <v>3.7312287944260697E-2</v>
      </c>
      <c r="Z131" s="33">
        <v>2.1444735019943799</v>
      </c>
      <c r="AA131" s="33">
        <v>0</v>
      </c>
      <c r="AB131" s="33">
        <v>21.033910682236598</v>
      </c>
      <c r="AC131" s="33">
        <v>4.0000000000000001E-3</v>
      </c>
      <c r="AD131" s="33">
        <v>0.11700000000000001</v>
      </c>
      <c r="AE131" s="33">
        <v>16.2291235458875</v>
      </c>
      <c r="AF131" s="33">
        <v>2.8000000000000001E-2</v>
      </c>
      <c r="AG131" s="33">
        <v>1.4999999999999999E-2</v>
      </c>
      <c r="AH131" s="33">
        <v>0.126</v>
      </c>
      <c r="AI131" s="33">
        <v>82.767832893460806</v>
      </c>
      <c r="AJ131" s="33">
        <v>7.9918897637795295E-3</v>
      </c>
      <c r="AK131" s="33">
        <v>0.05</v>
      </c>
      <c r="AL131" s="33">
        <v>3.4000000000000002E-2</v>
      </c>
      <c r="AM131" s="33">
        <v>5.7866372448700503</v>
      </c>
      <c r="AN131" s="33">
        <v>135.23650819756401</v>
      </c>
      <c r="AO131" s="33">
        <v>7.2523888638455096</v>
      </c>
      <c r="AP131" s="33">
        <v>5.0000000000000001E-3</v>
      </c>
      <c r="AQ131" s="33">
        <v>0.123</v>
      </c>
      <c r="AR131" s="33">
        <v>0</v>
      </c>
      <c r="AS131" s="33">
        <v>0.28285401574803098</v>
      </c>
      <c r="AT131" s="33">
        <v>0.436</v>
      </c>
      <c r="AU131" s="33">
        <v>2.3205558102786998</v>
      </c>
      <c r="AV131" s="33">
        <v>4.3721403149606299</v>
      </c>
      <c r="AW131" s="33">
        <v>2.5842815084872801</v>
      </c>
      <c r="AX131" s="33">
        <v>0.442740472440945</v>
      </c>
      <c r="AY131" s="33">
        <v>34.628808913103299</v>
      </c>
      <c r="AZ131" s="33">
        <v>16.176031653543301</v>
      </c>
      <c r="BA131" s="33">
        <v>0.91867559055118098</v>
      </c>
      <c r="BB131" s="33">
        <v>14.539485826771701</v>
      </c>
      <c r="BC131" s="33">
        <v>3.3000000000000002E-2</v>
      </c>
      <c r="BD131" s="33">
        <v>6.0000000000000001E-3</v>
      </c>
      <c r="BE131" s="33">
        <v>0.64064314960629898</v>
      </c>
      <c r="BF131" s="33">
        <v>0.84952149606299199</v>
      </c>
      <c r="BG131" s="33">
        <v>6.2425288188976404</v>
      </c>
      <c r="BH131" s="33">
        <v>0.34382968503937</v>
      </c>
      <c r="BI131" s="33">
        <v>8.0000000000000002E-3</v>
      </c>
      <c r="BJ131" s="33"/>
      <c r="BK131" s="33">
        <v>5.9270649101242396</v>
      </c>
      <c r="BL131" s="33">
        <v>0.47080535433070902</v>
      </c>
      <c r="BM131" s="33">
        <v>0.05</v>
      </c>
      <c r="BN131" s="33"/>
      <c r="BO131" s="33">
        <v>0.107943228346457</v>
      </c>
      <c r="BP131" s="33">
        <v>9.0833700219338898</v>
      </c>
      <c r="BQ131" s="33">
        <v>114.152360844862</v>
      </c>
      <c r="BR131" s="33">
        <v>2.3E-2</v>
      </c>
      <c r="BS131" s="33">
        <v>4.2000000000000003E-2</v>
      </c>
      <c r="BT131" s="33">
        <v>0.53500000000000003</v>
      </c>
      <c r="BU131" s="33">
        <v>0.01</v>
      </c>
      <c r="BV131" s="33">
        <v>2.40140373294029</v>
      </c>
      <c r="BW131" s="33">
        <v>268.77478526487403</v>
      </c>
      <c r="BX131" s="33">
        <v>0.48074858267716503</v>
      </c>
      <c r="BY131" s="33">
        <v>6.0824988188976397</v>
      </c>
      <c r="BZ131" s="33">
        <v>0.14799999999999999</v>
      </c>
      <c r="CA131" s="33">
        <v>1.0999999999999999E-2</v>
      </c>
      <c r="CB131" s="33">
        <v>7.5999999999999998E-2</v>
      </c>
      <c r="CC131" s="33">
        <v>0.58380535433070901</v>
      </c>
      <c r="CD131" s="33">
        <v>0.20399999999999999</v>
      </c>
      <c r="CE131" s="33">
        <v>1.7000000000000001E-2</v>
      </c>
      <c r="CF131" s="33">
        <v>0.36299999999999999</v>
      </c>
      <c r="CG131" s="33">
        <v>7.1951338582677202E-2</v>
      </c>
      <c r="CH131" s="33">
        <v>0.33385401574803097</v>
      </c>
      <c r="CI131" s="33">
        <v>1.69158637795276</v>
      </c>
      <c r="CJ131" s="33">
        <v>16.673909814703801</v>
      </c>
      <c r="CK131" s="33">
        <v>0.43488671711334198</v>
      </c>
      <c r="CL131" s="33">
        <v>47.5080517810202</v>
      </c>
      <c r="CM131" s="33">
        <v>7.5225458267716503</v>
      </c>
      <c r="CN131" s="33">
        <v>5.3754587684840196</v>
      </c>
      <c r="CO131" s="33">
        <v>4.8585074094180296</v>
      </c>
      <c r="CP131" s="33">
        <v>22.469858897637799</v>
      </c>
      <c r="CQ131" s="33">
        <v>3.7647837875123602</v>
      </c>
      <c r="CR131" s="33">
        <v>68.005502283464594</v>
      </c>
      <c r="CS131" s="33">
        <v>1.0585458267716501</v>
      </c>
      <c r="CT131" s="33">
        <v>153.36041357112299</v>
      </c>
      <c r="CU131" s="33">
        <v>0.41047283464566903</v>
      </c>
      <c r="CV131" s="33">
        <v>39.092291021283799</v>
      </c>
      <c r="CW131" s="33">
        <v>0.76840062194498404</v>
      </c>
      <c r="CX131" s="33">
        <v>8.9999999999999993E-3</v>
      </c>
      <c r="CY131" s="33"/>
      <c r="CZ131" s="33">
        <v>6.3180323582284696</v>
      </c>
      <c r="DA131" s="33">
        <v>3.3559670687240399</v>
      </c>
      <c r="DB131" s="33">
        <v>4.5999999999999999E-2</v>
      </c>
      <c r="DC131" s="33">
        <v>3.9260785303720298</v>
      </c>
      <c r="DD131" s="33">
        <v>1.00800145130296</v>
      </c>
      <c r="DE131" s="33"/>
      <c r="DF131" s="33">
        <v>0.24094322834645701</v>
      </c>
      <c r="DG131" s="33">
        <v>8.2189999999999994</v>
      </c>
      <c r="DH131" s="33"/>
      <c r="DI131" s="33">
        <v>6.0815880466679397</v>
      </c>
      <c r="DJ131" s="33">
        <v>3.3457891968597999</v>
      </c>
      <c r="DK131" s="33">
        <v>4.5999999999999999E-2</v>
      </c>
      <c r="DL131" s="33">
        <v>1.5670938955087099</v>
      </c>
      <c r="DM131" s="33">
        <v>0.248927007874016</v>
      </c>
      <c r="DN131" s="33">
        <v>0.10593572448303799</v>
      </c>
      <c r="DO131" s="33">
        <v>2.8739699999999999</v>
      </c>
      <c r="DP131" s="33"/>
      <c r="DQ131" s="33">
        <v>5.3999999999999999E-2</v>
      </c>
      <c r="DR131" s="33">
        <v>0.17399999999999999</v>
      </c>
      <c r="DS131" s="33"/>
      <c r="DT131" s="33">
        <v>8.4000000000000005E-2</v>
      </c>
      <c r="DU131" s="33">
        <v>6.4000000000000001E-2</v>
      </c>
      <c r="DV131" s="33">
        <v>0.17399999999999999</v>
      </c>
      <c r="DW131" s="33"/>
      <c r="DX131" s="33">
        <v>25.624244173228298</v>
      </c>
      <c r="DY131" s="33">
        <v>0.676918897637795</v>
      </c>
      <c r="DZ131" s="33">
        <v>0.21160662955825199</v>
      </c>
      <c r="EA131" s="33">
        <v>2E-3</v>
      </c>
      <c r="EB131" s="33">
        <v>1.5339051181102401</v>
      </c>
      <c r="EC131" s="33">
        <v>0.75768370078740199</v>
      </c>
      <c r="ED131" s="33">
        <v>0.79880535433070898</v>
      </c>
      <c r="EE131" s="33"/>
      <c r="EF131" s="33">
        <v>1.2999999999999999E-2</v>
      </c>
      <c r="EG131" s="33">
        <v>6.9000000000000006E-2</v>
      </c>
      <c r="EH131" s="33">
        <v>30.962212519685</v>
      </c>
      <c r="EI131" s="33">
        <v>0.502</v>
      </c>
      <c r="EJ131" s="33">
        <v>3.6771567646976999</v>
      </c>
      <c r="EK131" s="33">
        <v>0.335886456692913</v>
      </c>
      <c r="EL131" s="33">
        <v>4.3975669291338601E-2</v>
      </c>
      <c r="EM131" s="33">
        <v>1.8083674015747999</v>
      </c>
      <c r="EN131" s="33"/>
      <c r="EO131" s="33">
        <v>5.7624696062992102</v>
      </c>
      <c r="EP131" s="33"/>
      <c r="EQ131" s="33">
        <v>4.3999999999999997E-2</v>
      </c>
      <c r="ER131" s="33">
        <v>5.6882613452933102</v>
      </c>
      <c r="ES131" s="33"/>
      <c r="ET131" s="33">
        <v>0.550821250393701</v>
      </c>
      <c r="EU131" s="33">
        <v>0.13700000000000001</v>
      </c>
      <c r="EV131" s="33">
        <v>0.160975669291339</v>
      </c>
      <c r="EW131" s="33">
        <v>3.9537753543307099</v>
      </c>
      <c r="EX131" s="33">
        <v>6.0651695275590596</v>
      </c>
      <c r="EY131" s="33">
        <v>0.59391876087158602</v>
      </c>
      <c r="EZ131" s="33">
        <v>75.273201877250699</v>
      </c>
      <c r="FA131" s="33">
        <v>3.5459481102362198</v>
      </c>
      <c r="FB131" s="33">
        <v>1.931</v>
      </c>
      <c r="FC131" s="33">
        <v>0.13800000000000001</v>
      </c>
      <c r="FD131" s="33">
        <v>10.1520584251969</v>
      </c>
      <c r="FE131" s="33">
        <v>6.1074154539347196</v>
      </c>
      <c r="FF131" s="33">
        <v>7.0534755677907804E-2</v>
      </c>
      <c r="FG131" s="33">
        <v>0.77634420693028205</v>
      </c>
      <c r="FH131" s="33">
        <v>5.8999999999999997E-2</v>
      </c>
      <c r="FI131" s="33">
        <v>27.3142466141732</v>
      </c>
      <c r="FJ131" s="33">
        <v>358.98197532838202</v>
      </c>
      <c r="FK131" s="33">
        <v>1.4999999999999999E-2</v>
      </c>
      <c r="FL131" s="33">
        <v>1E-3</v>
      </c>
      <c r="FM131" s="33">
        <v>0.01</v>
      </c>
      <c r="FN131" s="33">
        <v>0.30823194388737102</v>
      </c>
      <c r="FO131" s="33">
        <v>8.0000000000000002E-3</v>
      </c>
      <c r="FP131" s="33">
        <v>4.0000000000000001E-3</v>
      </c>
      <c r="FQ131" s="33">
        <v>7.93644046419793</v>
      </c>
      <c r="FR131" s="33">
        <v>2.6781023622047199E-2</v>
      </c>
      <c r="FS131" s="33">
        <v>6.23811017302714</v>
      </c>
      <c r="FT131" s="33">
        <v>2E-3</v>
      </c>
      <c r="FU131" s="33">
        <v>9.9000000000000005E-2</v>
      </c>
      <c r="FV131" s="33">
        <v>1.40105206220419</v>
      </c>
      <c r="FW131" s="33">
        <v>11.060311331184</v>
      </c>
      <c r="FX131" s="33">
        <v>1.7692987804104401</v>
      </c>
      <c r="FY131" s="33">
        <v>0.01</v>
      </c>
      <c r="FZ131" s="33">
        <v>4.2000000000000003E-2</v>
      </c>
      <c r="GA131" s="33">
        <v>37.651133729038101</v>
      </c>
      <c r="GB131" s="33">
        <v>26.478503156887701</v>
      </c>
      <c r="GC131" s="33">
        <v>0.88375669291338599</v>
      </c>
      <c r="GD131" s="33"/>
      <c r="GE131" s="33">
        <v>1.0999999999999999E-2</v>
      </c>
      <c r="GF131" s="33">
        <v>6.0000000000000001E-3</v>
      </c>
      <c r="GG131" s="33">
        <v>0.39600000000000002</v>
      </c>
      <c r="GH131" s="33">
        <v>7.5999999999999998E-2</v>
      </c>
      <c r="GI131" s="33">
        <v>21.180685354330699</v>
      </c>
      <c r="GJ131" s="33">
        <v>9.8202311811023595</v>
      </c>
      <c r="GK131" s="33">
        <v>1.6249862204724399</v>
      </c>
      <c r="GL131" s="33">
        <v>6.5885954736712602</v>
      </c>
      <c r="GM131" s="33">
        <v>1.91674390865283</v>
      </c>
      <c r="GN131" s="33">
        <v>4.6603885039370097</v>
      </c>
      <c r="GO131" s="33"/>
      <c r="GP131" s="33">
        <v>5.2999999999999999E-2</v>
      </c>
      <c r="GQ131" s="33">
        <v>4.0000000000000001E-3</v>
      </c>
      <c r="GR131" s="33">
        <v>1.1017648031496099</v>
      </c>
      <c r="GS131" s="33">
        <v>0.98044096356463595</v>
      </c>
      <c r="GT131" s="33">
        <v>9.89778564465324</v>
      </c>
      <c r="GU131" s="33">
        <v>4.9499959222006797</v>
      </c>
      <c r="GV131" s="33"/>
      <c r="GW131" s="33"/>
      <c r="GX131" s="33">
        <v>0.26782968503936999</v>
      </c>
      <c r="GY131" s="33">
        <v>113.693189765133</v>
      </c>
      <c r="GZ131" s="33">
        <v>0.33900000000000002</v>
      </c>
      <c r="HA131" s="33">
        <v>165.526283896633</v>
      </c>
      <c r="HB131" s="33">
        <v>0.45083006184238</v>
      </c>
      <c r="HC131" s="33">
        <v>1048.28590509177</v>
      </c>
      <c r="HD131" s="33">
        <v>1.33143228346457</v>
      </c>
      <c r="HE131" s="33">
        <v>15.152506694489601</v>
      </c>
      <c r="HF131" s="33">
        <v>1.7000000000000001E-2</v>
      </c>
      <c r="HG131" s="33">
        <v>17.8963072511335</v>
      </c>
      <c r="HH131" s="33">
        <v>6.4412944094488198</v>
      </c>
      <c r="HI131" s="33"/>
      <c r="HJ131" s="33">
        <v>3.1760000000000002</v>
      </c>
      <c r="HK131" s="33">
        <v>1.24662722806885</v>
      </c>
      <c r="HL131" s="33">
        <v>1.7406269291338601</v>
      </c>
      <c r="HM131" s="33">
        <v>2795.1004961665099</v>
      </c>
      <c r="HN131" s="33">
        <v>620.57151261546005</v>
      </c>
      <c r="HO131" s="33">
        <v>2321.7792478010801</v>
      </c>
      <c r="HP131" s="33">
        <v>1093.89276098089</v>
      </c>
      <c r="HQ131" s="33">
        <v>816.69922268938205</v>
      </c>
      <c r="HR131" s="33">
        <v>70.304740011663199</v>
      </c>
      <c r="HS131" s="33">
        <v>485.824235114565</v>
      </c>
      <c r="HT131" s="33">
        <v>14.070341959055099</v>
      </c>
      <c r="HU131" s="33">
        <v>1504.4448589922599</v>
      </c>
      <c r="HV131" s="33">
        <v>64.596820427134901</v>
      </c>
      <c r="HW131" s="33">
        <v>1156.8369821584599</v>
      </c>
      <c r="HX131" s="33">
        <v>41.1187691269024</v>
      </c>
      <c r="HY131" s="33">
        <v>78.475260991933595</v>
      </c>
      <c r="HZ131" s="33">
        <v>108.043037986754</v>
      </c>
      <c r="IA131" s="33">
        <v>-4.2632564145605999E-14</v>
      </c>
      <c r="IB131" s="33">
        <v>3523.7150467687302</v>
      </c>
    </row>
    <row r="132" spans="1:236" x14ac:dyDescent="0.2">
      <c r="A132">
        <v>1969</v>
      </c>
      <c r="B132" s="33">
        <v>0.25688645669291299</v>
      </c>
      <c r="C132" s="33">
        <v>0.88463503937007903</v>
      </c>
      <c r="D132" s="33">
        <v>3.0739541196512499</v>
      </c>
      <c r="E132" s="33"/>
      <c r="F132" s="33">
        <v>0.75957771207452796</v>
      </c>
      <c r="G132" s="33"/>
      <c r="H132" s="33">
        <v>0.34300000000000003</v>
      </c>
      <c r="I132" s="33">
        <v>21.083206850393701</v>
      </c>
      <c r="J132" s="33">
        <v>1.3462510581940601</v>
      </c>
      <c r="K132" s="33">
        <v>0.22663895216400901</v>
      </c>
      <c r="L132" s="33">
        <v>38.789247401574798</v>
      </c>
      <c r="M132" s="33">
        <v>12.1829712409441</v>
      </c>
      <c r="N132" s="33">
        <v>8.12434133302032</v>
      </c>
      <c r="O132" s="33">
        <v>0.47509976377952801</v>
      </c>
      <c r="P132" s="33">
        <v>0.34699999999999998</v>
      </c>
      <c r="Q132" s="33">
        <v>1.0232879518336</v>
      </c>
      <c r="R132" s="33">
        <v>0.13100000000000001</v>
      </c>
      <c r="S132" s="33">
        <v>17.054469893695401</v>
      </c>
      <c r="T132" s="33">
        <v>33.704082173713701</v>
      </c>
      <c r="U132" s="33">
        <v>3.6999999999999998E-2</v>
      </c>
      <c r="V132" s="33">
        <v>5.5E-2</v>
      </c>
      <c r="W132" s="33">
        <v>5.3999999999999999E-2</v>
      </c>
      <c r="X132" s="33"/>
      <c r="Y132" s="33">
        <v>4.8831840587058598E-2</v>
      </c>
      <c r="Z132" s="33">
        <v>2.2234540662121001</v>
      </c>
      <c r="AA132" s="33">
        <v>0</v>
      </c>
      <c r="AB132" s="33">
        <v>22.898447957047701</v>
      </c>
      <c r="AC132" s="33">
        <v>5.0000000000000001E-3</v>
      </c>
      <c r="AD132" s="33">
        <v>0.13300000000000001</v>
      </c>
      <c r="AE132" s="33">
        <v>18.0970827559055</v>
      </c>
      <c r="AF132" s="33">
        <v>3.3000000000000002E-2</v>
      </c>
      <c r="AG132" s="33">
        <v>0.02</v>
      </c>
      <c r="AH132" s="33">
        <v>0.35897814207650303</v>
      </c>
      <c r="AI132" s="33">
        <v>83.820743779527604</v>
      </c>
      <c r="AJ132" s="33">
        <v>9.9837795275590502E-3</v>
      </c>
      <c r="AK132" s="33">
        <v>5.0999999999999997E-2</v>
      </c>
      <c r="AL132" s="33">
        <v>4.3999999999999997E-2</v>
      </c>
      <c r="AM132" s="33">
        <v>6.1494185039370102</v>
      </c>
      <c r="AN132" s="33">
        <v>165.85244696894901</v>
      </c>
      <c r="AO132" s="33">
        <v>7.64636417322835</v>
      </c>
      <c r="AP132" s="33">
        <v>5.0000000000000001E-3</v>
      </c>
      <c r="AQ132" s="33">
        <v>0.13700000000000001</v>
      </c>
      <c r="AR132" s="33">
        <v>3.0000000000000001E-3</v>
      </c>
      <c r="AS132" s="33">
        <v>0.31282157480314998</v>
      </c>
      <c r="AT132" s="33">
        <v>0.51600000000000001</v>
      </c>
      <c r="AU132" s="33">
        <v>2.4064310972760099</v>
      </c>
      <c r="AV132" s="33">
        <v>4.7061403149606296</v>
      </c>
      <c r="AW132" s="33">
        <v>3.3821357415297499</v>
      </c>
      <c r="AX132" s="33">
        <v>0.45573236220472402</v>
      </c>
      <c r="AY132" s="33">
        <v>36.7613516556071</v>
      </c>
      <c r="AZ132" s="33">
        <v>17.488910176642101</v>
      </c>
      <c r="BA132" s="33">
        <v>0.99564314960629896</v>
      </c>
      <c r="BB132" s="33">
        <v>16.196120866141701</v>
      </c>
      <c r="BC132" s="33">
        <v>2.3E-2</v>
      </c>
      <c r="BD132" s="33">
        <v>5.0000000000000001E-3</v>
      </c>
      <c r="BE132" s="33">
        <v>0.72357075036654905</v>
      </c>
      <c r="BF132" s="33">
        <v>0.97949665173365097</v>
      </c>
      <c r="BG132" s="33">
        <v>5.3670171324652802</v>
      </c>
      <c r="BH132" s="33">
        <v>0.32484590551181097</v>
      </c>
      <c r="BI132" s="33">
        <v>1.2E-2</v>
      </c>
      <c r="BJ132" s="33"/>
      <c r="BK132" s="33">
        <v>6.1718177116400099</v>
      </c>
      <c r="BL132" s="33">
        <v>0.454813053695931</v>
      </c>
      <c r="BM132" s="33">
        <v>5.8000000000000003E-2</v>
      </c>
      <c r="BN132" s="33"/>
      <c r="BO132" s="33">
        <v>0.117943705419176</v>
      </c>
      <c r="BP132" s="33">
        <v>10.343021102362201</v>
      </c>
      <c r="BQ132" s="33">
        <v>121.01566694611699</v>
      </c>
      <c r="BR132" s="33">
        <v>2.3E-2</v>
      </c>
      <c r="BS132" s="33">
        <v>4.3999999999999997E-2</v>
      </c>
      <c r="BT132" s="33">
        <v>0.39100000000000001</v>
      </c>
      <c r="BU132" s="33">
        <v>1.2999999999999999E-2</v>
      </c>
      <c r="BV132" s="33">
        <v>2.5025422946299298</v>
      </c>
      <c r="BW132" s="33">
        <v>287.11813094488201</v>
      </c>
      <c r="BX132" s="33">
        <v>0.460554902512186</v>
      </c>
      <c r="BY132" s="33">
        <v>6.94166346456693</v>
      </c>
      <c r="BZ132" s="33">
        <v>0.111</v>
      </c>
      <c r="CA132" s="33">
        <v>1.2999999999999999E-2</v>
      </c>
      <c r="CB132" s="33">
        <v>8.5000000000000006E-2</v>
      </c>
      <c r="CC132" s="33">
        <v>0.62175669291338598</v>
      </c>
      <c r="CD132" s="33">
        <v>0.20399999999999999</v>
      </c>
      <c r="CE132" s="33">
        <v>1.6E-2</v>
      </c>
      <c r="CF132" s="33">
        <v>0.373</v>
      </c>
      <c r="CG132" s="33">
        <v>8.5943228346456693E-2</v>
      </c>
      <c r="CH132" s="33">
        <v>0.32085401574803202</v>
      </c>
      <c r="CI132" s="33">
        <v>2.1155863779527602</v>
      </c>
      <c r="CJ132" s="33">
        <v>17.0191695275591</v>
      </c>
      <c r="CK132" s="33">
        <v>0.34489456692913401</v>
      </c>
      <c r="CL132" s="33">
        <v>48.420721234490102</v>
      </c>
      <c r="CM132" s="33">
        <v>9.1054078877315003</v>
      </c>
      <c r="CN132" s="33">
        <v>6.1684752755905503</v>
      </c>
      <c r="CO132" s="33">
        <v>5.04759692913386</v>
      </c>
      <c r="CP132" s="33">
        <v>22.663412834645701</v>
      </c>
      <c r="CQ132" s="33">
        <v>4.0395567351081398</v>
      </c>
      <c r="CR132" s="33">
        <v>73.597426062992099</v>
      </c>
      <c r="CS132" s="33">
        <v>1.16454621628557</v>
      </c>
      <c r="CT132" s="33">
        <v>178.279317876894</v>
      </c>
      <c r="CU132" s="33">
        <v>0.47947283464566898</v>
      </c>
      <c r="CV132" s="33">
        <v>40.702917625998801</v>
      </c>
      <c r="CW132" s="33">
        <v>0.85329358226177199</v>
      </c>
      <c r="CX132" s="33">
        <v>3.0000000000000001E-3</v>
      </c>
      <c r="CY132" s="33"/>
      <c r="CZ132" s="33">
        <v>7.3170000000000002</v>
      </c>
      <c r="DA132" s="33">
        <v>3.494750987527</v>
      </c>
      <c r="DB132" s="33">
        <v>8.6999999999999994E-2</v>
      </c>
      <c r="DC132" s="33">
        <v>4.0895045605512497</v>
      </c>
      <c r="DD132" s="33">
        <v>1.18562125984252</v>
      </c>
      <c r="DE132" s="33"/>
      <c r="DF132" s="33">
        <v>0.34691889763779499</v>
      </c>
      <c r="DG132" s="33">
        <v>9.6949270078740195</v>
      </c>
      <c r="DH132" s="33"/>
      <c r="DI132" s="33">
        <v>6.3385848589350804</v>
      </c>
      <c r="DJ132" s="33">
        <v>3.5977729133858301</v>
      </c>
      <c r="DK132" s="33">
        <v>4.5999999999999999E-2</v>
      </c>
      <c r="DL132" s="33">
        <v>1.6248005866177799</v>
      </c>
      <c r="DM132" s="33">
        <v>0.231918897637795</v>
      </c>
      <c r="DN132" s="33">
        <v>0.10391811023622</v>
      </c>
      <c r="DO132" s="33">
        <v>2.4939294488188999</v>
      </c>
      <c r="DP132" s="33"/>
      <c r="DQ132" s="33">
        <v>4.3999999999999997E-2</v>
      </c>
      <c r="DR132" s="33">
        <v>0.17799999999999999</v>
      </c>
      <c r="DS132" s="33"/>
      <c r="DT132" s="33">
        <v>0.09</v>
      </c>
      <c r="DU132" s="33">
        <v>7.4999999999999997E-2</v>
      </c>
      <c r="DV132" s="33">
        <v>0.156</v>
      </c>
      <c r="DW132" s="33"/>
      <c r="DX132" s="33">
        <v>27.886514520323001</v>
      </c>
      <c r="DY132" s="33">
        <v>0.73191889763779505</v>
      </c>
      <c r="DZ132" s="33">
        <v>0.21939883552851799</v>
      </c>
      <c r="EA132" s="33">
        <v>2E-3</v>
      </c>
      <c r="EB132" s="33">
        <v>1.58771858267717</v>
      </c>
      <c r="EC132" s="33">
        <v>0.88366748031496101</v>
      </c>
      <c r="ED132" s="33">
        <v>0.876797244094488</v>
      </c>
      <c r="EE132" s="33"/>
      <c r="EF132" s="33">
        <v>1.7999999999999999E-2</v>
      </c>
      <c r="EG132" s="33">
        <v>0.109</v>
      </c>
      <c r="EH132" s="33">
        <v>31.605366614173199</v>
      </c>
      <c r="EI132" s="33">
        <v>0.42499999999999999</v>
      </c>
      <c r="EJ132" s="33">
        <v>3.8911159842519698</v>
      </c>
      <c r="EK132" s="33">
        <v>0.35087834645669302</v>
      </c>
      <c r="EL132" s="33">
        <v>5.1975669291338601E-2</v>
      </c>
      <c r="EM132" s="33">
        <v>3.3023755118110198</v>
      </c>
      <c r="EN132" s="33"/>
      <c r="EO132" s="33">
        <v>6.0572506299212598</v>
      </c>
      <c r="EP132" s="33"/>
      <c r="EQ132" s="33">
        <v>6.4000000000000001E-2</v>
      </c>
      <c r="ER132" s="33">
        <v>5.5167606847265001</v>
      </c>
      <c r="ES132" s="33"/>
      <c r="ET132" s="33">
        <v>0.55980535433070899</v>
      </c>
      <c r="EU132" s="33">
        <v>0.152</v>
      </c>
      <c r="EV132" s="33">
        <v>0.14195944881889799</v>
      </c>
      <c r="EW132" s="33">
        <v>4.1717432145565496</v>
      </c>
      <c r="EX132" s="33">
        <v>6.2307477952755903</v>
      </c>
      <c r="EY132" s="33">
        <v>0.69491091558059603</v>
      </c>
      <c r="EZ132" s="33">
        <v>80.066950792873399</v>
      </c>
      <c r="FA132" s="33">
        <v>3.98275290067751</v>
      </c>
      <c r="FB132" s="33">
        <v>1.95594322834646</v>
      </c>
      <c r="FC132" s="33">
        <v>0.156</v>
      </c>
      <c r="FD132" s="33">
        <v>11.5906715748031</v>
      </c>
      <c r="FE132" s="33">
        <v>6.3625789306790201</v>
      </c>
      <c r="FF132" s="33">
        <v>9.5017894012388193E-2</v>
      </c>
      <c r="FG132" s="33">
        <v>1.0458430747641201</v>
      </c>
      <c r="FH132" s="33">
        <v>6.0999999999999999E-2</v>
      </c>
      <c r="FI132" s="33">
        <v>30.438711066341298</v>
      </c>
      <c r="FJ132" s="33">
        <v>373.85619552056801</v>
      </c>
      <c r="FK132" s="33">
        <v>1.6E-2</v>
      </c>
      <c r="FL132" s="33">
        <v>0</v>
      </c>
      <c r="FM132" s="33">
        <v>1.7000000000000001E-2</v>
      </c>
      <c r="FN132" s="33">
        <v>0.40339346571918</v>
      </c>
      <c r="FO132" s="33">
        <v>8.0000000000000002E-3</v>
      </c>
      <c r="FP132" s="33">
        <v>4.0000000000000001E-3</v>
      </c>
      <c r="FQ132" s="33">
        <v>9.6263511811023594</v>
      </c>
      <c r="FR132" s="33">
        <v>0.133772913385827</v>
      </c>
      <c r="FS132" s="33">
        <v>6.46818710567854</v>
      </c>
      <c r="FT132" s="33">
        <v>2E-3</v>
      </c>
      <c r="FU132" s="33">
        <v>0.29599999999999999</v>
      </c>
      <c r="FV132" s="33">
        <v>1.88</v>
      </c>
      <c r="FW132" s="33">
        <v>11.7437998307872</v>
      </c>
      <c r="FX132" s="33">
        <v>1.83446890830845</v>
      </c>
      <c r="FY132" s="33">
        <v>0.01</v>
      </c>
      <c r="FZ132" s="33">
        <v>4.3999999999999997E-2</v>
      </c>
      <c r="GA132" s="33">
        <v>39.067371496062997</v>
      </c>
      <c r="GB132" s="33">
        <v>26.4020040669749</v>
      </c>
      <c r="GC132" s="33">
        <v>1.1776918110236201</v>
      </c>
      <c r="GD132" s="33"/>
      <c r="GE132" s="33">
        <v>8.9999999999999993E-3</v>
      </c>
      <c r="GF132" s="33">
        <v>8.0000000000000002E-3</v>
      </c>
      <c r="GG132" s="33">
        <v>0.41499999999999998</v>
      </c>
      <c r="GH132" s="33">
        <v>8.3000000000000004E-2</v>
      </c>
      <c r="GI132" s="33">
        <v>23.575636692913399</v>
      </c>
      <c r="GJ132" s="33">
        <v>10.3839964658704</v>
      </c>
      <c r="GK132" s="33">
        <v>1.97397</v>
      </c>
      <c r="GL132" s="33">
        <v>7.1754900805389301</v>
      </c>
      <c r="GM132" s="33">
        <v>1.9969342675984301</v>
      </c>
      <c r="GN132" s="33">
        <v>3.9683479527559098</v>
      </c>
      <c r="GO132" s="33"/>
      <c r="GP132" s="33">
        <v>6.6000000000000003E-2</v>
      </c>
      <c r="GQ132" s="33">
        <v>3.0000000000000001E-3</v>
      </c>
      <c r="GR132" s="33">
        <v>1.06473236220472</v>
      </c>
      <c r="GS132" s="33">
        <v>1.0513355921962699</v>
      </c>
      <c r="GT132" s="33">
        <v>10.576609737681601</v>
      </c>
      <c r="GU132" s="33">
        <v>5.1593067299200897</v>
      </c>
      <c r="GV132" s="33"/>
      <c r="GW132" s="33"/>
      <c r="GX132" s="33">
        <v>0.320805354330709</v>
      </c>
      <c r="GY132" s="33">
        <v>118.394778821887</v>
      </c>
      <c r="GZ132" s="33">
        <v>5.5970000000000004</v>
      </c>
      <c r="HA132" s="33">
        <v>171.50178696242901</v>
      </c>
      <c r="HB132" s="33">
        <v>0.48981346456692898</v>
      </c>
      <c r="HC132" s="33">
        <v>1101.2951256603201</v>
      </c>
      <c r="HD132" s="33">
        <v>1.5254893897251101</v>
      </c>
      <c r="HE132" s="33">
        <v>15.801224706171199</v>
      </c>
      <c r="HF132" s="33">
        <v>1.2E-2</v>
      </c>
      <c r="HG132" s="33">
        <v>18.813640046682501</v>
      </c>
      <c r="HH132" s="33">
        <v>7.3841808661417296</v>
      </c>
      <c r="HI132" s="33"/>
      <c r="HJ132" s="33">
        <v>1.276</v>
      </c>
      <c r="HK132" s="33">
        <v>1.1656350393700801</v>
      </c>
      <c r="HL132" s="33">
        <v>1.8405782677165401</v>
      </c>
      <c r="HM132" s="33">
        <v>2956.8925393549298</v>
      </c>
      <c r="HN132" s="33">
        <v>687.48397719275999</v>
      </c>
      <c r="HO132" s="33">
        <v>2463.51402174532</v>
      </c>
      <c r="HP132" s="33">
        <v>1180.8624948023701</v>
      </c>
      <c r="HQ132" s="33">
        <v>870.91181804696703</v>
      </c>
      <c r="HR132" s="33">
        <v>75.911430685680997</v>
      </c>
      <c r="HS132" s="33">
        <v>551.79006457387095</v>
      </c>
      <c r="HT132" s="33">
        <v>15.6599945257072</v>
      </c>
      <c r="HU132" s="33">
        <v>1586.3462454723499</v>
      </c>
      <c r="HV132" s="33">
        <v>73.270413086963003</v>
      </c>
      <c r="HW132" s="33">
        <v>1213.1223839601701</v>
      </c>
      <c r="HX132" s="33">
        <v>43.3603070912459</v>
      </c>
      <c r="HY132" s="33">
        <v>84.915677151704102</v>
      </c>
      <c r="HZ132" s="33">
        <v>113.101339626609</v>
      </c>
      <c r="IA132" s="33">
        <v>5.6843418860808002E-14</v>
      </c>
      <c r="IB132" s="33">
        <v>3757.4778561743001</v>
      </c>
    </row>
    <row r="133" spans="1:236" x14ac:dyDescent="0.2">
      <c r="A133">
        <v>1970</v>
      </c>
      <c r="B133" s="33">
        <v>0.45589433520809902</v>
      </c>
      <c r="C133" s="33">
        <v>1.02060220881581</v>
      </c>
      <c r="D133" s="33">
        <v>4.1099781102362201</v>
      </c>
      <c r="E133" s="33"/>
      <c r="F133" s="33">
        <v>0.97650578144373001</v>
      </c>
      <c r="G133" s="33"/>
      <c r="H133" s="33">
        <v>0.126</v>
      </c>
      <c r="I133" s="33">
        <v>22.556768897637799</v>
      </c>
      <c r="J133" s="33">
        <v>1.4156096695652101</v>
      </c>
      <c r="K133" s="33">
        <v>0.25348291571754</v>
      </c>
      <c r="L133" s="33">
        <v>40.251028548692801</v>
      </c>
      <c r="M133" s="33">
        <v>13.8186955217967</v>
      </c>
      <c r="N133" s="33">
        <v>8.5424989975833405</v>
      </c>
      <c r="O133" s="33">
        <v>0.701083543307087</v>
      </c>
      <c r="P133" s="33">
        <v>0.70699999999999996</v>
      </c>
      <c r="Q133" s="33">
        <v>1.0379899303120399</v>
      </c>
      <c r="R133" s="33">
        <v>0.11700000000000001</v>
      </c>
      <c r="S133" s="33">
        <v>17.943478012595602</v>
      </c>
      <c r="T133" s="33">
        <v>34.249579133858298</v>
      </c>
      <c r="U133" s="33">
        <v>3.3000000000000002E-2</v>
      </c>
      <c r="V133" s="33">
        <v>7.6999999999999999E-2</v>
      </c>
      <c r="W133" s="33">
        <v>6.2E-2</v>
      </c>
      <c r="X133" s="33">
        <v>1E-3</v>
      </c>
      <c r="Y133" s="33">
        <v>5.4615666078901802E-2</v>
      </c>
      <c r="Z133" s="33">
        <v>2.90552947180801</v>
      </c>
      <c r="AA133" s="33"/>
      <c r="AB133" s="33">
        <v>25.449555168552099</v>
      </c>
      <c r="AC133" s="33">
        <v>5.0000000000000001E-3</v>
      </c>
      <c r="AD133" s="33">
        <v>2.2389999999999999</v>
      </c>
      <c r="AE133" s="33">
        <v>16.695953234447298</v>
      </c>
      <c r="AF133" s="33">
        <v>3.9E-2</v>
      </c>
      <c r="AG133" s="33">
        <v>1.7000000000000001E-2</v>
      </c>
      <c r="AH133" s="33">
        <v>0.315</v>
      </c>
      <c r="AI133" s="33">
        <v>93.116051968503896</v>
      </c>
      <c r="AJ133" s="33">
        <v>9.9837795275590502E-3</v>
      </c>
      <c r="AK133" s="33">
        <v>5.7000000000000002E-2</v>
      </c>
      <c r="AL133" s="33">
        <v>3.4000000000000002E-2</v>
      </c>
      <c r="AM133" s="33">
        <v>6.72374501906741</v>
      </c>
      <c r="AN133" s="33">
        <v>220.51108804160299</v>
      </c>
      <c r="AO133" s="33">
        <v>7.7429181102362197</v>
      </c>
      <c r="AP133" s="33">
        <v>8.0000000000000002E-3</v>
      </c>
      <c r="AQ133" s="33">
        <v>0.156</v>
      </c>
      <c r="AR133" s="33">
        <v>3.0000000000000001E-3</v>
      </c>
      <c r="AS133" s="33">
        <v>0.34079724409448803</v>
      </c>
      <c r="AT133" s="33">
        <v>0.61199999999999999</v>
      </c>
      <c r="AU133" s="33">
        <v>3.1467451565795601</v>
      </c>
      <c r="AV133" s="33">
        <v>5.0911808661417304</v>
      </c>
      <c r="AW133" s="33">
        <v>3.78272852450828</v>
      </c>
      <c r="AX133" s="33">
        <v>0.46470803149606299</v>
      </c>
      <c r="AY133" s="33">
        <v>42.145114373128202</v>
      </c>
      <c r="AZ133" s="33">
        <v>20.0535799212598</v>
      </c>
      <c r="BA133" s="33">
        <v>0.73953771653543299</v>
      </c>
      <c r="BB133" s="33">
        <v>16.932128806836001</v>
      </c>
      <c r="BC133" s="33">
        <v>3.7999999999999999E-2</v>
      </c>
      <c r="BD133" s="33">
        <v>7.0000000000000001E-3</v>
      </c>
      <c r="BE133" s="33">
        <v>0.84745661417322804</v>
      </c>
      <c r="BF133" s="33">
        <v>1.1676350393700801</v>
      </c>
      <c r="BG133" s="33">
        <v>5.9099374585898703</v>
      </c>
      <c r="BH133" s="33">
        <v>0.38982157480314999</v>
      </c>
      <c r="BI133" s="33">
        <v>0.01</v>
      </c>
      <c r="BJ133" s="33"/>
      <c r="BK133" s="33">
        <v>6.4927774252382102</v>
      </c>
      <c r="BL133" s="33">
        <v>0.45079724409448801</v>
      </c>
      <c r="BM133" s="33">
        <v>7.0000000000000007E-2</v>
      </c>
      <c r="BN133" s="33"/>
      <c r="BO133" s="33">
        <v>0.14193511811023601</v>
      </c>
      <c r="BP133" s="33">
        <v>11.013931702009801</v>
      </c>
      <c r="BQ133" s="33">
        <v>125.66844206453401</v>
      </c>
      <c r="BR133" s="33">
        <v>2.8000000000000001E-2</v>
      </c>
      <c r="BS133" s="33">
        <v>5.2999999999999999E-2</v>
      </c>
      <c r="BT133" s="33">
        <v>0.56799999999999995</v>
      </c>
      <c r="BU133" s="33">
        <v>1.2999999999999999E-2</v>
      </c>
      <c r="BV133" s="33">
        <v>2.63076953641876</v>
      </c>
      <c r="BW133" s="33">
        <v>280.027921732283</v>
      </c>
      <c r="BX133" s="33">
        <v>0.71551338582677204</v>
      </c>
      <c r="BY133" s="33">
        <v>6.5846553543307103</v>
      </c>
      <c r="BZ133" s="33">
        <v>0.104</v>
      </c>
      <c r="CA133" s="33">
        <v>1.2E-2</v>
      </c>
      <c r="CB133" s="33">
        <v>8.3000000000000004E-2</v>
      </c>
      <c r="CC133" s="33">
        <v>0.62675669291338598</v>
      </c>
      <c r="CD133" s="33">
        <v>0.216</v>
      </c>
      <c r="CE133" s="33">
        <v>1.9E-2</v>
      </c>
      <c r="CF133" s="33">
        <v>0.43099999999999999</v>
      </c>
      <c r="CG133" s="33">
        <v>0.10493511811023599</v>
      </c>
      <c r="CH133" s="33">
        <v>0.37882968503936998</v>
      </c>
      <c r="CI133" s="33">
        <v>2.2905296062992102</v>
      </c>
      <c r="CJ133" s="33">
        <v>19.086942440944899</v>
      </c>
      <c r="CK133" s="33">
        <v>0.378902933278077</v>
      </c>
      <c r="CL133" s="33">
        <v>49.596837003033002</v>
      </c>
      <c r="CM133" s="33">
        <v>9.7683917322834599</v>
      </c>
      <c r="CN133" s="33">
        <v>6.5184996062992102</v>
      </c>
      <c r="CO133" s="33">
        <v>5.2930511023622104</v>
      </c>
      <c r="CP133" s="33">
        <v>25.051161417322799</v>
      </c>
      <c r="CQ133" s="33">
        <v>4.5194749382621398</v>
      </c>
      <c r="CR133" s="33">
        <v>80.8855201574803</v>
      </c>
      <c r="CS133" s="33">
        <v>1.36151302828513</v>
      </c>
      <c r="CT133" s="33">
        <v>209.59691858267701</v>
      </c>
      <c r="CU133" s="33">
        <v>0.424586377952756</v>
      </c>
      <c r="CV133" s="33">
        <v>42.823319408847802</v>
      </c>
      <c r="CW133" s="33">
        <v>0.84012409448818903</v>
      </c>
      <c r="CX133" s="33">
        <v>6.0000000000000001E-3</v>
      </c>
      <c r="CY133" s="33"/>
      <c r="CZ133" s="33">
        <v>6.8289999999999997</v>
      </c>
      <c r="DA133" s="33">
        <v>3.6776974312186002</v>
      </c>
      <c r="DB133" s="33">
        <v>0.156</v>
      </c>
      <c r="DC133" s="33">
        <v>4.3022271948484603</v>
      </c>
      <c r="DD133" s="33">
        <v>1.0755253062685299</v>
      </c>
      <c r="DE133" s="33"/>
      <c r="DF133" s="33">
        <v>0.39590267716535399</v>
      </c>
      <c r="DG133" s="33">
        <v>8.8168945669291308</v>
      </c>
      <c r="DH133" s="33"/>
      <c r="DI133" s="33">
        <v>6.6698164274895504</v>
      </c>
      <c r="DJ133" s="33">
        <v>3.7487323622047199</v>
      </c>
      <c r="DK133" s="33">
        <v>5.6000000000000001E-2</v>
      </c>
      <c r="DL133" s="33">
        <v>2.1232764802933102</v>
      </c>
      <c r="DM133" s="33">
        <v>0.26491889763779503</v>
      </c>
      <c r="DN133" s="33">
        <v>0.123927007874016</v>
      </c>
      <c r="DO133" s="33">
        <v>3.98086485199895</v>
      </c>
      <c r="DP133" s="33">
        <v>0</v>
      </c>
      <c r="DQ133" s="33">
        <v>5.5E-2</v>
      </c>
      <c r="DR133" s="33">
        <v>0.18099999999999999</v>
      </c>
      <c r="DS133" s="33"/>
      <c r="DT133" s="33">
        <v>9.9000000000000005E-2</v>
      </c>
      <c r="DU133" s="33">
        <v>0.11700000000000001</v>
      </c>
      <c r="DV133" s="33">
        <v>0.13600000000000001</v>
      </c>
      <c r="DW133" s="33"/>
      <c r="DX133" s="33">
        <v>31.100076299212599</v>
      </c>
      <c r="DY133" s="33">
        <v>0.77689456692913395</v>
      </c>
      <c r="DZ133" s="33">
        <v>0.28670865281453001</v>
      </c>
      <c r="EA133" s="33">
        <v>4.0000000000000001E-3</v>
      </c>
      <c r="EB133" s="33">
        <v>1.98745094488189</v>
      </c>
      <c r="EC133" s="33">
        <v>0.81356204724409398</v>
      </c>
      <c r="ED133" s="33">
        <v>1.25881361261092</v>
      </c>
      <c r="EE133" s="33"/>
      <c r="EF133" s="33">
        <v>1.7999999999999999E-2</v>
      </c>
      <c r="EG133" s="33">
        <v>6.2E-2</v>
      </c>
      <c r="EH133" s="33">
        <v>38.701774676093699</v>
      </c>
      <c r="EI133" s="33">
        <v>0.65300000000000002</v>
      </c>
      <c r="EJ133" s="33">
        <v>3.8700835433070901</v>
      </c>
      <c r="EK133" s="33">
        <v>0.38286212598425201</v>
      </c>
      <c r="EL133" s="33">
        <v>5.89675590551181E-2</v>
      </c>
      <c r="EM133" s="33">
        <v>5.8733511811023602</v>
      </c>
      <c r="EN133" s="33">
        <v>1E-3</v>
      </c>
      <c r="EO133" s="33">
        <v>7.6361204891930701</v>
      </c>
      <c r="EP133" s="33"/>
      <c r="EQ133" s="33">
        <v>6.4000000000000001E-2</v>
      </c>
      <c r="ER133" s="33">
        <v>5.5961808474700101</v>
      </c>
      <c r="ES133" s="33"/>
      <c r="ET133" s="33">
        <v>0.60073236220472404</v>
      </c>
      <c r="EU133" s="33">
        <v>0.189</v>
      </c>
      <c r="EV133" s="33">
        <v>0.20290267716535401</v>
      </c>
      <c r="EW133" s="33">
        <v>4.84875076604804</v>
      </c>
      <c r="EX133" s="33">
        <v>6.7552992913385799</v>
      </c>
      <c r="EY133" s="33">
        <v>0.67787023622047204</v>
      </c>
      <c r="EZ133" s="33">
        <v>83.008569287045901</v>
      </c>
      <c r="FA133" s="33">
        <v>4.1584284371025104</v>
      </c>
      <c r="FB133" s="33">
        <v>2.06371614173228</v>
      </c>
      <c r="FC133" s="33">
        <v>0.17396755905511799</v>
      </c>
      <c r="FD133" s="33">
        <v>14.6605762549407</v>
      </c>
      <c r="FE133" s="33">
        <v>6.6964594413853202</v>
      </c>
      <c r="FF133" s="33">
        <v>0.110257398485891</v>
      </c>
      <c r="FG133" s="33">
        <v>1.2136158324330899</v>
      </c>
      <c r="FH133" s="33">
        <v>8.6999999999999994E-2</v>
      </c>
      <c r="FI133" s="33">
        <v>32.746038462569302</v>
      </c>
      <c r="FJ133" s="33">
        <v>393.19839542437097</v>
      </c>
      <c r="FK133" s="33">
        <v>1.6E-2</v>
      </c>
      <c r="FL133" s="33">
        <v>0</v>
      </c>
      <c r="FM133" s="33">
        <v>1.7999999999999999E-2</v>
      </c>
      <c r="FN133" s="33">
        <v>0.45117289369527502</v>
      </c>
      <c r="FO133" s="33">
        <v>8.0000000000000002E-3</v>
      </c>
      <c r="FP133" s="33">
        <v>4.0000000000000001E-3</v>
      </c>
      <c r="FQ133" s="33">
        <v>12.3502539186743</v>
      </c>
      <c r="FR133" s="33">
        <v>0.35673236220472399</v>
      </c>
      <c r="FS133" s="33">
        <v>8.4504236617363695</v>
      </c>
      <c r="FT133" s="33">
        <v>8.0000000000000002E-3</v>
      </c>
      <c r="FU133" s="33">
        <v>0.23400000000000001</v>
      </c>
      <c r="FV133" s="33">
        <v>4.867</v>
      </c>
      <c r="FW133" s="33">
        <v>13.467569688023501</v>
      </c>
      <c r="FX133" s="33">
        <v>2.39866868458039</v>
      </c>
      <c r="FY133" s="33">
        <v>1.0999999999999999E-2</v>
      </c>
      <c r="FZ133" s="33">
        <v>5.8999999999999997E-2</v>
      </c>
      <c r="GA133" s="33">
        <v>40.834657795275596</v>
      </c>
      <c r="GB133" s="33">
        <v>31.868582231138198</v>
      </c>
      <c r="GC133" s="33">
        <v>0.98064314960629895</v>
      </c>
      <c r="GD133" s="33"/>
      <c r="GE133" s="33">
        <v>0.01</v>
      </c>
      <c r="GF133" s="33">
        <v>8.0000000000000002E-3</v>
      </c>
      <c r="GG133" s="33">
        <v>0.439</v>
      </c>
      <c r="GH133" s="33">
        <v>0.1</v>
      </c>
      <c r="GI133" s="33">
        <v>25.1875069291339</v>
      </c>
      <c r="GJ133" s="33">
        <v>10.9837116447434</v>
      </c>
      <c r="GK133" s="33">
        <v>1.8149369736882099</v>
      </c>
      <c r="GL133" s="33">
        <v>7.8422561163584499</v>
      </c>
      <c r="GM133" s="33">
        <v>2.1008352516675801</v>
      </c>
      <c r="GN133" s="33">
        <v>4.1901046456692903</v>
      </c>
      <c r="GO133" s="33"/>
      <c r="GP133" s="33">
        <v>7.4999999999999997E-2</v>
      </c>
      <c r="GQ133" s="33">
        <v>7.0000000000000001E-3</v>
      </c>
      <c r="GR133" s="33">
        <v>2.4536997989285201</v>
      </c>
      <c r="GS133" s="33">
        <v>1.02039925413</v>
      </c>
      <c r="GT133" s="33">
        <v>11.620968425196899</v>
      </c>
      <c r="GU133" s="33">
        <v>5.4231280753089903</v>
      </c>
      <c r="GV133" s="33">
        <v>0</v>
      </c>
      <c r="GW133" s="33"/>
      <c r="GX133" s="33">
        <v>0.39378913385826803</v>
      </c>
      <c r="GY133" s="33">
        <v>124.53416448446301</v>
      </c>
      <c r="GZ133" s="33">
        <v>4.1580000000000004</v>
      </c>
      <c r="HA133" s="33">
        <v>178.10518425196901</v>
      </c>
      <c r="HB133" s="33">
        <v>0.48181346456692897</v>
      </c>
      <c r="HC133" s="33">
        <v>1184.41211979682</v>
      </c>
      <c r="HD133" s="33">
        <v>1.5654485039370101</v>
      </c>
      <c r="HE133" s="33">
        <v>16.583838123436799</v>
      </c>
      <c r="HF133" s="33">
        <v>1.0999999999999999E-2</v>
      </c>
      <c r="HG133" s="33">
        <v>20.330080458546998</v>
      </c>
      <c r="HH133" s="33">
        <v>7.6891322047244097</v>
      </c>
      <c r="HI133" s="33"/>
      <c r="HJ133" s="33">
        <v>0.68500000000000005</v>
      </c>
      <c r="HK133" s="33">
        <v>1.02780535433071</v>
      </c>
      <c r="HL133" s="33">
        <v>2.2254728346456698</v>
      </c>
      <c r="HM133" s="33">
        <v>3154.3820542540798</v>
      </c>
      <c r="HN133" s="33">
        <v>792.63201674830805</v>
      </c>
      <c r="HO133" s="33">
        <v>2641.71355480599</v>
      </c>
      <c r="HP133" s="33">
        <v>1305.3005161963999</v>
      </c>
      <c r="HQ133" s="33">
        <v>908.94508061755596</v>
      </c>
      <c r="HR133" s="33">
        <v>82.680863441618001</v>
      </c>
      <c r="HS133" s="33">
        <v>658.64440787493504</v>
      </c>
      <c r="HT133" s="33">
        <v>18.532668653985301</v>
      </c>
      <c r="HU133" s="33">
        <v>1663.27803777502</v>
      </c>
      <c r="HV133" s="33">
        <v>77.882123105397099</v>
      </c>
      <c r="HW133" s="33">
        <v>1308.74224806454</v>
      </c>
      <c r="HX133" s="33">
        <v>45.0900472101101</v>
      </c>
      <c r="HY133" s="33">
        <v>92.1636748767814</v>
      </c>
      <c r="HZ133" s="33">
        <v>119.229215383465</v>
      </c>
      <c r="IA133" s="33">
        <v>-4.1211478674085801E-13</v>
      </c>
      <c r="IB133" s="33">
        <v>4066.2432863858498</v>
      </c>
    </row>
    <row r="134" spans="1:236" x14ac:dyDescent="0.2">
      <c r="A134">
        <v>1971</v>
      </c>
      <c r="B134" s="33">
        <v>0.51679953650118904</v>
      </c>
      <c r="C134" s="33">
        <v>1.1866875386600599</v>
      </c>
      <c r="D134" s="33">
        <v>5.0899375590551204</v>
      </c>
      <c r="E134" s="33"/>
      <c r="F134" s="33">
        <v>0.92941669020695705</v>
      </c>
      <c r="G134" s="33"/>
      <c r="H134" s="33">
        <v>0.11600000000000001</v>
      </c>
      <c r="I134" s="33">
        <v>24.248687361367899</v>
      </c>
      <c r="J134" s="33">
        <v>1.50498592127373</v>
      </c>
      <c r="K134" s="33">
        <v>0.22061161731207299</v>
      </c>
      <c r="L134" s="33">
        <v>41.656546775446103</v>
      </c>
      <c r="M134" s="33">
        <v>14.2109984532834</v>
      </c>
      <c r="N134" s="33">
        <v>9.0708471428805701</v>
      </c>
      <c r="O134" s="33">
        <v>1.83508354330709</v>
      </c>
      <c r="P134" s="33">
        <v>0.82899999999999996</v>
      </c>
      <c r="Q134" s="33">
        <v>0.98412448452738299</v>
      </c>
      <c r="R134" s="33">
        <v>0.13200000000000001</v>
      </c>
      <c r="S134" s="33">
        <v>19.043652365423899</v>
      </c>
      <c r="T134" s="33">
        <v>33.125137844011597</v>
      </c>
      <c r="U134" s="33">
        <v>3.9E-2</v>
      </c>
      <c r="V134" s="33">
        <v>0.08</v>
      </c>
      <c r="W134" s="33">
        <v>6.3E-2</v>
      </c>
      <c r="X134" s="33">
        <v>1E-3</v>
      </c>
      <c r="Y134" s="33">
        <v>4.7533185383068798E-2</v>
      </c>
      <c r="Z134" s="33">
        <v>3.1313156303713199</v>
      </c>
      <c r="AA134" s="33"/>
      <c r="AB134" s="33">
        <v>27.858788985349801</v>
      </c>
      <c r="AC134" s="33">
        <v>6.0000000000000001E-3</v>
      </c>
      <c r="AD134" s="33">
        <v>2.0499999999999998</v>
      </c>
      <c r="AE134" s="33">
        <v>17.527717971241199</v>
      </c>
      <c r="AF134" s="33">
        <v>4.1000000000000002E-2</v>
      </c>
      <c r="AG134" s="33">
        <v>0.02</v>
      </c>
      <c r="AH134" s="33">
        <v>0.06</v>
      </c>
      <c r="AI134" s="33">
        <v>96.148308837935005</v>
      </c>
      <c r="AJ134" s="33">
        <v>9.9918897637795295E-3</v>
      </c>
      <c r="AK134" s="33">
        <v>0.05</v>
      </c>
      <c r="AL134" s="33">
        <v>4.1000000000000002E-2</v>
      </c>
      <c r="AM134" s="33">
        <v>7.3840691821461402</v>
      </c>
      <c r="AN134" s="33">
        <v>248.14675225406401</v>
      </c>
      <c r="AO134" s="33">
        <v>8.2645787210372408</v>
      </c>
      <c r="AP134" s="33">
        <v>8.0000000000000002E-3</v>
      </c>
      <c r="AQ134" s="33">
        <v>0.187</v>
      </c>
      <c r="AR134" s="33">
        <v>3.0000000000000001E-3</v>
      </c>
      <c r="AS134" s="33">
        <v>0.41676480314960601</v>
      </c>
      <c r="AT134" s="33">
        <v>0.67</v>
      </c>
      <c r="AU134" s="33">
        <v>3.3898231549272602</v>
      </c>
      <c r="AV134" s="33">
        <v>5.34624963006081</v>
      </c>
      <c r="AW134" s="33">
        <v>3.29218975283603</v>
      </c>
      <c r="AX134" s="33">
        <v>0.51406472194251396</v>
      </c>
      <c r="AY134" s="33">
        <v>44.207813605484802</v>
      </c>
      <c r="AZ134" s="33">
        <v>29.326695905511801</v>
      </c>
      <c r="BA134" s="33">
        <v>0.80749716535433103</v>
      </c>
      <c r="BB134" s="33">
        <v>15.5593744398567</v>
      </c>
      <c r="BC134" s="33">
        <v>4.3999999999999997E-2</v>
      </c>
      <c r="BD134" s="33">
        <v>7.0000000000000001E-3</v>
      </c>
      <c r="BE134" s="33">
        <v>0.96034307086614201</v>
      </c>
      <c r="BF134" s="33">
        <v>1.1515948398904601</v>
      </c>
      <c r="BG134" s="33">
        <v>6.2806779317743997</v>
      </c>
      <c r="BH134" s="33">
        <v>0.41179724409448798</v>
      </c>
      <c r="BI134" s="33">
        <v>1.7999999999999999E-2</v>
      </c>
      <c r="BJ134" s="33"/>
      <c r="BK134" s="33">
        <v>6.8909188322841697</v>
      </c>
      <c r="BL134" s="33">
        <v>0.50476480314960603</v>
      </c>
      <c r="BM134" s="33">
        <v>7.0999999999999994E-2</v>
      </c>
      <c r="BN134" s="33"/>
      <c r="BO134" s="33">
        <v>0.149910188659304</v>
      </c>
      <c r="BP134" s="33">
        <v>11.0635262541303</v>
      </c>
      <c r="BQ134" s="33">
        <v>134.66747897364601</v>
      </c>
      <c r="BR134" s="33">
        <v>2.8000000000000001E-2</v>
      </c>
      <c r="BS134" s="33">
        <v>6.2E-2</v>
      </c>
      <c r="BT134" s="33">
        <v>0.77600000000000002</v>
      </c>
      <c r="BU134" s="33">
        <v>1.4999999999999999E-2</v>
      </c>
      <c r="BV134" s="33">
        <v>2.79491863766774</v>
      </c>
      <c r="BW134" s="33">
        <v>283.08864126471798</v>
      </c>
      <c r="BX134" s="33">
        <v>0.62541606299212604</v>
      </c>
      <c r="BY134" s="33">
        <v>7.5735563909466004</v>
      </c>
      <c r="BZ134" s="33">
        <v>0.128</v>
      </c>
      <c r="CA134" s="33">
        <v>1.2999999999999999E-2</v>
      </c>
      <c r="CB134" s="33">
        <v>9.2999999999999999E-2</v>
      </c>
      <c r="CC134" s="33">
        <v>0.66574858267716497</v>
      </c>
      <c r="CD134" s="33">
        <v>0.222</v>
      </c>
      <c r="CE134" s="33">
        <v>0.02</v>
      </c>
      <c r="CF134" s="33">
        <v>0.40899999999999997</v>
      </c>
      <c r="CG134" s="33">
        <v>0.109918897637795</v>
      </c>
      <c r="CH134" s="33">
        <v>0.36266669849681898</v>
      </c>
      <c r="CI134" s="33">
        <v>2.49743205610512</v>
      </c>
      <c r="CJ134" s="33">
        <v>18.887440707713001</v>
      </c>
      <c r="CK134" s="33">
        <v>0.40180281580015698</v>
      </c>
      <c r="CL134" s="33">
        <v>52.391881893136002</v>
      </c>
      <c r="CM134" s="33">
        <v>10.6318953463315</v>
      </c>
      <c r="CN134" s="33">
        <v>7.8689567396594198</v>
      </c>
      <c r="CO134" s="33">
        <v>6.13432886919162</v>
      </c>
      <c r="CP134" s="33">
        <v>27.736853228346501</v>
      </c>
      <c r="CQ134" s="33">
        <v>4.4265684059160897</v>
      </c>
      <c r="CR134" s="33">
        <v>84.893335390239997</v>
      </c>
      <c r="CS134" s="33">
        <v>1.5685635545953101</v>
      </c>
      <c r="CT134" s="33">
        <v>217.39745620663899</v>
      </c>
      <c r="CU134" s="33">
        <v>0.45153771653543301</v>
      </c>
      <c r="CV134" s="33">
        <v>45.407681532513699</v>
      </c>
      <c r="CW134" s="33">
        <v>1.00412409448819</v>
      </c>
      <c r="CX134" s="33">
        <v>8.0000000000000002E-3</v>
      </c>
      <c r="CY134" s="33"/>
      <c r="CZ134" s="33">
        <v>7.4009999999999998</v>
      </c>
      <c r="DA134" s="33">
        <v>3.9041025759551098</v>
      </c>
      <c r="DB134" s="33">
        <v>0.115</v>
      </c>
      <c r="DC134" s="33">
        <v>4.5676176340739199</v>
      </c>
      <c r="DD134" s="33">
        <v>1.4466808752514499</v>
      </c>
      <c r="DE134" s="33"/>
      <c r="DF134" s="33">
        <v>0.41590267716535401</v>
      </c>
      <c r="DG134" s="33">
        <v>5.9029188976378002</v>
      </c>
      <c r="DH134" s="33"/>
      <c r="DI134" s="33">
        <v>7.0918207871912902</v>
      </c>
      <c r="DJ134" s="33">
        <v>3.6009858319944299</v>
      </c>
      <c r="DK134" s="33">
        <v>6.2E-2</v>
      </c>
      <c r="DL134" s="33">
        <v>2.2883725756187001</v>
      </c>
      <c r="DM134" s="33">
        <v>0.27991918625830098</v>
      </c>
      <c r="DN134" s="33">
        <v>0.13692700787401599</v>
      </c>
      <c r="DO134" s="33">
        <v>4.5476511543353899</v>
      </c>
      <c r="DP134" s="33">
        <v>1E-3</v>
      </c>
      <c r="DQ134" s="33">
        <v>6.2E-2</v>
      </c>
      <c r="DR134" s="33">
        <v>0.18</v>
      </c>
      <c r="DS134" s="33"/>
      <c r="DT134" s="33">
        <v>0.14599999999999999</v>
      </c>
      <c r="DU134" s="33">
        <v>0.109</v>
      </c>
      <c r="DV134" s="33">
        <v>0.108</v>
      </c>
      <c r="DW134" s="33"/>
      <c r="DX134" s="33">
        <v>34.4396300223381</v>
      </c>
      <c r="DY134" s="33">
        <v>0.82763120579914995</v>
      </c>
      <c r="DZ134" s="33">
        <v>0.30900178303803399</v>
      </c>
      <c r="EA134" s="33">
        <v>4.0000000000000001E-3</v>
      </c>
      <c r="EB134" s="33">
        <v>2.2342468591970399</v>
      </c>
      <c r="EC134" s="33">
        <v>0.98553771653543298</v>
      </c>
      <c r="ED134" s="33">
        <v>1.39178102362205</v>
      </c>
      <c r="EE134" s="33"/>
      <c r="EF134" s="33">
        <v>2.4E-2</v>
      </c>
      <c r="EG134" s="33">
        <v>5.3999999999999999E-2</v>
      </c>
      <c r="EH134" s="33">
        <v>38.391414046474701</v>
      </c>
      <c r="EI134" s="33">
        <v>0.66</v>
      </c>
      <c r="EJ134" s="33">
        <v>4.10726076056529</v>
      </c>
      <c r="EK134" s="33">
        <v>0.41087023622047197</v>
      </c>
      <c r="EL134" s="33">
        <v>6.2967559055118097E-2</v>
      </c>
      <c r="EM134" s="33">
        <v>8.8022699958134094</v>
      </c>
      <c r="EN134" s="33">
        <v>1E-3</v>
      </c>
      <c r="EO134" s="33">
        <v>7.4143070815670296</v>
      </c>
      <c r="EP134" s="33"/>
      <c r="EQ134" s="33">
        <v>0.57099999999999995</v>
      </c>
      <c r="ER134" s="33">
        <v>5.3058693825106999</v>
      </c>
      <c r="ES134" s="33"/>
      <c r="ET134" s="33">
        <v>0.709691811023622</v>
      </c>
      <c r="EU134" s="33">
        <v>0.22500000000000001</v>
      </c>
      <c r="EV134" s="33">
        <v>0.17288904017258</v>
      </c>
      <c r="EW134" s="33">
        <v>5.0738860161771404</v>
      </c>
      <c r="EX134" s="33">
        <v>7.5195612598425203</v>
      </c>
      <c r="EY134" s="33">
        <v>0.83486229090532404</v>
      </c>
      <c r="EZ134" s="33">
        <v>85.393234975855094</v>
      </c>
      <c r="FA134" s="33">
        <v>4.4693483820717503</v>
      </c>
      <c r="FB134" s="33">
        <v>2.49571614173228</v>
      </c>
      <c r="FC134" s="33">
        <v>0.22084590551181099</v>
      </c>
      <c r="FD134" s="33">
        <v>15.975364586056299</v>
      </c>
      <c r="FE134" s="33">
        <v>7.1082654078817598</v>
      </c>
      <c r="FF134" s="33">
        <v>0.113172057811425</v>
      </c>
      <c r="FG134" s="33">
        <v>1.24567083361991</v>
      </c>
      <c r="FH134" s="33">
        <v>0.09</v>
      </c>
      <c r="FI134" s="33">
        <v>34.301707321779503</v>
      </c>
      <c r="FJ134" s="33">
        <v>417.26385815841797</v>
      </c>
      <c r="FK134" s="33">
        <v>1.7000000000000001E-2</v>
      </c>
      <c r="FL134" s="33">
        <v>0</v>
      </c>
      <c r="FM134" s="33">
        <v>1.9E-2</v>
      </c>
      <c r="FN134" s="33">
        <v>0.39266544446883</v>
      </c>
      <c r="FO134" s="33">
        <v>0.01</v>
      </c>
      <c r="FP134" s="33">
        <v>3.0000000000000001E-3</v>
      </c>
      <c r="FQ134" s="33">
        <v>16.309131278989401</v>
      </c>
      <c r="FR134" s="33">
        <v>0.368732362204724</v>
      </c>
      <c r="FS134" s="33">
        <v>9.1056275621076992</v>
      </c>
      <c r="FT134" s="33">
        <v>8.9999999999999993E-3</v>
      </c>
      <c r="FU134" s="33">
        <v>0.219</v>
      </c>
      <c r="FV134" s="33">
        <v>4.4419816534040697</v>
      </c>
      <c r="FW134" s="33">
        <v>14.127735680539301</v>
      </c>
      <c r="FX134" s="33">
        <v>2.5833474157661902</v>
      </c>
      <c r="FY134" s="33">
        <v>1.2999999999999999E-2</v>
      </c>
      <c r="FZ134" s="33">
        <v>5.0999999999999997E-2</v>
      </c>
      <c r="GA134" s="33">
        <v>45.961649505318903</v>
      </c>
      <c r="GB134" s="33">
        <v>35.059648981430897</v>
      </c>
      <c r="GC134" s="33">
        <v>0.87157826771653502</v>
      </c>
      <c r="GD134" s="33"/>
      <c r="GE134" s="33">
        <v>1.2999999999999999E-2</v>
      </c>
      <c r="GF134" s="33">
        <v>8.0000000000000002E-3</v>
      </c>
      <c r="GG134" s="33">
        <v>0.46794322834645702</v>
      </c>
      <c r="GH134" s="33">
        <v>0.109</v>
      </c>
      <c r="GI134" s="33">
        <v>23.064646762924699</v>
      </c>
      <c r="GJ134" s="33">
        <v>11.432317570035901</v>
      </c>
      <c r="GK134" s="33">
        <v>2.4219943307086602</v>
      </c>
      <c r="GL134" s="33">
        <v>8.5903215978599299</v>
      </c>
      <c r="GM134" s="33">
        <v>2.2306932945251701</v>
      </c>
      <c r="GN134" s="33">
        <v>5.2407690660767896</v>
      </c>
      <c r="GO134" s="33"/>
      <c r="GP134" s="33">
        <v>8.5999999999999993E-2</v>
      </c>
      <c r="GQ134" s="33">
        <v>5.0000000000000001E-3</v>
      </c>
      <c r="GR134" s="33">
        <v>2.2097161417322799</v>
      </c>
      <c r="GS134" s="33">
        <v>1.14835984847655</v>
      </c>
      <c r="GT134" s="33">
        <v>13.001680721902799</v>
      </c>
      <c r="GU134" s="33">
        <v>5.7627928659221901</v>
      </c>
      <c r="GV134" s="33">
        <v>0</v>
      </c>
      <c r="GW134" s="33"/>
      <c r="GX134" s="33">
        <v>0.39239719568364601</v>
      </c>
      <c r="GY134" s="33">
        <v>132.14472999347299</v>
      </c>
      <c r="GZ134" s="33">
        <v>5.7770000000000001</v>
      </c>
      <c r="HA134" s="33">
        <v>180.23695875828301</v>
      </c>
      <c r="HB134" s="33">
        <v>0.67180535433070898</v>
      </c>
      <c r="HC134" s="33">
        <v>1191.44794053902</v>
      </c>
      <c r="HD134" s="33">
        <v>1.5834971653543299</v>
      </c>
      <c r="HE134" s="33">
        <v>17.640600965089199</v>
      </c>
      <c r="HF134" s="33">
        <v>1.6E-2</v>
      </c>
      <c r="HG134" s="33">
        <v>17.057910181104202</v>
      </c>
      <c r="HH134" s="33">
        <v>6.68766239986883</v>
      </c>
      <c r="HI134" s="33"/>
      <c r="HJ134" s="33">
        <v>0.53800000000000003</v>
      </c>
      <c r="HK134" s="33">
        <v>1.03348144638442</v>
      </c>
      <c r="HL134" s="33">
        <v>2.3833838804866398</v>
      </c>
      <c r="HM134" s="33">
        <v>3233.5230874689601</v>
      </c>
      <c r="HN134" s="33">
        <v>872.42287541961002</v>
      </c>
      <c r="HO134" s="33">
        <v>2692.4631253662201</v>
      </c>
      <c r="HP134" s="33">
        <v>1413.4828375223599</v>
      </c>
      <c r="HQ134" s="33">
        <v>934.56566469371899</v>
      </c>
      <c r="HR134" s="33">
        <v>90.667014486149696</v>
      </c>
      <c r="HS134" s="33">
        <v>715.05854867930395</v>
      </c>
      <c r="HT134" s="33">
        <v>19.745414213861601</v>
      </c>
      <c r="HU134" s="33">
        <v>1725.7035619344001</v>
      </c>
      <c r="HV134" s="33">
        <v>91.275119439042001</v>
      </c>
      <c r="HW134" s="33">
        <v>1322.1768793993001</v>
      </c>
      <c r="HX134" s="33">
        <v>46.783717724670701</v>
      </c>
      <c r="HY134" s="33">
        <v>94.535707011851599</v>
      </c>
      <c r="HZ134" s="33">
        <v>125.903330481759</v>
      </c>
      <c r="IA134" s="33">
        <v>-5.1159076974727203E-13</v>
      </c>
      <c r="IB134" s="33">
        <v>4231.8492933703301</v>
      </c>
    </row>
    <row r="135" spans="1:236" x14ac:dyDescent="0.2">
      <c r="A135">
        <v>1972</v>
      </c>
      <c r="B135" s="33">
        <v>0.417671095490109</v>
      </c>
      <c r="C135" s="33">
        <v>1.53874926245562</v>
      </c>
      <c r="D135" s="33">
        <v>7.7299781102362202</v>
      </c>
      <c r="E135" s="33"/>
      <c r="F135" s="33">
        <v>1.2283111903847399</v>
      </c>
      <c r="G135" s="33"/>
      <c r="H135" s="33">
        <v>0.10199999999999999</v>
      </c>
      <c r="I135" s="33">
        <v>24.581539830713901</v>
      </c>
      <c r="J135" s="33">
        <v>1.5853757176252301</v>
      </c>
      <c r="K135" s="33">
        <v>0.21391457858769899</v>
      </c>
      <c r="L135" s="33">
        <v>42.940953244739099</v>
      </c>
      <c r="M135" s="33">
        <v>15.3032667027292</v>
      </c>
      <c r="N135" s="33">
        <v>9.5481164276739303</v>
      </c>
      <c r="O135" s="33">
        <v>1.7689132283464599</v>
      </c>
      <c r="P135" s="33">
        <v>1.004</v>
      </c>
      <c r="Q135" s="33">
        <v>0.956856259281337</v>
      </c>
      <c r="R135" s="33">
        <v>0.13700000000000001</v>
      </c>
      <c r="S135" s="33">
        <v>20.041813203106301</v>
      </c>
      <c r="T135" s="33">
        <v>35.654386785981998</v>
      </c>
      <c r="U135" s="33">
        <v>4.2999999999999997E-2</v>
      </c>
      <c r="V135" s="33">
        <v>0.106</v>
      </c>
      <c r="W135" s="33">
        <v>6.9000000000000006E-2</v>
      </c>
      <c r="X135" s="33">
        <v>1E-3</v>
      </c>
      <c r="Y135" s="33">
        <v>4.6090235156413598E-2</v>
      </c>
      <c r="Z135" s="33">
        <v>2.9347727015946199</v>
      </c>
      <c r="AA135" s="33">
        <v>6.0000000000000001E-3</v>
      </c>
      <c r="AB135" s="33">
        <v>31.035507598037501</v>
      </c>
      <c r="AC135" s="33">
        <v>6.0000000000000001E-3</v>
      </c>
      <c r="AD135" s="33">
        <v>2.58</v>
      </c>
      <c r="AE135" s="33">
        <v>18.034640254382701</v>
      </c>
      <c r="AF135" s="33">
        <v>4.3999999999999997E-2</v>
      </c>
      <c r="AG135" s="33">
        <v>0.02</v>
      </c>
      <c r="AH135" s="33">
        <v>2.5000000000000001E-2</v>
      </c>
      <c r="AI135" s="33">
        <v>103.927861678786</v>
      </c>
      <c r="AJ135" s="33">
        <v>1.39918897637795E-2</v>
      </c>
      <c r="AK135" s="33">
        <v>4.5999999999999999E-2</v>
      </c>
      <c r="AL135" s="33">
        <v>3.3000000000000002E-2</v>
      </c>
      <c r="AM135" s="33">
        <v>7.6795573004305</v>
      </c>
      <c r="AN135" s="33">
        <v>264.36833948543602</v>
      </c>
      <c r="AO135" s="33">
        <v>8.5767410835767599</v>
      </c>
      <c r="AP135" s="33">
        <v>8.0000000000000002E-3</v>
      </c>
      <c r="AQ135" s="33">
        <v>0.18099999999999999</v>
      </c>
      <c r="AR135" s="33">
        <v>3.0000000000000001E-3</v>
      </c>
      <c r="AS135" s="33">
        <v>0.480708031496063</v>
      </c>
      <c r="AT135" s="33">
        <v>0.74</v>
      </c>
      <c r="AU135" s="33">
        <v>3.17370787539434</v>
      </c>
      <c r="AV135" s="33">
        <v>5.6706796528149503</v>
      </c>
      <c r="AW135" s="33">
        <v>3.19224976539856</v>
      </c>
      <c r="AX135" s="33">
        <v>0.65664224203643595</v>
      </c>
      <c r="AY135" s="33">
        <v>44.609997013410101</v>
      </c>
      <c r="AZ135" s="33">
        <v>24.428193070866101</v>
      </c>
      <c r="BA135" s="33">
        <v>0.82347283464566901</v>
      </c>
      <c r="BB135" s="33">
        <v>16.264753930232899</v>
      </c>
      <c r="BC135" s="33">
        <v>5.1999999999999998E-2</v>
      </c>
      <c r="BD135" s="33">
        <v>7.0000000000000001E-3</v>
      </c>
      <c r="BE135" s="33">
        <v>1.2742538582677201</v>
      </c>
      <c r="BF135" s="33">
        <v>1.25246472440945</v>
      </c>
      <c r="BG135" s="33">
        <v>6.9527832832767098</v>
      </c>
      <c r="BH135" s="33">
        <v>0.457756692913386</v>
      </c>
      <c r="BI135" s="33">
        <v>2.4E-2</v>
      </c>
      <c r="BJ135" s="33"/>
      <c r="BK135" s="33">
        <v>7.2520218088990802</v>
      </c>
      <c r="BL135" s="33">
        <v>0.38378913385826802</v>
      </c>
      <c r="BM135" s="33">
        <v>6.4000000000000001E-2</v>
      </c>
      <c r="BN135" s="33"/>
      <c r="BO135" s="33">
        <v>0.157902677165354</v>
      </c>
      <c r="BP135" s="33">
        <v>12.0376864727009</v>
      </c>
      <c r="BQ135" s="33">
        <v>140.28038547850699</v>
      </c>
      <c r="BR135" s="33">
        <v>2.8000000000000001E-2</v>
      </c>
      <c r="BS135" s="33">
        <v>5.8999999999999997E-2</v>
      </c>
      <c r="BT135" s="33">
        <v>0.747</v>
      </c>
      <c r="BU135" s="33">
        <v>1.7999999999999999E-2</v>
      </c>
      <c r="BV135" s="33">
        <v>2.9426406566660899</v>
      </c>
      <c r="BW135" s="33">
        <v>284.24698925038001</v>
      </c>
      <c r="BX135" s="33">
        <v>0.66054582677165397</v>
      </c>
      <c r="BY135" s="33">
        <v>8.5909690577174</v>
      </c>
      <c r="BZ135" s="33">
        <v>0.151</v>
      </c>
      <c r="CA135" s="33">
        <v>1.2999999999999999E-2</v>
      </c>
      <c r="CB135" s="33">
        <v>0.10299999999999999</v>
      </c>
      <c r="CC135" s="33">
        <v>0.73870803149606301</v>
      </c>
      <c r="CD135" s="33">
        <v>0.22700000000000001</v>
      </c>
      <c r="CE135" s="33">
        <v>1.7999999999999999E-2</v>
      </c>
      <c r="CF135" s="33">
        <v>0.42599999999999999</v>
      </c>
      <c r="CG135" s="33">
        <v>0.106910787401575</v>
      </c>
      <c r="CH135" s="33">
        <v>0.418423062588759</v>
      </c>
      <c r="CI135" s="33">
        <v>2.5315460060741501</v>
      </c>
      <c r="CJ135" s="33">
        <v>18.925103812418701</v>
      </c>
      <c r="CK135" s="33">
        <v>0.40470305300477799</v>
      </c>
      <c r="CL135" s="33">
        <v>55.413800050474499</v>
      </c>
      <c r="CM135" s="33">
        <v>11.819400051947699</v>
      </c>
      <c r="CN135" s="33">
        <v>8.0568997094331891</v>
      </c>
      <c r="CO135" s="33">
        <v>6.0143061044825599</v>
      </c>
      <c r="CP135" s="33">
        <v>28.9342775302108</v>
      </c>
      <c r="CQ135" s="33">
        <v>4.6099582830343504</v>
      </c>
      <c r="CR135" s="33">
        <v>89.584463840406897</v>
      </c>
      <c r="CS135" s="33">
        <v>1.7146044424967299</v>
      </c>
      <c r="CT135" s="33">
        <v>232.57920743716099</v>
      </c>
      <c r="CU135" s="33">
        <v>0.52227007874015796</v>
      </c>
      <c r="CV135" s="33">
        <v>47.744601080501504</v>
      </c>
      <c r="CW135" s="33">
        <v>1.05511598425197</v>
      </c>
      <c r="CX135" s="33">
        <v>7.0000000000000001E-3</v>
      </c>
      <c r="CY135" s="33"/>
      <c r="CZ135" s="33">
        <v>7.5359999999999996</v>
      </c>
      <c r="DA135" s="33">
        <v>4.1089118649518701</v>
      </c>
      <c r="DB135" s="33">
        <v>0.13300000000000001</v>
      </c>
      <c r="DC135" s="33">
        <v>4.8085314218393096</v>
      </c>
      <c r="DD135" s="33">
        <v>1.5429470931579701</v>
      </c>
      <c r="DE135" s="33"/>
      <c r="DF135" s="33">
        <v>0.410902677165354</v>
      </c>
      <c r="DG135" s="33">
        <v>4.1539351181102404</v>
      </c>
      <c r="DH135" s="33"/>
      <c r="DI135" s="33">
        <v>7.4757990706473603</v>
      </c>
      <c r="DJ135" s="33">
        <v>3.68264090457492</v>
      </c>
      <c r="DK135" s="33">
        <v>6.3E-2</v>
      </c>
      <c r="DL135" s="33">
        <v>2.1448203116407001</v>
      </c>
      <c r="DM135" s="33">
        <v>0.35092700787401598</v>
      </c>
      <c r="DN135" s="33">
        <v>0.148918349648861</v>
      </c>
      <c r="DO135" s="33">
        <v>4.8855416944536696</v>
      </c>
      <c r="DP135" s="33">
        <v>1E-3</v>
      </c>
      <c r="DQ135" s="33">
        <v>6.7000000000000004E-2</v>
      </c>
      <c r="DR135" s="33">
        <v>0.22900000000000001</v>
      </c>
      <c r="DS135" s="33"/>
      <c r="DT135" s="33">
        <v>0.214</v>
      </c>
      <c r="DU135" s="33">
        <v>0.122</v>
      </c>
      <c r="DV135" s="33">
        <v>0.188</v>
      </c>
      <c r="DW135" s="33"/>
      <c r="DX135" s="33">
        <v>36.100234483142401</v>
      </c>
      <c r="DY135" s="33">
        <v>0.89407738261937497</v>
      </c>
      <c r="DZ135" s="33">
        <v>0.28961774304343002</v>
      </c>
      <c r="EA135" s="33">
        <v>4.0000000000000001E-3</v>
      </c>
      <c r="EB135" s="33">
        <v>2.1909458994345199</v>
      </c>
      <c r="EC135" s="33">
        <v>0.89948094488189001</v>
      </c>
      <c r="ED135" s="33">
        <v>1.33578102362205</v>
      </c>
      <c r="EE135" s="33"/>
      <c r="EF135" s="33">
        <v>2.1000000000000001E-2</v>
      </c>
      <c r="EG135" s="33">
        <v>7.2999999999999995E-2</v>
      </c>
      <c r="EH135" s="33">
        <v>42.984543511654998</v>
      </c>
      <c r="EI135" s="33">
        <v>0.46500000000000002</v>
      </c>
      <c r="EJ135" s="33">
        <v>4.4185576726574203</v>
      </c>
      <c r="EK135" s="33">
        <v>0.437870236220472</v>
      </c>
      <c r="EL135" s="33">
        <v>6.8967559055118102E-2</v>
      </c>
      <c r="EM135" s="33">
        <v>11.295743024652101</v>
      </c>
      <c r="EN135" s="33">
        <v>1E-3</v>
      </c>
      <c r="EO135" s="33">
        <v>8.0226526615077702</v>
      </c>
      <c r="EP135" s="33"/>
      <c r="EQ135" s="33">
        <v>0.56999999999999995</v>
      </c>
      <c r="ER135" s="33">
        <v>5.15912897637795</v>
      </c>
      <c r="ES135" s="33"/>
      <c r="ET135" s="33">
        <v>0.76369992125984298</v>
      </c>
      <c r="EU135" s="33">
        <v>0.34599999999999997</v>
      </c>
      <c r="EV135" s="33">
        <v>0.194803702793656</v>
      </c>
      <c r="EW135" s="33">
        <v>4.95304931220622</v>
      </c>
      <c r="EX135" s="33">
        <v>7.2077964566929102</v>
      </c>
      <c r="EY135" s="33">
        <v>0.97383779527559</v>
      </c>
      <c r="EZ135" s="33">
        <v>89.930779715470607</v>
      </c>
      <c r="FA135" s="33">
        <v>4.9965368574537496</v>
      </c>
      <c r="FB135" s="33">
        <v>2.94088645669291</v>
      </c>
      <c r="FC135" s="33">
        <v>0.234813464566929</v>
      </c>
      <c r="FD135" s="33">
        <v>16.442975427571799</v>
      </c>
      <c r="FE135" s="33">
        <v>7.4815358540354504</v>
      </c>
      <c r="FF135" s="33">
        <v>0.122165863730213</v>
      </c>
      <c r="FG135" s="33">
        <v>1.3447014013918801</v>
      </c>
      <c r="FH135" s="33">
        <v>9.5000000000000001E-2</v>
      </c>
      <c r="FI135" s="33">
        <v>36.095582014360303</v>
      </c>
      <c r="FJ135" s="33">
        <v>439.01466691242501</v>
      </c>
      <c r="FK135" s="33">
        <v>1.7999999999999999E-2</v>
      </c>
      <c r="FL135" s="33">
        <v>0</v>
      </c>
      <c r="FM135" s="33">
        <v>2.1000000000000001E-2</v>
      </c>
      <c r="FN135" s="33">
        <v>0.38074542085732999</v>
      </c>
      <c r="FO135" s="33">
        <v>0.01</v>
      </c>
      <c r="FP135" s="33">
        <v>3.0000000000000001E-3</v>
      </c>
      <c r="FQ135" s="33">
        <v>19.181691624725101</v>
      </c>
      <c r="FR135" s="33">
        <v>0.396626929133858</v>
      </c>
      <c r="FS135" s="33">
        <v>8.5343287913028298</v>
      </c>
      <c r="FT135" s="33">
        <v>1.2E-2</v>
      </c>
      <c r="FU135" s="33">
        <v>0.185</v>
      </c>
      <c r="FV135" s="33">
        <v>5.9279999999999999</v>
      </c>
      <c r="FW135" s="33">
        <v>14.259274793362399</v>
      </c>
      <c r="FX135" s="33">
        <v>2.4174555077314399</v>
      </c>
      <c r="FY135" s="33">
        <v>1.4999999999999999E-2</v>
      </c>
      <c r="FZ135" s="33">
        <v>6.4000000000000001E-2</v>
      </c>
      <c r="GA135" s="33">
        <v>46.821392400456197</v>
      </c>
      <c r="GB135" s="33">
        <v>39.496796071772401</v>
      </c>
      <c r="GC135" s="33">
        <v>0.96557826771653499</v>
      </c>
      <c r="GD135" s="33"/>
      <c r="GE135" s="33">
        <v>1.9E-2</v>
      </c>
      <c r="GF135" s="33">
        <v>0.01</v>
      </c>
      <c r="GG135" s="33">
        <v>0.47593511811023598</v>
      </c>
      <c r="GH135" s="33">
        <v>0.104</v>
      </c>
      <c r="GI135" s="33">
        <v>23.117692508124399</v>
      </c>
      <c r="GJ135" s="33">
        <v>11.7128643350022</v>
      </c>
      <c r="GK135" s="33">
        <v>2.1168883727901999</v>
      </c>
      <c r="GL135" s="33">
        <v>9.7902603041617606</v>
      </c>
      <c r="GM135" s="33">
        <v>2.34838837352883</v>
      </c>
      <c r="GN135" s="33">
        <v>5.9387369957010501</v>
      </c>
      <c r="GO135" s="33"/>
      <c r="GP135" s="33">
        <v>0.11052126012338399</v>
      </c>
      <c r="GQ135" s="33">
        <v>6.0000000000000001E-3</v>
      </c>
      <c r="GR135" s="33">
        <v>2.2476837007874</v>
      </c>
      <c r="GS135" s="33">
        <v>1.2913100959397901</v>
      </c>
      <c r="GT135" s="33">
        <v>14.6620740147956</v>
      </c>
      <c r="GU135" s="33">
        <v>6.0680485514754201</v>
      </c>
      <c r="GV135" s="33">
        <v>0</v>
      </c>
      <c r="GW135" s="33"/>
      <c r="GX135" s="33">
        <v>0.37619621405620302</v>
      </c>
      <c r="GY135" s="33">
        <v>139.03190643650299</v>
      </c>
      <c r="GZ135" s="33">
        <v>6.3959999999999999</v>
      </c>
      <c r="HA135" s="33">
        <v>176.86307631614699</v>
      </c>
      <c r="HB135" s="33">
        <v>0.59074047244094496</v>
      </c>
      <c r="HC135" s="33">
        <v>1248.0937170582699</v>
      </c>
      <c r="HD135" s="33">
        <v>1.65648905511811</v>
      </c>
      <c r="HE135" s="33">
        <v>18.562998431068898</v>
      </c>
      <c r="HF135" s="33">
        <v>1.7000000000000001E-2</v>
      </c>
      <c r="HG135" s="33">
        <v>17.061707437036901</v>
      </c>
      <c r="HH135" s="33">
        <v>6.2868023266606903</v>
      </c>
      <c r="HI135" s="33"/>
      <c r="HJ135" s="33">
        <v>0.40799999999999997</v>
      </c>
      <c r="HK135" s="33">
        <v>1.1084647244094501</v>
      </c>
      <c r="HL135" s="33">
        <v>2.2423106299212598</v>
      </c>
      <c r="HM135" s="33">
        <v>3376.2484775708399</v>
      </c>
      <c r="HN135" s="33">
        <v>918.73248944745399</v>
      </c>
      <c r="HO135" s="33">
        <v>2808.1084430942601</v>
      </c>
      <c r="HP135" s="33">
        <v>1486.87252392403</v>
      </c>
      <c r="HQ135" s="33">
        <v>970.12395300667197</v>
      </c>
      <c r="HR135" s="33">
        <v>96.135052290181207</v>
      </c>
      <c r="HS135" s="33">
        <v>755.93848955753197</v>
      </c>
      <c r="HT135" s="33">
        <v>20.843211646089401</v>
      </c>
      <c r="HU135" s="33">
        <v>1788.2034605884401</v>
      </c>
      <c r="HV135" s="33">
        <v>98.481893163580295</v>
      </c>
      <c r="HW135" s="33">
        <v>1388.2918132202001</v>
      </c>
      <c r="HX135" s="33">
        <v>48.191413594561901</v>
      </c>
      <c r="HY135" s="33">
        <v>98.895632957708798</v>
      </c>
      <c r="HZ135" s="33">
        <v>134.25735157557199</v>
      </c>
      <c r="IA135" s="33">
        <v>-2.8421709430404001E-14</v>
      </c>
      <c r="IB135" s="33">
        <v>4429.2383185938697</v>
      </c>
    </row>
    <row r="136" spans="1:236" x14ac:dyDescent="0.2">
      <c r="A136">
        <v>1973</v>
      </c>
      <c r="B136" s="33">
        <v>0.44635742488524599</v>
      </c>
      <c r="C136" s="33">
        <v>1.4427963130425401</v>
      </c>
      <c r="D136" s="33">
        <v>10.4468888976378</v>
      </c>
      <c r="E136" s="33"/>
      <c r="F136" s="33">
        <v>1.3301484251968501</v>
      </c>
      <c r="G136" s="33"/>
      <c r="H136" s="33">
        <v>0.09</v>
      </c>
      <c r="I136" s="33">
        <v>25.648493636918101</v>
      </c>
      <c r="J136" s="33">
        <v>1.65467396455959</v>
      </c>
      <c r="K136" s="33">
        <v>0.23729840546697001</v>
      </c>
      <c r="L136" s="33">
        <v>46.623244200691097</v>
      </c>
      <c r="M136" s="33">
        <v>16.379783403812901</v>
      </c>
      <c r="N136" s="33">
        <v>9.9563800000666003</v>
      </c>
      <c r="O136" s="33">
        <v>2.1459456692913399</v>
      </c>
      <c r="P136" s="33">
        <v>1.506</v>
      </c>
      <c r="Q136" s="33">
        <v>1.2417287390351199</v>
      </c>
      <c r="R136" s="33">
        <v>0.13100000000000001</v>
      </c>
      <c r="S136" s="33">
        <v>20.894657791555002</v>
      </c>
      <c r="T136" s="33">
        <v>37.8381966680627</v>
      </c>
      <c r="U136" s="33">
        <v>0.04</v>
      </c>
      <c r="V136" s="33">
        <v>0.104</v>
      </c>
      <c r="W136" s="33">
        <v>0.11600000000000001</v>
      </c>
      <c r="X136" s="33">
        <v>1E-3</v>
      </c>
      <c r="Y136" s="33">
        <v>5.1128536364484903E-2</v>
      </c>
      <c r="Z136" s="33">
        <v>3.5056401498859602</v>
      </c>
      <c r="AA136" s="33">
        <v>1.4E-2</v>
      </c>
      <c r="AB136" s="33">
        <v>35.944889654937498</v>
      </c>
      <c r="AC136" s="33">
        <v>7.0000000000000001E-3</v>
      </c>
      <c r="AD136" s="33">
        <v>2.722</v>
      </c>
      <c r="AE136" s="33">
        <v>18.754712896741601</v>
      </c>
      <c r="AF136" s="33">
        <v>4.5999999999999999E-2</v>
      </c>
      <c r="AG136" s="33">
        <v>0.02</v>
      </c>
      <c r="AH136" s="33">
        <v>2.4E-2</v>
      </c>
      <c r="AI136" s="33">
        <v>104.059278844009</v>
      </c>
      <c r="AJ136" s="33">
        <v>1.6983779527559102E-2</v>
      </c>
      <c r="AK136" s="33">
        <v>4.3999999999999997E-2</v>
      </c>
      <c r="AL136" s="33">
        <v>4.3999999999999997E-2</v>
      </c>
      <c r="AM136" s="33">
        <v>7.5291632581839298</v>
      </c>
      <c r="AN136" s="33">
        <v>275.18902178319399</v>
      </c>
      <c r="AO136" s="33">
        <v>9.1786996594786103</v>
      </c>
      <c r="AP136" s="33">
        <v>8.0000000000000002E-3</v>
      </c>
      <c r="AQ136" s="33">
        <v>0.33300000000000002</v>
      </c>
      <c r="AR136" s="33">
        <v>3.0000000000000001E-3</v>
      </c>
      <c r="AS136" s="33">
        <v>0.55769992125984302</v>
      </c>
      <c r="AT136" s="33">
        <v>0.78500000000000003</v>
      </c>
      <c r="AU136" s="33">
        <v>3.7950660060742201</v>
      </c>
      <c r="AV136" s="33">
        <v>6.1068069520682897</v>
      </c>
      <c r="AW136" s="33">
        <v>3.5412068882010601</v>
      </c>
      <c r="AX136" s="33">
        <v>0.68327832968426605</v>
      </c>
      <c r="AY136" s="33">
        <v>44.7893686593494</v>
      </c>
      <c r="AZ136" s="33">
        <v>26.562592913385799</v>
      </c>
      <c r="BA136" s="33">
        <v>0.87040795275590499</v>
      </c>
      <c r="BB136" s="33">
        <v>16.1632226687634</v>
      </c>
      <c r="BC136" s="33">
        <v>4.9000000000000002E-2</v>
      </c>
      <c r="BD136" s="33">
        <v>7.0000000000000001E-3</v>
      </c>
      <c r="BE136" s="33">
        <v>1.62635929133858</v>
      </c>
      <c r="BF136" s="33">
        <v>1.4344647244094499</v>
      </c>
      <c r="BG136" s="33">
        <v>6.4850097637795301</v>
      </c>
      <c r="BH136" s="33">
        <v>0.53673236220472398</v>
      </c>
      <c r="BI136" s="33">
        <v>8.0000000000000002E-3</v>
      </c>
      <c r="BJ136" s="33"/>
      <c r="BK136" s="33">
        <v>7.5601478075144604</v>
      </c>
      <c r="BL136" s="33">
        <v>0.47786212598425198</v>
      </c>
      <c r="BM136" s="33">
        <v>6.9000000000000006E-2</v>
      </c>
      <c r="BN136" s="33"/>
      <c r="BO136" s="33">
        <v>0.17190267716535401</v>
      </c>
      <c r="BP136" s="33">
        <v>13.4607426237712</v>
      </c>
      <c r="BQ136" s="33">
        <v>147.02106941106501</v>
      </c>
      <c r="BR136" s="33">
        <v>3.2000000000000001E-2</v>
      </c>
      <c r="BS136" s="33">
        <v>5.7000000000000002E-2</v>
      </c>
      <c r="BT136" s="33">
        <v>1.4490000000000001</v>
      </c>
      <c r="BU136" s="33">
        <v>1.7000000000000001E-2</v>
      </c>
      <c r="BV136" s="33">
        <v>3.0693818990905499</v>
      </c>
      <c r="BW136" s="33">
        <v>296.32597710450301</v>
      </c>
      <c r="BX136" s="33">
        <v>0.67452149606299205</v>
      </c>
      <c r="BY136" s="33">
        <v>10.1340648811727</v>
      </c>
      <c r="BZ136" s="33">
        <v>0.152</v>
      </c>
      <c r="CA136" s="33">
        <v>1.4999999999999999E-2</v>
      </c>
      <c r="CB136" s="33">
        <v>0.111</v>
      </c>
      <c r="CC136" s="33">
        <v>0.80065937007874</v>
      </c>
      <c r="CD136" s="33">
        <v>0.219</v>
      </c>
      <c r="CE136" s="33">
        <v>0.03</v>
      </c>
      <c r="CF136" s="33">
        <v>0.49199999999999999</v>
      </c>
      <c r="CG136" s="33">
        <v>0.114878346456693</v>
      </c>
      <c r="CH136" s="33">
        <v>0.411064648558776</v>
      </c>
      <c r="CI136" s="33">
        <v>2.5345133858267701</v>
      </c>
      <c r="CJ136" s="33">
        <v>19.912583637042001</v>
      </c>
      <c r="CK136" s="33">
        <v>0.47762725163775499</v>
      </c>
      <c r="CL136" s="33">
        <v>57.067474332464499</v>
      </c>
      <c r="CM136" s="33">
        <v>13.400134885263601</v>
      </c>
      <c r="CN136" s="33">
        <v>8.3549967716535392</v>
      </c>
      <c r="CO136" s="33">
        <v>6.2353590929700999</v>
      </c>
      <c r="CP136" s="33">
        <v>35.337147637795297</v>
      </c>
      <c r="CQ136" s="33">
        <v>5.2568693084365696</v>
      </c>
      <c r="CR136" s="33">
        <v>96.438081616135094</v>
      </c>
      <c r="CS136" s="33">
        <v>2.2626505140571198</v>
      </c>
      <c r="CT136" s="33">
        <v>249.526529054939</v>
      </c>
      <c r="CU136" s="33">
        <v>0.60031874015747999</v>
      </c>
      <c r="CV136" s="33">
        <v>49.727518118918397</v>
      </c>
      <c r="CW136" s="33">
        <v>1.06812327435194</v>
      </c>
      <c r="CX136" s="33">
        <v>0.01</v>
      </c>
      <c r="CY136" s="33"/>
      <c r="CZ136" s="33">
        <v>6.6109999999999998</v>
      </c>
      <c r="DA136" s="33">
        <v>4.2842174881944803</v>
      </c>
      <c r="DB136" s="33">
        <v>0.14099999999999999</v>
      </c>
      <c r="DC136" s="33">
        <v>5.0148158592919003</v>
      </c>
      <c r="DD136" s="33">
        <v>1.92869344157794</v>
      </c>
      <c r="DE136" s="33"/>
      <c r="DF136" s="33">
        <v>0.403902677165354</v>
      </c>
      <c r="DG136" s="33">
        <v>3.9779107649694398</v>
      </c>
      <c r="DH136" s="33"/>
      <c r="DI136" s="33">
        <v>7.8071876122612602</v>
      </c>
      <c r="DJ136" s="33">
        <v>3.8688190366308199</v>
      </c>
      <c r="DK136" s="33">
        <v>6.0999999999999999E-2</v>
      </c>
      <c r="DL136" s="33">
        <v>2.5621770852429</v>
      </c>
      <c r="DM136" s="33">
        <v>0.29291917349617003</v>
      </c>
      <c r="DN136" s="33">
        <v>0.15590329705602099</v>
      </c>
      <c r="DO136" s="33">
        <v>4.7776002317555397</v>
      </c>
      <c r="DP136" s="33">
        <v>1E-3</v>
      </c>
      <c r="DQ136" s="33">
        <v>7.2951338582677203E-2</v>
      </c>
      <c r="DR136" s="33">
        <v>0.22</v>
      </c>
      <c r="DS136" s="33"/>
      <c r="DT136" s="33">
        <v>0.25900000000000001</v>
      </c>
      <c r="DU136" s="33">
        <v>0.128</v>
      </c>
      <c r="DV136" s="33">
        <v>0.185</v>
      </c>
      <c r="DW136" s="33"/>
      <c r="DX136" s="33">
        <v>39.317256461002899</v>
      </c>
      <c r="DY136" s="33">
        <v>0.94762433807700697</v>
      </c>
      <c r="DZ136" s="33">
        <v>0.345973945079811</v>
      </c>
      <c r="EA136" s="33">
        <v>4.0000000000000001E-3</v>
      </c>
      <c r="EB136" s="33">
        <v>2.6235242989066601</v>
      </c>
      <c r="EC136" s="33">
        <v>0.97132685039370104</v>
      </c>
      <c r="ED136" s="33">
        <v>1.1207891338582701</v>
      </c>
      <c r="EE136" s="33"/>
      <c r="EF136" s="33">
        <v>2.3E-2</v>
      </c>
      <c r="EG136" s="33">
        <v>0.115</v>
      </c>
      <c r="EH136" s="33">
        <v>45.1036700421703</v>
      </c>
      <c r="EI136" s="33">
        <v>0.70894322834645696</v>
      </c>
      <c r="EJ136" s="33">
        <v>4.9673411106118204</v>
      </c>
      <c r="EK136" s="33">
        <v>0.49878913385826801</v>
      </c>
      <c r="EL136" s="33">
        <v>8.99188976377953E-2</v>
      </c>
      <c r="EM136" s="33">
        <v>13.5186538003584</v>
      </c>
      <c r="EN136" s="33">
        <v>1E-3</v>
      </c>
      <c r="EO136" s="33">
        <v>8.32198344108056</v>
      </c>
      <c r="EP136" s="33"/>
      <c r="EQ136" s="33">
        <v>0.57599999999999996</v>
      </c>
      <c r="ER136" s="33">
        <v>5.4608294778944</v>
      </c>
      <c r="ES136" s="33"/>
      <c r="ET136" s="33">
        <v>0.88352149606299202</v>
      </c>
      <c r="EU136" s="33">
        <v>0.36699999999999999</v>
      </c>
      <c r="EV136" s="33">
        <v>0.236746105371586</v>
      </c>
      <c r="EW136" s="33">
        <v>5.3828729319509199</v>
      </c>
      <c r="EX136" s="33">
        <v>8.5975231496062996</v>
      </c>
      <c r="EY136" s="33">
        <v>0.94281346456692905</v>
      </c>
      <c r="EZ136" s="33">
        <v>91.5911460528948</v>
      </c>
      <c r="FA136" s="33">
        <v>5.4435233234153602</v>
      </c>
      <c r="FB136" s="33">
        <v>3.3998864566929101</v>
      </c>
      <c r="FC136" s="33">
        <v>0.24478999103770599</v>
      </c>
      <c r="FD136" s="33">
        <v>19.916658012978001</v>
      </c>
      <c r="FE136" s="33">
        <v>7.8020890306380304</v>
      </c>
      <c r="FF136" s="33">
        <v>0.123248451479697</v>
      </c>
      <c r="FG136" s="33">
        <v>1.3565823693049499</v>
      </c>
      <c r="FH136" s="33">
        <v>0.105</v>
      </c>
      <c r="FI136" s="33">
        <v>39.510112545242698</v>
      </c>
      <c r="FJ136" s="33">
        <v>457.55547374964999</v>
      </c>
      <c r="FK136" s="33">
        <v>1.9E-2</v>
      </c>
      <c r="FL136" s="33">
        <v>0</v>
      </c>
      <c r="FM136" s="33">
        <v>2.1999999999999999E-2</v>
      </c>
      <c r="FN136" s="33">
        <v>0.422366169967484</v>
      </c>
      <c r="FO136" s="33">
        <v>0.01</v>
      </c>
      <c r="FP136" s="33">
        <v>4.0000000000000001E-3</v>
      </c>
      <c r="FQ136" s="33">
        <v>25.942568555252802</v>
      </c>
      <c r="FR136" s="33">
        <v>0.42267559055118098</v>
      </c>
      <c r="FS136" s="33">
        <v>10.191965477898</v>
      </c>
      <c r="FT136" s="33">
        <v>1.2999999999999999E-2</v>
      </c>
      <c r="FU136" s="33">
        <v>0.14699999999999999</v>
      </c>
      <c r="FV136" s="33">
        <v>5.6470000000000002</v>
      </c>
      <c r="FW136" s="33">
        <v>14.316983094335299</v>
      </c>
      <c r="FX136" s="33">
        <v>2.8885414998406098</v>
      </c>
      <c r="FY136" s="33">
        <v>1.7999999999999999E-2</v>
      </c>
      <c r="FZ136" s="33">
        <v>7.1999999999999995E-2</v>
      </c>
      <c r="GA136" s="33">
        <v>47.312286697249199</v>
      </c>
      <c r="GB136" s="33">
        <v>42.291849362914299</v>
      </c>
      <c r="GC136" s="33">
        <v>1.00553817560541</v>
      </c>
      <c r="GD136" s="33"/>
      <c r="GE136" s="33">
        <v>1.0999999999999999E-2</v>
      </c>
      <c r="GF136" s="33">
        <v>1.0999999999999999E-2</v>
      </c>
      <c r="GG136" s="33">
        <v>0.57493511811023601</v>
      </c>
      <c r="GH136" s="33">
        <v>0.10100000000000001</v>
      </c>
      <c r="GI136" s="33">
        <v>23.8235602254341</v>
      </c>
      <c r="GJ136" s="33">
        <v>12.6099005905049</v>
      </c>
      <c r="GK136" s="33">
        <v>2.1520677558324</v>
      </c>
      <c r="GL136" s="33">
        <v>10.9838604945072</v>
      </c>
      <c r="GM136" s="33">
        <v>2.4491809303583398</v>
      </c>
      <c r="GN136" s="33">
        <v>6.6442576547998797</v>
      </c>
      <c r="GO136" s="33"/>
      <c r="GP136" s="33">
        <v>0.11234677207484001</v>
      </c>
      <c r="GQ136" s="33">
        <v>7.0000000000000001E-3</v>
      </c>
      <c r="GR136" s="33">
        <v>2.5627242519685001</v>
      </c>
      <c r="GS136" s="33">
        <v>1.3164241732283499</v>
      </c>
      <c r="GT136" s="33">
        <v>16.1872269774043</v>
      </c>
      <c r="GU136" s="33">
        <v>6.3302546322341504</v>
      </c>
      <c r="GV136" s="33">
        <v>0</v>
      </c>
      <c r="GW136" s="33"/>
      <c r="GX136" s="33">
        <v>0.32108105161808498</v>
      </c>
      <c r="GY136" s="33">
        <v>144.89205655909799</v>
      </c>
      <c r="GZ136" s="33">
        <v>8.3529999999999998</v>
      </c>
      <c r="HA136" s="33">
        <v>180.015582763428</v>
      </c>
      <c r="HB136" s="33">
        <v>0.86865125984252001</v>
      </c>
      <c r="HC136" s="33">
        <v>1305.9631531972</v>
      </c>
      <c r="HD136" s="33">
        <v>1.5744319227806201</v>
      </c>
      <c r="HE136" s="33">
        <v>19.3576254553216</v>
      </c>
      <c r="HF136" s="33">
        <v>1.4999999999999999E-2</v>
      </c>
      <c r="HG136" s="33">
        <v>18.131236850393702</v>
      </c>
      <c r="HH136" s="33">
        <v>6.8416741287403404</v>
      </c>
      <c r="HI136" s="33"/>
      <c r="HJ136" s="33">
        <v>0.74498377952755901</v>
      </c>
      <c r="HK136" s="33">
        <v>1.2515461892403099</v>
      </c>
      <c r="HL136" s="33">
        <v>2.5302538582677201</v>
      </c>
      <c r="HM136" s="33">
        <v>3531.4807558942598</v>
      </c>
      <c r="HN136" s="33">
        <v>988.05027316655605</v>
      </c>
      <c r="HO136" s="33">
        <v>2942.3585046839098</v>
      </c>
      <c r="HP136" s="33">
        <v>1577.1725243769099</v>
      </c>
      <c r="HQ136" s="33">
        <v>1017.37186346109</v>
      </c>
      <c r="HR136" s="33">
        <v>103.280843217758</v>
      </c>
      <c r="HS136" s="33">
        <v>798.17293980555996</v>
      </c>
      <c r="HT136" s="33">
        <v>23.7798319572039</v>
      </c>
      <c r="HU136" s="33">
        <v>1868.05878760983</v>
      </c>
      <c r="HV136" s="33">
        <v>116.950759424331</v>
      </c>
      <c r="HW136" s="33">
        <v>1449.50268850221</v>
      </c>
      <c r="HX136" s="33">
        <v>52.682431216814699</v>
      </c>
      <c r="HY136" s="33">
        <v>107.10274732710199</v>
      </c>
      <c r="HZ136" s="33">
        <v>143.731102399186</v>
      </c>
      <c r="IA136" s="33">
        <v>4.5474735088646402E-13</v>
      </c>
      <c r="IB136" s="33">
        <v>4663.2621314600001</v>
      </c>
    </row>
    <row r="137" spans="1:236" x14ac:dyDescent="0.2">
      <c r="A137">
        <v>1974</v>
      </c>
      <c r="B137" s="33">
        <v>0.52214856286093903</v>
      </c>
      <c r="C137" s="33">
        <v>1.1849105226899399</v>
      </c>
      <c r="D137" s="33">
        <v>8.6999618897637792</v>
      </c>
      <c r="E137" s="33"/>
      <c r="F137" s="33">
        <v>1.3281652737552501</v>
      </c>
      <c r="G137" s="33"/>
      <c r="H137" s="33">
        <v>0.11700000000000001</v>
      </c>
      <c r="I137" s="33">
        <v>26.059120770526899</v>
      </c>
      <c r="J137" s="33">
        <v>1.7202168222655401</v>
      </c>
      <c r="K137" s="33">
        <v>0.215086560364465</v>
      </c>
      <c r="L137" s="33">
        <v>46.9949819785665</v>
      </c>
      <c r="M137" s="33">
        <v>15.637053269875</v>
      </c>
      <c r="N137" s="33">
        <v>10.341023776081499</v>
      </c>
      <c r="O137" s="33">
        <v>2.01412409448819</v>
      </c>
      <c r="P137" s="33">
        <v>1.474</v>
      </c>
      <c r="Q137" s="33">
        <v>1.26994656826415</v>
      </c>
      <c r="R137" s="33">
        <v>0.13400000000000001</v>
      </c>
      <c r="S137" s="33">
        <v>21.6973831410332</v>
      </c>
      <c r="T137" s="33">
        <v>36.831358475104501</v>
      </c>
      <c r="U137" s="33">
        <v>4.2000000000000003E-2</v>
      </c>
      <c r="V137" s="33">
        <v>0.111</v>
      </c>
      <c r="W137" s="33">
        <v>0.121</v>
      </c>
      <c r="X137" s="33">
        <v>1E-3</v>
      </c>
      <c r="Y137" s="33">
        <v>4.6342751446078197E-2</v>
      </c>
      <c r="Z137" s="33">
        <v>3.5207636370373598</v>
      </c>
      <c r="AA137" s="33">
        <v>2.4E-2</v>
      </c>
      <c r="AB137" s="33">
        <v>38.923648202850302</v>
      </c>
      <c r="AC137" s="33">
        <v>7.0000000000000001E-3</v>
      </c>
      <c r="AD137" s="33">
        <v>2.2320000000000002</v>
      </c>
      <c r="AE137" s="33">
        <v>19.4149916732893</v>
      </c>
      <c r="AF137" s="33">
        <v>5.6000000000000001E-2</v>
      </c>
      <c r="AG137" s="33">
        <v>2.5000000000000001E-2</v>
      </c>
      <c r="AH137" s="33">
        <v>1.2999999999999999E-2</v>
      </c>
      <c r="AI137" s="33">
        <v>106.33649433083799</v>
      </c>
      <c r="AJ137" s="33">
        <v>1.7999999999999999E-2</v>
      </c>
      <c r="AK137" s="33">
        <v>3.1E-2</v>
      </c>
      <c r="AL137" s="33">
        <v>4.1000000000000002E-2</v>
      </c>
      <c r="AM137" s="33">
        <v>7.0621535962231698</v>
      </c>
      <c r="AN137" s="33">
        <v>280.59494190882702</v>
      </c>
      <c r="AO137" s="33">
        <v>9.9329774132571007</v>
      </c>
      <c r="AP137" s="33">
        <v>8.0000000000000002E-3</v>
      </c>
      <c r="AQ137" s="33">
        <v>0.443</v>
      </c>
      <c r="AR137" s="33">
        <v>3.0000000000000001E-3</v>
      </c>
      <c r="AS137" s="33">
        <v>0.51967559055118095</v>
      </c>
      <c r="AT137" s="33">
        <v>0.88500000000000001</v>
      </c>
      <c r="AU137" s="33">
        <v>3.8101354017464302</v>
      </c>
      <c r="AV137" s="33">
        <v>6.2467413958245004</v>
      </c>
      <c r="AW137" s="33">
        <v>3.20973926320011</v>
      </c>
      <c r="AX137" s="33">
        <v>0.52640967204775801</v>
      </c>
      <c r="AY137" s="33">
        <v>45.305561075892498</v>
      </c>
      <c r="AZ137" s="33">
        <v>27.732398267716501</v>
      </c>
      <c r="BA137" s="33">
        <v>0.91831062992126</v>
      </c>
      <c r="BB137" s="33">
        <v>15.0223226813266</v>
      </c>
      <c r="BC137" s="33">
        <v>5.2999999999999999E-2</v>
      </c>
      <c r="BD137" s="33">
        <v>8.0000000000000002E-3</v>
      </c>
      <c r="BE137" s="33">
        <v>1.74933496062992</v>
      </c>
      <c r="BF137" s="33">
        <v>1.66035890536951</v>
      </c>
      <c r="BG137" s="33">
        <v>7.1203985495804298</v>
      </c>
      <c r="BH137" s="33">
        <v>0.53767559055118097</v>
      </c>
      <c r="BI137" s="33">
        <v>1.4E-2</v>
      </c>
      <c r="BJ137" s="33"/>
      <c r="BK137" s="33">
        <v>7.8499285165128203</v>
      </c>
      <c r="BL137" s="33">
        <v>0.47387023622047297</v>
      </c>
      <c r="BM137" s="33">
        <v>8.2000000000000003E-2</v>
      </c>
      <c r="BN137" s="33"/>
      <c r="BO137" s="33">
        <v>0.18291078740157499</v>
      </c>
      <c r="BP137" s="33">
        <v>12.720625232423799</v>
      </c>
      <c r="BQ137" s="33">
        <v>142.108635643995</v>
      </c>
      <c r="BR137" s="33">
        <v>2.8000000000000001E-2</v>
      </c>
      <c r="BS137" s="33">
        <v>5.8999999999999997E-2</v>
      </c>
      <c r="BT137" s="33">
        <v>1.4870000000000001</v>
      </c>
      <c r="BU137" s="33">
        <v>1.7000000000000001E-2</v>
      </c>
      <c r="BV137" s="33">
        <v>3.1889736963089401</v>
      </c>
      <c r="BW137" s="33">
        <v>290.04555857956302</v>
      </c>
      <c r="BX137" s="33">
        <v>0.80042417322834603</v>
      </c>
      <c r="BY137" s="33">
        <v>9.8421854517357001</v>
      </c>
      <c r="BZ137" s="33">
        <v>0.152</v>
      </c>
      <c r="CA137" s="33">
        <v>0.01</v>
      </c>
      <c r="CB137" s="33">
        <v>0.105</v>
      </c>
      <c r="CC137" s="33">
        <v>0.83665937007874003</v>
      </c>
      <c r="CD137" s="33">
        <v>0.22900000000000001</v>
      </c>
      <c r="CE137" s="33">
        <v>2.8000000000000001E-2</v>
      </c>
      <c r="CF137" s="33">
        <v>0.42399999999999999</v>
      </c>
      <c r="CG137" s="33">
        <v>0.12884590551181099</v>
      </c>
      <c r="CH137" s="33">
        <v>0.42394818262531803</v>
      </c>
      <c r="CI137" s="33">
        <v>2.9113674015747999</v>
      </c>
      <c r="CJ137" s="33">
        <v>20.1912194653565</v>
      </c>
      <c r="CK137" s="33">
        <v>0.47447572783271202</v>
      </c>
      <c r="CL137" s="33">
        <v>58.911947660831103</v>
      </c>
      <c r="CM137" s="33">
        <v>13.981032651015999</v>
      </c>
      <c r="CN137" s="33">
        <v>8.4359967716535404</v>
      </c>
      <c r="CO137" s="33">
        <v>6.3573347977386296</v>
      </c>
      <c r="CP137" s="33">
        <v>39.240012204724401</v>
      </c>
      <c r="CQ137" s="33">
        <v>5.2862883278033204</v>
      </c>
      <c r="CR137" s="33">
        <v>97.776455704808399</v>
      </c>
      <c r="CS137" s="33">
        <v>2.0726828593931801</v>
      </c>
      <c r="CT137" s="33">
        <v>249.53772005826301</v>
      </c>
      <c r="CU137" s="33">
        <v>0.60734307086614203</v>
      </c>
      <c r="CV137" s="33">
        <v>51.583743342811502</v>
      </c>
      <c r="CW137" s="33">
        <v>1.34905921259843</v>
      </c>
      <c r="CX137" s="33">
        <v>8.9999999999999993E-3</v>
      </c>
      <c r="CY137" s="33"/>
      <c r="CZ137" s="33">
        <v>5.2707485349698899</v>
      </c>
      <c r="DA137" s="33">
        <v>4.4492132444490204</v>
      </c>
      <c r="DB137" s="33">
        <v>0.08</v>
      </c>
      <c r="DC137" s="33">
        <v>5.2093094062752696</v>
      </c>
      <c r="DD137" s="33">
        <v>1.9344598570624301</v>
      </c>
      <c r="DE137" s="33"/>
      <c r="DF137" s="33">
        <v>0.469902677165354</v>
      </c>
      <c r="DG137" s="33">
        <v>2.5484647244094498</v>
      </c>
      <c r="DH137" s="33"/>
      <c r="DI137" s="33">
        <v>8.1212653532610606</v>
      </c>
      <c r="DJ137" s="33">
        <v>3.9366933798465502</v>
      </c>
      <c r="DK137" s="33">
        <v>7.2999999999999995E-2</v>
      </c>
      <c r="DL137" s="33">
        <v>2.5733886709440901</v>
      </c>
      <c r="DM137" s="33">
        <v>0.32393511811023601</v>
      </c>
      <c r="DN137" s="33">
        <v>0.14990267716535399</v>
      </c>
      <c r="DO137" s="33">
        <v>5.1977836247340301</v>
      </c>
      <c r="DP137" s="33">
        <v>1E-3</v>
      </c>
      <c r="DQ137" s="33">
        <v>8.2951338582677198E-2</v>
      </c>
      <c r="DR137" s="33">
        <v>0.20300000000000001</v>
      </c>
      <c r="DS137" s="33"/>
      <c r="DT137" s="33">
        <v>0.28399999999999997</v>
      </c>
      <c r="DU137" s="33">
        <v>0.13200000000000001</v>
      </c>
      <c r="DV137" s="33">
        <v>0.189</v>
      </c>
      <c r="DW137" s="33"/>
      <c r="DX137" s="33">
        <v>42.229072987501802</v>
      </c>
      <c r="DY137" s="33">
        <v>1.02095283019577</v>
      </c>
      <c r="DZ137" s="33">
        <v>0.34748785938260501</v>
      </c>
      <c r="EA137" s="33">
        <v>4.0000000000000001E-3</v>
      </c>
      <c r="EB137" s="33">
        <v>3.0290745096586802</v>
      </c>
      <c r="EC137" s="33">
        <v>0.85848905511811002</v>
      </c>
      <c r="ED137" s="33">
        <v>1.27481346456693</v>
      </c>
      <c r="EE137" s="33"/>
      <c r="EF137" s="33">
        <v>2.7E-2</v>
      </c>
      <c r="EG137" s="33">
        <v>0.115959448818898</v>
      </c>
      <c r="EH137" s="33">
        <v>43.664067581942497</v>
      </c>
      <c r="EI137" s="33">
        <v>0.75892700787401601</v>
      </c>
      <c r="EJ137" s="33">
        <v>5.1200795308211902</v>
      </c>
      <c r="EK137" s="33">
        <v>0.53174047244094502</v>
      </c>
      <c r="EL137" s="33">
        <v>7.8975669291338604E-2</v>
      </c>
      <c r="EM137" s="33">
        <v>16.985669999555</v>
      </c>
      <c r="EN137" s="33">
        <v>1E-3</v>
      </c>
      <c r="EO137" s="33">
        <v>7.5585470825273804</v>
      </c>
      <c r="EP137" s="33"/>
      <c r="EQ137" s="33">
        <v>0.63700000000000001</v>
      </c>
      <c r="ER137" s="33">
        <v>5.8371719685039398</v>
      </c>
      <c r="ES137" s="33"/>
      <c r="ET137" s="33">
        <v>0.82356204724409399</v>
      </c>
      <c r="EU137" s="33">
        <v>0.433</v>
      </c>
      <c r="EV137" s="33">
        <v>0.25956391112932298</v>
      </c>
      <c r="EW137" s="33">
        <v>5.8201836325849801</v>
      </c>
      <c r="EX137" s="33">
        <v>8.3221395275590506</v>
      </c>
      <c r="EY137" s="33">
        <v>0.95877291338582704</v>
      </c>
      <c r="EZ137" s="33">
        <v>94.496883320613307</v>
      </c>
      <c r="FA137" s="33">
        <v>5.6345325080177204</v>
      </c>
      <c r="FB137" s="33">
        <v>2.8598621259842498</v>
      </c>
      <c r="FC137" s="33">
        <v>0.26576480314960599</v>
      </c>
      <c r="FD137" s="33">
        <v>20.6196809527904</v>
      </c>
      <c r="FE137" s="33">
        <v>8.1046170079966497</v>
      </c>
      <c r="FF137" s="33">
        <v>0.12907777013076399</v>
      </c>
      <c r="FG137" s="33">
        <v>1.4206739918743501</v>
      </c>
      <c r="FH137" s="33">
        <v>0.11600000000000001</v>
      </c>
      <c r="FI137" s="33">
        <v>41.135458425746798</v>
      </c>
      <c r="FJ137" s="33">
        <v>474.978887899894</v>
      </c>
      <c r="FK137" s="33">
        <v>0.02</v>
      </c>
      <c r="FL137" s="33">
        <v>0</v>
      </c>
      <c r="FM137" s="33">
        <v>0.02</v>
      </c>
      <c r="FN137" s="33">
        <v>0.38283142498934197</v>
      </c>
      <c r="FO137" s="33">
        <v>1.2E-2</v>
      </c>
      <c r="FP137" s="33">
        <v>5.0000000000000001E-3</v>
      </c>
      <c r="FQ137" s="33">
        <v>26.938291295983799</v>
      </c>
      <c r="FR137" s="33">
        <v>0.50463503937007903</v>
      </c>
      <c r="FS137" s="33">
        <v>10.2335606179214</v>
      </c>
      <c r="FT137" s="33">
        <v>1.4999999999999999E-2</v>
      </c>
      <c r="FU137" s="33">
        <v>0.14199999999999999</v>
      </c>
      <c r="FV137" s="33">
        <v>5.8479999999999999</v>
      </c>
      <c r="FW137" s="33">
        <v>14.480829516910701</v>
      </c>
      <c r="FX137" s="33">
        <v>2.8987941887585902</v>
      </c>
      <c r="FY137" s="33">
        <v>1.7999999999999999E-2</v>
      </c>
      <c r="FZ137" s="33">
        <v>0.09</v>
      </c>
      <c r="GA137" s="33">
        <v>48.183481794613499</v>
      </c>
      <c r="GB137" s="33">
        <v>47.124916285523298</v>
      </c>
      <c r="GC137" s="33">
        <v>0.79948159289077603</v>
      </c>
      <c r="GD137" s="33"/>
      <c r="GE137" s="33">
        <v>1.2E-2</v>
      </c>
      <c r="GF137" s="33">
        <v>8.9999999999999993E-3</v>
      </c>
      <c r="GG137" s="33">
        <v>0.43695133858267698</v>
      </c>
      <c r="GH137" s="33">
        <v>8.5000000000000006E-2</v>
      </c>
      <c r="GI137" s="33">
        <v>21.785708904724999</v>
      </c>
      <c r="GJ137" s="33">
        <v>11.3065143513682</v>
      </c>
      <c r="GK137" s="33">
        <v>2.6349375590551198</v>
      </c>
      <c r="GL137" s="33">
        <v>10.728633992872901</v>
      </c>
      <c r="GM137" s="33">
        <v>2.5441965943257001</v>
      </c>
      <c r="GN137" s="33">
        <v>6.5785579605639199</v>
      </c>
      <c r="GO137" s="33"/>
      <c r="GP137" s="33">
        <v>0.106568819529583</v>
      </c>
      <c r="GQ137" s="33">
        <v>6.0000000000000001E-3</v>
      </c>
      <c r="GR137" s="33">
        <v>2.7407323622047199</v>
      </c>
      <c r="GS137" s="33">
        <v>1.4714079527559101</v>
      </c>
      <c r="GT137" s="33">
        <v>16.6289968095106</v>
      </c>
      <c r="GU137" s="33">
        <v>6.5778039417992602</v>
      </c>
      <c r="GV137" s="33">
        <v>0</v>
      </c>
      <c r="GW137" s="33"/>
      <c r="GX137" s="33">
        <v>0.324702531932827</v>
      </c>
      <c r="GY137" s="33">
        <v>150.39288637469701</v>
      </c>
      <c r="GZ137" s="33">
        <v>8.5429999999999993</v>
      </c>
      <c r="HA137" s="33">
        <v>168.445311300057</v>
      </c>
      <c r="HB137" s="33">
        <v>0.62867559055118105</v>
      </c>
      <c r="HC137" s="33">
        <v>1261.20244848686</v>
      </c>
      <c r="HD137" s="33">
        <v>1.54939984251969</v>
      </c>
      <c r="HE137" s="33">
        <v>20.106426007837602</v>
      </c>
      <c r="HF137" s="33">
        <v>1.7000000000000001E-2</v>
      </c>
      <c r="HG137" s="33">
        <v>20.485147449765101</v>
      </c>
      <c r="HH137" s="33">
        <v>5.2014245271307198</v>
      </c>
      <c r="HI137" s="33"/>
      <c r="HJ137" s="33">
        <v>0.61293511811023604</v>
      </c>
      <c r="HK137" s="33">
        <v>1.1455133858267701</v>
      </c>
      <c r="HL137" s="33">
        <v>2.4691646456692902</v>
      </c>
      <c r="HM137" s="33">
        <v>3493.7501719627198</v>
      </c>
      <c r="HN137" s="33">
        <v>1017.27350679242</v>
      </c>
      <c r="HO137" s="33">
        <v>2882.5134301016301</v>
      </c>
      <c r="HP137" s="33">
        <v>1628.5102486535</v>
      </c>
      <c r="HQ137" s="33">
        <v>1012.13123451304</v>
      </c>
      <c r="HR137" s="33">
        <v>106.131222059528</v>
      </c>
      <c r="HS137" s="33">
        <v>810.35070039586105</v>
      </c>
      <c r="HT137" s="33">
        <v>23.577722831543799</v>
      </c>
      <c r="HU137" s="33">
        <v>1873.03196870642</v>
      </c>
      <c r="HV137" s="33">
        <v>121.10387167572399</v>
      </c>
      <c r="HW137" s="33">
        <v>1409.9320158052001</v>
      </c>
      <c r="HX137" s="33">
        <v>53.295899304663301</v>
      </c>
      <c r="HY137" s="33">
        <v>113.600277976195</v>
      </c>
      <c r="HZ137" s="33">
        <v>133.48400578638601</v>
      </c>
      <c r="IA137" s="33">
        <v>1.7053025658242399E-13</v>
      </c>
      <c r="IB137" s="33">
        <v>4644.5076845415197</v>
      </c>
    </row>
    <row r="138" spans="1:236" x14ac:dyDescent="0.2">
      <c r="A138">
        <v>1975</v>
      </c>
      <c r="B138" s="33">
        <v>0.57898004827833005</v>
      </c>
      <c r="C138" s="33">
        <v>1.25304902785216</v>
      </c>
      <c r="D138" s="33">
        <v>8.7339538992872292</v>
      </c>
      <c r="E138" s="33"/>
      <c r="F138" s="33">
        <v>1.2032781889763799</v>
      </c>
      <c r="G138" s="33"/>
      <c r="H138" s="33">
        <v>0.193</v>
      </c>
      <c r="I138" s="33">
        <v>25.8858583394432</v>
      </c>
      <c r="J138" s="33">
        <v>1.8102391913481399</v>
      </c>
      <c r="K138" s="33">
        <v>0.15576195899772199</v>
      </c>
      <c r="L138" s="33">
        <v>47.956932423422401</v>
      </c>
      <c r="M138" s="33">
        <v>14.7963114026994</v>
      </c>
      <c r="N138" s="33">
        <v>10.874107664066001</v>
      </c>
      <c r="O138" s="33">
        <v>2.25057826771654</v>
      </c>
      <c r="P138" s="33">
        <v>1.569</v>
      </c>
      <c r="Q138" s="33">
        <v>1.3255247727085699</v>
      </c>
      <c r="R138" s="33">
        <v>0.155</v>
      </c>
      <c r="S138" s="33">
        <v>22.808350952070199</v>
      </c>
      <c r="T138" s="33">
        <v>33.2486426777226</v>
      </c>
      <c r="U138" s="33">
        <v>4.8000000000000001E-2</v>
      </c>
      <c r="V138" s="33">
        <v>0.121</v>
      </c>
      <c r="W138" s="33">
        <v>0.125</v>
      </c>
      <c r="X138" s="33">
        <v>1E-3</v>
      </c>
      <c r="Y138" s="33">
        <v>3.3560617354957002E-2</v>
      </c>
      <c r="Z138" s="33">
        <v>3.6734773767056401</v>
      </c>
      <c r="AA138" s="33">
        <v>5.0999999999999997E-2</v>
      </c>
      <c r="AB138" s="33">
        <v>40.9056949412454</v>
      </c>
      <c r="AC138" s="33">
        <v>7.0000000000000001E-3</v>
      </c>
      <c r="AD138" s="33">
        <v>1.931</v>
      </c>
      <c r="AE138" s="33">
        <v>19.902345027152698</v>
      </c>
      <c r="AF138" s="33">
        <v>0.06</v>
      </c>
      <c r="AG138" s="33">
        <v>2.1000000000000001E-2</v>
      </c>
      <c r="AH138" s="33">
        <v>1.2999999999999999E-2</v>
      </c>
      <c r="AI138" s="33">
        <v>108.29333664697999</v>
      </c>
      <c r="AJ138" s="33">
        <v>2.1000000000000001E-2</v>
      </c>
      <c r="AK138" s="33">
        <v>2.8000000000000001E-2</v>
      </c>
      <c r="AL138" s="33">
        <v>0.05</v>
      </c>
      <c r="AM138" s="33">
        <v>6.2621897827601298</v>
      </c>
      <c r="AN138" s="33">
        <v>322.929845979307</v>
      </c>
      <c r="AO138" s="33">
        <v>9.7732109611988705</v>
      </c>
      <c r="AP138" s="33">
        <v>8.9999999999999993E-3</v>
      </c>
      <c r="AQ138" s="33">
        <v>0.3</v>
      </c>
      <c r="AR138" s="33">
        <v>4.0000000000000001E-3</v>
      </c>
      <c r="AS138" s="33">
        <v>0.55563503937007896</v>
      </c>
      <c r="AT138" s="33">
        <v>1.0880000000000001</v>
      </c>
      <c r="AU138" s="33">
        <v>3.9740098300855098</v>
      </c>
      <c r="AV138" s="33">
        <v>7.3797712436373599</v>
      </c>
      <c r="AW138" s="33">
        <v>2.3244375411498499</v>
      </c>
      <c r="AX138" s="33">
        <v>0.54334771077015898</v>
      </c>
      <c r="AY138" s="33">
        <v>47.398565472781399</v>
      </c>
      <c r="AZ138" s="33">
        <v>29.3732952755905</v>
      </c>
      <c r="BA138" s="33">
        <v>0.88231062992125997</v>
      </c>
      <c r="BB138" s="33">
        <v>15.2142199735401</v>
      </c>
      <c r="BC138" s="33">
        <v>5.3999999999999999E-2</v>
      </c>
      <c r="BD138" s="33">
        <v>8.0000000000000002E-3</v>
      </c>
      <c r="BE138" s="33">
        <v>1.72835155614219</v>
      </c>
      <c r="BF138" s="33">
        <v>2.0073430708661402</v>
      </c>
      <c r="BG138" s="33">
        <v>8.4770503149606302</v>
      </c>
      <c r="BH138" s="33">
        <v>0.57463503937007898</v>
      </c>
      <c r="BI138" s="33">
        <v>1.7000000000000001E-2</v>
      </c>
      <c r="BJ138" s="33"/>
      <c r="BK138" s="33">
        <v>8.2536536744330604</v>
      </c>
      <c r="BL138" s="33">
        <v>0.32983779527559098</v>
      </c>
      <c r="BM138" s="33">
        <v>9.5000000000000001E-2</v>
      </c>
      <c r="BN138" s="33"/>
      <c r="BO138" s="33">
        <v>0.16991841774216099</v>
      </c>
      <c r="BP138" s="33">
        <v>12.5615926259023</v>
      </c>
      <c r="BQ138" s="33">
        <v>131.60519888679201</v>
      </c>
      <c r="BR138" s="33">
        <v>3.2000000000000001E-2</v>
      </c>
      <c r="BS138" s="33">
        <v>5.8000000000000003E-2</v>
      </c>
      <c r="BT138" s="33">
        <v>1.464</v>
      </c>
      <c r="BU138" s="33">
        <v>2.7E-2</v>
      </c>
      <c r="BV138" s="33">
        <v>3.3542654468544799</v>
      </c>
      <c r="BW138" s="33">
        <v>273.59360978321502</v>
      </c>
      <c r="BX138" s="33">
        <v>0.748261968503937</v>
      </c>
      <c r="BY138" s="33">
        <v>10.5539749340856</v>
      </c>
      <c r="BZ138" s="33">
        <v>0.13800000000000001</v>
      </c>
      <c r="CA138" s="33">
        <v>1.2999999999999999E-2</v>
      </c>
      <c r="CB138" s="33">
        <v>0.11</v>
      </c>
      <c r="CC138" s="33">
        <v>0.96057015748031505</v>
      </c>
      <c r="CD138" s="33">
        <v>0.23</v>
      </c>
      <c r="CE138" s="33">
        <v>3.1E-2</v>
      </c>
      <c r="CF138" s="33">
        <v>0.498</v>
      </c>
      <c r="CG138" s="33">
        <v>0.13182968503937001</v>
      </c>
      <c r="CH138" s="33">
        <v>0.45326762412999499</v>
      </c>
      <c r="CI138" s="33">
        <v>3.0043671909894401</v>
      </c>
      <c r="CJ138" s="33">
        <v>20.5370841201429</v>
      </c>
      <c r="CK138" s="33">
        <v>0.440358059413478</v>
      </c>
      <c r="CL138" s="33">
        <v>63.921763032020401</v>
      </c>
      <c r="CM138" s="33">
        <v>14.719578844953199</v>
      </c>
      <c r="CN138" s="33">
        <v>9.0393722834645693</v>
      </c>
      <c r="CO138" s="33">
        <v>6.0173902319968899</v>
      </c>
      <c r="CP138" s="33">
        <v>37.995079527559</v>
      </c>
      <c r="CQ138" s="33">
        <v>5.3331009743822202</v>
      </c>
      <c r="CR138" s="33">
        <v>93.082002931806599</v>
      </c>
      <c r="CS138" s="33">
        <v>2.2327148987566199</v>
      </c>
      <c r="CT138" s="33">
        <v>237.03896094745599</v>
      </c>
      <c r="CU138" s="33">
        <v>0.67936740157480302</v>
      </c>
      <c r="CV138" s="33">
        <v>54.185169071955499</v>
      </c>
      <c r="CW138" s="33">
        <v>1.3560105511811</v>
      </c>
      <c r="CX138" s="33">
        <v>8.9999999999999993E-3</v>
      </c>
      <c r="CY138" s="33"/>
      <c r="CZ138" s="33">
        <v>4.5886837007874002</v>
      </c>
      <c r="DA138" s="33">
        <v>4.6782296810191397</v>
      </c>
      <c r="DB138" s="33">
        <v>6.9000000000000006E-2</v>
      </c>
      <c r="DC138" s="33">
        <v>5.4785627137204704</v>
      </c>
      <c r="DD138" s="33">
        <v>1.70990698052921</v>
      </c>
      <c r="DE138" s="33"/>
      <c r="DF138" s="33">
        <v>0.404902677165354</v>
      </c>
      <c r="DG138" s="33">
        <v>3.1573187401574798</v>
      </c>
      <c r="DH138" s="33"/>
      <c r="DI138" s="33">
        <v>8.5502971691201601</v>
      </c>
      <c r="DJ138" s="33">
        <v>3.23796001659528</v>
      </c>
      <c r="DK138" s="33">
        <v>8.1000000000000003E-2</v>
      </c>
      <c r="DL138" s="33">
        <v>2.6851747754353799</v>
      </c>
      <c r="DM138" s="33">
        <v>0.46193511811023602</v>
      </c>
      <c r="DN138" s="33">
        <v>0.15788645669291301</v>
      </c>
      <c r="DO138" s="33">
        <v>5.3070847387615698</v>
      </c>
      <c r="DP138" s="33">
        <v>2E-3</v>
      </c>
      <c r="DQ138" s="33">
        <v>9.2943228346456699E-2</v>
      </c>
      <c r="DR138" s="33">
        <v>0.182</v>
      </c>
      <c r="DS138" s="33"/>
      <c r="DT138" s="33">
        <v>0.246</v>
      </c>
      <c r="DU138" s="33">
        <v>0.13900000000000001</v>
      </c>
      <c r="DV138" s="33">
        <v>0.161</v>
      </c>
      <c r="DW138" s="33"/>
      <c r="DX138" s="33">
        <v>44.797772519819702</v>
      </c>
      <c r="DY138" s="33">
        <v>1.1065969032724099</v>
      </c>
      <c r="DZ138" s="33">
        <v>0.36258247551929201</v>
      </c>
      <c r="EA138" s="33">
        <v>3.0000000000000001E-3</v>
      </c>
      <c r="EB138" s="33">
        <v>3.0200463752940498</v>
      </c>
      <c r="EC138" s="33">
        <v>0.78669181102362196</v>
      </c>
      <c r="ED138" s="33">
        <v>1.2507974060400999</v>
      </c>
      <c r="EE138" s="33"/>
      <c r="EF138" s="33">
        <v>2.8000000000000001E-2</v>
      </c>
      <c r="EG138" s="33">
        <v>9.5991889763779495E-2</v>
      </c>
      <c r="EH138" s="33">
        <v>41.628120049159001</v>
      </c>
      <c r="EI138" s="33">
        <v>0.689935118110236</v>
      </c>
      <c r="EJ138" s="33">
        <v>4.9864363918958903</v>
      </c>
      <c r="EK138" s="33">
        <v>0.52580535433070896</v>
      </c>
      <c r="EL138" s="33">
        <v>9.0983779527559094E-2</v>
      </c>
      <c r="EM138" s="33">
        <v>12.923491496063001</v>
      </c>
      <c r="EN138" s="33">
        <v>1E-3</v>
      </c>
      <c r="EO138" s="33">
        <v>8.3547178770393806</v>
      </c>
      <c r="EP138" s="33"/>
      <c r="EQ138" s="33">
        <v>1.9790000000000001</v>
      </c>
      <c r="ER138" s="33">
        <v>6.3285612598425196</v>
      </c>
      <c r="ES138" s="33"/>
      <c r="ET138" s="33">
        <v>0.99869181102362203</v>
      </c>
      <c r="EU138" s="33">
        <v>0.41799999999999998</v>
      </c>
      <c r="EV138" s="33">
        <v>0.22829873000214901</v>
      </c>
      <c r="EW138" s="33">
        <v>5.9845057120817398</v>
      </c>
      <c r="EX138" s="33">
        <v>8.8652960629921296</v>
      </c>
      <c r="EY138" s="33">
        <v>1.10670829500554</v>
      </c>
      <c r="EZ138" s="33">
        <v>102.28714137025</v>
      </c>
      <c r="FA138" s="33">
        <v>5.80655598865338</v>
      </c>
      <c r="FB138" s="33">
        <v>2.9878215748031498</v>
      </c>
      <c r="FC138" s="33">
        <v>0.316740472440945</v>
      </c>
      <c r="FD138" s="33">
        <v>22.2887004112753</v>
      </c>
      <c r="FE138" s="33">
        <v>8.5232451516479006</v>
      </c>
      <c r="FF138" s="33">
        <v>9.6267033723330994E-2</v>
      </c>
      <c r="FG138" s="33">
        <v>1.05955745633257</v>
      </c>
      <c r="FH138" s="33">
        <v>0.13200000000000001</v>
      </c>
      <c r="FI138" s="33">
        <v>44.215732337096902</v>
      </c>
      <c r="FJ138" s="33">
        <v>499.27175938036601</v>
      </c>
      <c r="FK138" s="33">
        <v>4.8000000000000001E-2</v>
      </c>
      <c r="FL138" s="33">
        <v>0</v>
      </c>
      <c r="FM138" s="33">
        <v>2.1000000000000001E-2</v>
      </c>
      <c r="FN138" s="33">
        <v>0.277239882497471</v>
      </c>
      <c r="FO138" s="33">
        <v>1.6E-2</v>
      </c>
      <c r="FP138" s="33">
        <v>5.0000000000000001E-3</v>
      </c>
      <c r="FQ138" s="33">
        <v>22.724040844013999</v>
      </c>
      <c r="FR138" s="33">
        <v>0.70360259842519701</v>
      </c>
      <c r="FS138" s="33">
        <v>10.674700099483299</v>
      </c>
      <c r="FT138" s="33">
        <v>1.6E-2</v>
      </c>
      <c r="FU138" s="33">
        <v>0.14299999999999999</v>
      </c>
      <c r="FV138" s="33">
        <v>6.5129999999999999</v>
      </c>
      <c r="FW138" s="33">
        <v>15.1541695404468</v>
      </c>
      <c r="FX138" s="33">
        <v>3.0223628330264098</v>
      </c>
      <c r="FY138" s="33">
        <v>1.6E-2</v>
      </c>
      <c r="FZ138" s="33">
        <v>0.13700000000000001</v>
      </c>
      <c r="GA138" s="33">
        <v>50.491599293313001</v>
      </c>
      <c r="GB138" s="33">
        <v>49.414197951857702</v>
      </c>
      <c r="GC138" s="33">
        <v>0.789570157480315</v>
      </c>
      <c r="GD138" s="33"/>
      <c r="GE138" s="33">
        <v>8.9999999999999993E-3</v>
      </c>
      <c r="GF138" s="33">
        <v>8.9999999999999993E-3</v>
      </c>
      <c r="GG138" s="33">
        <v>0.55096755905511796</v>
      </c>
      <c r="GH138" s="33">
        <v>9.1999999999999998E-2</v>
      </c>
      <c r="GI138" s="33">
        <v>22.041516878681001</v>
      </c>
      <c r="GJ138" s="33">
        <v>10.6581210022189</v>
      </c>
      <c r="GK138" s="33">
        <v>3.0489051181102398</v>
      </c>
      <c r="GL138" s="33">
        <v>11.8597331329438</v>
      </c>
      <c r="GM138" s="33">
        <v>2.6754781221102002</v>
      </c>
      <c r="GN138" s="33">
        <v>6.6146667225804796</v>
      </c>
      <c r="GO138" s="33"/>
      <c r="GP138" s="33">
        <v>8.5000000000000006E-2</v>
      </c>
      <c r="GQ138" s="33">
        <v>8.9999999999999993E-3</v>
      </c>
      <c r="GR138" s="33">
        <v>2.6237161417322801</v>
      </c>
      <c r="GS138" s="33">
        <v>1.51231874015748</v>
      </c>
      <c r="GT138" s="33">
        <v>17.854620252994199</v>
      </c>
      <c r="GU138" s="33">
        <v>6.91929683067303</v>
      </c>
      <c r="GV138" s="33">
        <v>0</v>
      </c>
      <c r="GW138" s="33"/>
      <c r="GX138" s="33">
        <v>0.30802236512049902</v>
      </c>
      <c r="GY138" s="33">
        <v>158.07787788423099</v>
      </c>
      <c r="GZ138" s="33">
        <v>8.4730000000000008</v>
      </c>
      <c r="HA138" s="33">
        <v>164.641661569495</v>
      </c>
      <c r="HB138" s="33">
        <v>0.62270756209332401</v>
      </c>
      <c r="HC138" s="33">
        <v>1222.22323930678</v>
      </c>
      <c r="HD138" s="33">
        <v>1.62729440944882</v>
      </c>
      <c r="HE138" s="33">
        <v>21.1441705860687</v>
      </c>
      <c r="HF138" s="33">
        <v>1.4999999999999999E-2</v>
      </c>
      <c r="HG138" s="33">
        <v>17.3991395275591</v>
      </c>
      <c r="HH138" s="33">
        <v>5.9419731675346297</v>
      </c>
      <c r="HI138" s="33"/>
      <c r="HJ138" s="33">
        <v>0.59193511811023602</v>
      </c>
      <c r="HK138" s="33">
        <v>1.11250527559055</v>
      </c>
      <c r="HL138" s="33">
        <v>2.26826196850394</v>
      </c>
      <c r="HM138" s="33">
        <v>3453.51861991026</v>
      </c>
      <c r="HN138" s="33">
        <v>1078.9639349355</v>
      </c>
      <c r="HO138" s="33">
        <v>2810.5844195097202</v>
      </c>
      <c r="HP138" s="33">
        <v>1721.89813533604</v>
      </c>
      <c r="HQ138" s="33">
        <v>992.30056613173304</v>
      </c>
      <c r="HR138" s="33">
        <v>105.848485796188</v>
      </c>
      <c r="HS138" s="33">
        <v>858.010244537885</v>
      </c>
      <c r="HT138" s="33">
        <v>24.457566818729202</v>
      </c>
      <c r="HU138" s="33">
        <v>1883.82064176321</v>
      </c>
      <c r="HV138" s="33">
        <v>118.573833776329</v>
      </c>
      <c r="HW138" s="33">
        <v>1375.4613484735801</v>
      </c>
      <c r="HX138" s="33">
        <v>54.049222351170698</v>
      </c>
      <c r="HY138" s="33">
        <v>112.26121132866599</v>
      </c>
      <c r="HZ138" s="33">
        <v>122.16477199089</v>
      </c>
      <c r="IA138" s="33">
        <v>1.13686837721616E-13</v>
      </c>
      <c r="IB138" s="33">
        <v>4654.6473268366499</v>
      </c>
    </row>
    <row r="139" spans="1:236" x14ac:dyDescent="0.2">
      <c r="A139">
        <v>1976</v>
      </c>
      <c r="B139" s="33">
        <v>0.54062734692902703</v>
      </c>
      <c r="C139" s="33">
        <v>1.35021776915261</v>
      </c>
      <c r="D139" s="33">
        <v>10.679877310037901</v>
      </c>
      <c r="E139" s="33"/>
      <c r="F139" s="33">
        <v>0.89520805347360399</v>
      </c>
      <c r="G139" s="33"/>
      <c r="H139" s="33">
        <v>0.11</v>
      </c>
      <c r="I139" s="33">
        <v>27.2105726816174</v>
      </c>
      <c r="J139" s="33">
        <v>1.88044679674564</v>
      </c>
      <c r="K139" s="33">
        <v>0.33273120728929401</v>
      </c>
      <c r="L139" s="33">
        <v>47.5095602628992</v>
      </c>
      <c r="M139" s="33">
        <v>15.885314345190899</v>
      </c>
      <c r="N139" s="33">
        <v>11.293732141351599</v>
      </c>
      <c r="O139" s="33">
        <v>1.76238973856593</v>
      </c>
      <c r="P139" s="33">
        <v>1.7929999999999999</v>
      </c>
      <c r="Q139" s="33">
        <v>1.5163203107152601</v>
      </c>
      <c r="R139" s="33">
        <v>0.14499999999999999</v>
      </c>
      <c r="S139" s="33">
        <v>23.6757022747774</v>
      </c>
      <c r="T139" s="33">
        <v>35.392357615306402</v>
      </c>
      <c r="U139" s="33">
        <v>4.8000000000000001E-2</v>
      </c>
      <c r="V139" s="33">
        <v>7.0999999999999994E-2</v>
      </c>
      <c r="W139" s="33">
        <v>0.128</v>
      </c>
      <c r="X139" s="33">
        <v>1E-3</v>
      </c>
      <c r="Y139" s="33">
        <v>7.1690577094322402E-2</v>
      </c>
      <c r="Z139" s="33">
        <v>3.7912396896411802</v>
      </c>
      <c r="AA139" s="33">
        <v>0.16200000000000001</v>
      </c>
      <c r="AB139" s="33">
        <v>42.056321741620899</v>
      </c>
      <c r="AC139" s="33">
        <v>7.0000000000000001E-3</v>
      </c>
      <c r="AD139" s="33">
        <v>1.643</v>
      </c>
      <c r="AE139" s="33">
        <v>19.9139771615685</v>
      </c>
      <c r="AF139" s="33">
        <v>5.7000000000000002E-2</v>
      </c>
      <c r="AG139" s="33">
        <v>2.4E-2</v>
      </c>
      <c r="AH139" s="33">
        <v>1.2999999999999999E-2</v>
      </c>
      <c r="AI139" s="33">
        <v>108.88708025669</v>
      </c>
      <c r="AJ139" s="33">
        <v>0.02</v>
      </c>
      <c r="AK139" s="33">
        <v>3.5000000000000003E-2</v>
      </c>
      <c r="AL139" s="33">
        <v>0.05</v>
      </c>
      <c r="AM139" s="33">
        <v>6.5574759809995298</v>
      </c>
      <c r="AN139" s="33">
        <v>334.721964223432</v>
      </c>
      <c r="AO139" s="33">
        <v>10.365648714913499</v>
      </c>
      <c r="AP139" s="33">
        <v>1.0999999999999999E-2</v>
      </c>
      <c r="AQ139" s="33">
        <v>0.33700000000000002</v>
      </c>
      <c r="AR139" s="33">
        <v>4.0000000000000001E-3</v>
      </c>
      <c r="AS139" s="33">
        <v>0.56819181593866297</v>
      </c>
      <c r="AT139" s="33">
        <v>1.081</v>
      </c>
      <c r="AU139" s="33">
        <v>4.10073666964706</v>
      </c>
      <c r="AV139" s="33">
        <v>7.4227800027910602</v>
      </c>
      <c r="AW139" s="33">
        <v>4.9653517091850201</v>
      </c>
      <c r="AX139" s="33">
        <v>0.67895315319900795</v>
      </c>
      <c r="AY139" s="33">
        <v>49.238754352096898</v>
      </c>
      <c r="AZ139" s="33">
        <v>30.030257262123399</v>
      </c>
      <c r="BA139" s="33">
        <v>0.92928089656465296</v>
      </c>
      <c r="BB139" s="33">
        <v>16.4035863901161</v>
      </c>
      <c r="BC139" s="33">
        <v>5.3999999999999999E-2</v>
      </c>
      <c r="BD139" s="33">
        <v>8.0000000000000002E-3</v>
      </c>
      <c r="BE139" s="33">
        <v>1.72553292334208</v>
      </c>
      <c r="BF139" s="33">
        <v>2.2108613790296001</v>
      </c>
      <c r="BG139" s="33">
        <v>9.4024153671832806</v>
      </c>
      <c r="BH139" s="33">
        <v>0.602274283700024</v>
      </c>
      <c r="BI139" s="33">
        <v>1.7000000000000001E-2</v>
      </c>
      <c r="BJ139" s="33"/>
      <c r="BK139" s="33">
        <v>8.5710526320976701</v>
      </c>
      <c r="BL139" s="33">
        <v>0.32061368462126999</v>
      </c>
      <c r="BM139" s="33">
        <v>0.09</v>
      </c>
      <c r="BN139" s="33"/>
      <c r="BO139" s="33">
        <v>0.131822437220116</v>
      </c>
      <c r="BP139" s="33">
        <v>13.973380198071601</v>
      </c>
      <c r="BQ139" s="33">
        <v>142.87233492661099</v>
      </c>
      <c r="BR139" s="33">
        <v>7.4999999999999997E-2</v>
      </c>
      <c r="BS139" s="33">
        <v>7.1999999999999995E-2</v>
      </c>
      <c r="BT139" s="33">
        <v>1.55671026346595</v>
      </c>
      <c r="BU139" s="33">
        <v>2.7E-2</v>
      </c>
      <c r="BV139" s="33">
        <v>3.4829620785527</v>
      </c>
      <c r="BW139" s="33">
        <v>297.71847127994897</v>
      </c>
      <c r="BX139" s="33">
        <v>0.66228089656465305</v>
      </c>
      <c r="BY139" s="33">
        <v>11.641797416765</v>
      </c>
      <c r="BZ139" s="33">
        <v>0.06</v>
      </c>
      <c r="CA139" s="33">
        <v>1.2999999999999999E-2</v>
      </c>
      <c r="CB139" s="33">
        <v>0.13500000000000001</v>
      </c>
      <c r="CC139" s="33">
        <v>0.90199389331139701</v>
      </c>
      <c r="CD139" s="33">
        <v>0.24199999999999999</v>
      </c>
      <c r="CE139" s="33">
        <v>2.5999999999999999E-2</v>
      </c>
      <c r="CF139" s="33">
        <v>0.47799999999999998</v>
      </c>
      <c r="CG139" s="33">
        <v>0.18345571277501799</v>
      </c>
      <c r="CH139" s="33">
        <v>0.483237776990038</v>
      </c>
      <c r="CI139" s="33">
        <v>3.4089475617208498</v>
      </c>
      <c r="CJ139" s="33">
        <v>21.790840031583802</v>
      </c>
      <c r="CK139" s="33">
        <v>0.46433214212322099</v>
      </c>
      <c r="CL139" s="33">
        <v>66.798469865761902</v>
      </c>
      <c r="CM139" s="33">
        <v>16.863604567903501</v>
      </c>
      <c r="CN139" s="33">
        <v>13.301170217815301</v>
      </c>
      <c r="CO139" s="33">
        <v>6.0844329644516897</v>
      </c>
      <c r="CP139" s="33">
        <v>42.701720433387301</v>
      </c>
      <c r="CQ139" s="33">
        <v>5.3211641540088301</v>
      </c>
      <c r="CR139" s="33">
        <v>99.835006155550602</v>
      </c>
      <c r="CS139" s="33">
        <v>1.9857701985346801</v>
      </c>
      <c r="CT139" s="33">
        <v>247.583118192157</v>
      </c>
      <c r="CU139" s="33">
        <v>0.80365613450274098</v>
      </c>
      <c r="CV139" s="33">
        <v>56.219622249177398</v>
      </c>
      <c r="CW139" s="33">
        <v>1.2544116869625099</v>
      </c>
      <c r="CX139" s="33">
        <v>8.9999999999999993E-3</v>
      </c>
      <c r="CY139" s="33"/>
      <c r="CZ139" s="33">
        <v>5.0371714252969602</v>
      </c>
      <c r="DA139" s="33">
        <v>4.8550355063164696</v>
      </c>
      <c r="DB139" s="33">
        <v>6.0999999999999999E-2</v>
      </c>
      <c r="DC139" s="33">
        <v>5.6896314917176198</v>
      </c>
      <c r="DD139" s="33">
        <v>1.6168185522021099</v>
      </c>
      <c r="DE139" s="33"/>
      <c r="DF139" s="33">
        <v>0.402729579234889</v>
      </c>
      <c r="DG139" s="33">
        <v>4.8820587765009602</v>
      </c>
      <c r="DH139" s="33"/>
      <c r="DI139" s="33">
        <v>8.8846746954510696</v>
      </c>
      <c r="DJ139" s="33">
        <v>3.2373991170537701</v>
      </c>
      <c r="DK139" s="33">
        <v>6.9000000000000006E-2</v>
      </c>
      <c r="DL139" s="33">
        <v>2.7714600183318101</v>
      </c>
      <c r="DM139" s="33">
        <v>0.27080612691178602</v>
      </c>
      <c r="DN139" s="33">
        <v>0.15876821077276199</v>
      </c>
      <c r="DO139" s="33">
        <v>6.5222823421488698</v>
      </c>
      <c r="DP139" s="33">
        <v>3.0000000000000001E-3</v>
      </c>
      <c r="DQ139" s="33">
        <v>9.2864789617444599E-2</v>
      </c>
      <c r="DR139" s="33">
        <v>0.20799999999999999</v>
      </c>
      <c r="DS139" s="33"/>
      <c r="DT139" s="33">
        <v>0.23200000000000001</v>
      </c>
      <c r="DU139" s="33">
        <v>0.14099999999999999</v>
      </c>
      <c r="DV139" s="33">
        <v>0.16900000000000001</v>
      </c>
      <c r="DW139" s="33"/>
      <c r="DX139" s="33">
        <v>50.147263999261099</v>
      </c>
      <c r="DY139" s="33">
        <v>1.19814959560707</v>
      </c>
      <c r="DZ139" s="33">
        <v>0.37423367873197499</v>
      </c>
      <c r="EA139" s="33">
        <v>3.0000000000000001E-3</v>
      </c>
      <c r="EB139" s="33">
        <v>3.1358326387775102</v>
      </c>
      <c r="EC139" s="33">
        <v>0.69743903903183302</v>
      </c>
      <c r="ED139" s="33">
        <v>1.33536866567152</v>
      </c>
      <c r="EE139" s="33"/>
      <c r="EF139" s="33">
        <v>2.8000000000000001E-2</v>
      </c>
      <c r="EG139" s="33">
        <v>7.6921083208940602E-2</v>
      </c>
      <c r="EH139" s="33">
        <v>46.160157188470798</v>
      </c>
      <c r="EI139" s="33">
        <v>0.651861895615646</v>
      </c>
      <c r="EJ139" s="33">
        <v>5.2534152501882696</v>
      </c>
      <c r="EK139" s="33">
        <v>0.606488699879562</v>
      </c>
      <c r="EL139" s="33">
        <v>9.0903421155317604E-2</v>
      </c>
      <c r="EM139" s="33">
        <v>15.062658371974001</v>
      </c>
      <c r="EN139" s="33">
        <v>1E-3</v>
      </c>
      <c r="EO139" s="33">
        <v>9.1014985476063703</v>
      </c>
      <c r="EP139" s="33"/>
      <c r="EQ139" s="33">
        <v>2.2709999999999999</v>
      </c>
      <c r="ER139" s="33">
        <v>6.2195756325543998</v>
      </c>
      <c r="ES139" s="33"/>
      <c r="ET139" s="33">
        <v>0.98437324501365697</v>
      </c>
      <c r="EU139" s="33">
        <v>0.42899999999999999</v>
      </c>
      <c r="EV139" s="33">
        <v>0.28110395752129202</v>
      </c>
      <c r="EW139" s="33">
        <v>6.11363629183034</v>
      </c>
      <c r="EX139" s="33">
        <v>9.57047800429776</v>
      </c>
      <c r="EY139" s="33">
        <v>1.24858859358707</v>
      </c>
      <c r="EZ139" s="33">
        <v>108.65685960888</v>
      </c>
      <c r="FA139" s="33">
        <v>6.0932795371076196</v>
      </c>
      <c r="FB139" s="33">
        <v>2.8315764407608999</v>
      </c>
      <c r="FC139" s="33">
        <v>0.29720805347360402</v>
      </c>
      <c r="FD139" s="33">
        <v>25.410632231155201</v>
      </c>
      <c r="FE139" s="33">
        <v>8.8505222310566296</v>
      </c>
      <c r="FF139" s="33">
        <v>8.5274604267033705E-2</v>
      </c>
      <c r="FG139" s="33">
        <v>0.93841309798171402</v>
      </c>
      <c r="FH139" s="33">
        <v>0.17199999999999999</v>
      </c>
      <c r="FI139" s="33">
        <v>47.617903595890702</v>
      </c>
      <c r="FJ139" s="33">
        <v>518.50056413178902</v>
      </c>
      <c r="FK139" s="33">
        <v>7.2999999999999995E-2</v>
      </c>
      <c r="FL139" s="33">
        <v>0</v>
      </c>
      <c r="FM139" s="33">
        <v>2.3E-2</v>
      </c>
      <c r="FN139" s="33">
        <v>0.59222650643135899</v>
      </c>
      <c r="FO139" s="33">
        <v>1.2E-2</v>
      </c>
      <c r="FP139" s="33">
        <v>8.0000000000000002E-3</v>
      </c>
      <c r="FQ139" s="33">
        <v>27.690938343244401</v>
      </c>
      <c r="FR139" s="33">
        <v>0.48299558001530302</v>
      </c>
      <c r="FS139" s="33">
        <v>11.0141841284956</v>
      </c>
      <c r="FT139" s="33">
        <v>2.1999999999999999E-2</v>
      </c>
      <c r="FU139" s="33">
        <v>0.123</v>
      </c>
      <c r="FV139" s="33">
        <v>8.0069999999999997</v>
      </c>
      <c r="FW139" s="33">
        <v>15.7472038321364</v>
      </c>
      <c r="FX139" s="33">
        <v>3.1169178737176702</v>
      </c>
      <c r="FY139" s="33">
        <v>1.7000000000000001E-2</v>
      </c>
      <c r="FZ139" s="33">
        <v>0.13100000000000001</v>
      </c>
      <c r="GA139" s="33">
        <v>52.648754479165603</v>
      </c>
      <c r="GB139" s="33">
        <v>53.969963908855199</v>
      </c>
      <c r="GC139" s="33">
        <v>0.76385570652963797</v>
      </c>
      <c r="GD139" s="33"/>
      <c r="GE139" s="33">
        <v>1.2999999999999999E-2</v>
      </c>
      <c r="GF139" s="33">
        <v>8.9999999999999993E-3</v>
      </c>
      <c r="GG139" s="33">
        <v>0.54490392831296697</v>
      </c>
      <c r="GH139" s="33">
        <v>9.0999999999999998E-2</v>
      </c>
      <c r="GI139" s="33">
        <v>24.083203089575498</v>
      </c>
      <c r="GJ139" s="33">
        <v>11.0363997714659</v>
      </c>
      <c r="GK139" s="33">
        <v>3.7492209641046901</v>
      </c>
      <c r="GL139" s="33">
        <v>15.311145054808099</v>
      </c>
      <c r="GM139" s="33">
        <v>2.77793032090318</v>
      </c>
      <c r="GN139" s="33">
        <v>7.7933252803045798</v>
      </c>
      <c r="GO139" s="33"/>
      <c r="GP139" s="33">
        <v>8.7999999999999995E-2</v>
      </c>
      <c r="GQ139" s="33">
        <v>8.0000000000000002E-3</v>
      </c>
      <c r="GR139" s="33">
        <v>4.3424722063272903</v>
      </c>
      <c r="GS139" s="33">
        <v>1.59427329299426</v>
      </c>
      <c r="GT139" s="33">
        <v>20.021669831169302</v>
      </c>
      <c r="GU139" s="33">
        <v>7.1848723959102303</v>
      </c>
      <c r="GV139" s="33">
        <v>0</v>
      </c>
      <c r="GW139" s="33"/>
      <c r="GX139" s="33">
        <v>0.268936545931174</v>
      </c>
      <c r="GY139" s="33">
        <v>164.15872636051299</v>
      </c>
      <c r="GZ139" s="33">
        <v>10.812502999820399</v>
      </c>
      <c r="HA139" s="33">
        <v>163.353163662085</v>
      </c>
      <c r="HB139" s="33">
        <v>0.76036257962509601</v>
      </c>
      <c r="HC139" s="33">
        <v>1295.7866847657899</v>
      </c>
      <c r="HD139" s="33">
        <v>1.6067373435418499</v>
      </c>
      <c r="HE139" s="33">
        <v>21.959840361607299</v>
      </c>
      <c r="HF139" s="33">
        <v>1.2E-2</v>
      </c>
      <c r="HG139" s="33">
        <v>15.631398924765801</v>
      </c>
      <c r="HH139" s="33">
        <v>3.7933015762193198</v>
      </c>
      <c r="HI139" s="33"/>
      <c r="HJ139" s="33">
        <v>0.69985272706879398</v>
      </c>
      <c r="HK139" s="33">
        <v>1.0969955800153</v>
      </c>
      <c r="HL139" s="33">
        <v>2.9625899488676399</v>
      </c>
      <c r="HM139" s="33">
        <v>3638.3137794211698</v>
      </c>
      <c r="HN139" s="33">
        <v>1152.3664645706201</v>
      </c>
      <c r="HO139" s="33">
        <v>2976.9057715111899</v>
      </c>
      <c r="HP139" s="33">
        <v>1813.7744724806</v>
      </c>
      <c r="HQ139" s="33">
        <v>1067.56618923106</v>
      </c>
      <c r="HR139" s="33">
        <v>114.862662875187</v>
      </c>
      <c r="HS139" s="33">
        <v>899.33878635381404</v>
      </c>
      <c r="HT139" s="33">
        <v>28.6799604971694</v>
      </c>
      <c r="HU139" s="33">
        <v>1986.0984336368299</v>
      </c>
      <c r="HV139" s="33">
        <v>138.651462223382</v>
      </c>
      <c r="HW139" s="33">
        <v>1454.8940290217399</v>
      </c>
      <c r="HX139" s="33">
        <v>53.774659845923203</v>
      </c>
      <c r="HY139" s="33">
        <v>114.38024953774</v>
      </c>
      <c r="HZ139" s="33">
        <v>119.76916095337</v>
      </c>
      <c r="IA139" s="33">
        <v>2.7000623958883802E-13</v>
      </c>
      <c r="IB139" s="33">
        <v>4910.4494049451596</v>
      </c>
    </row>
    <row r="140" spans="1:236" x14ac:dyDescent="0.2">
      <c r="A140">
        <v>1977</v>
      </c>
      <c r="B140" s="33">
        <v>0.65070276315064401</v>
      </c>
      <c r="C140" s="33">
        <v>1.5604101935260499</v>
      </c>
      <c r="D140" s="33">
        <v>11.420554897583999</v>
      </c>
      <c r="E140" s="33"/>
      <c r="F140" s="33">
        <v>0.96274862663224703</v>
      </c>
      <c r="G140" s="33"/>
      <c r="H140" s="33">
        <v>0.127</v>
      </c>
      <c r="I140" s="33">
        <v>27.4853542933966</v>
      </c>
      <c r="J140" s="33">
        <v>1.94519585182378</v>
      </c>
      <c r="K140" s="33">
        <v>0.173788154897494</v>
      </c>
      <c r="L140" s="33">
        <v>51.202306450869798</v>
      </c>
      <c r="M140" s="33">
        <v>15.282120940157199</v>
      </c>
      <c r="N140" s="33">
        <v>11.6791948086417</v>
      </c>
      <c r="O140" s="33">
        <v>2.6497512313167602</v>
      </c>
      <c r="P140" s="33">
        <v>2.0369999999999999</v>
      </c>
      <c r="Q140" s="33">
        <v>1.57880827958866</v>
      </c>
      <c r="R140" s="33">
        <v>0.161</v>
      </c>
      <c r="S140" s="33">
        <v>24.473915788841399</v>
      </c>
      <c r="T140" s="33">
        <v>34.4430481067754</v>
      </c>
      <c r="U140" s="33">
        <v>5.3999999999999999E-2</v>
      </c>
      <c r="V140" s="33">
        <v>8.1000000000000003E-2</v>
      </c>
      <c r="W140" s="33">
        <v>0.124</v>
      </c>
      <c r="X140" s="33">
        <v>2E-3</v>
      </c>
      <c r="Y140" s="33">
        <v>3.7444558381704102E-2</v>
      </c>
      <c r="Z140" s="33">
        <v>3.6865414946602799</v>
      </c>
      <c r="AA140" s="33">
        <v>0.21299999999999999</v>
      </c>
      <c r="AB140" s="33">
        <v>44.158794304977199</v>
      </c>
      <c r="AC140" s="33">
        <v>8.0000000000000002E-3</v>
      </c>
      <c r="AD140" s="33">
        <v>1.744</v>
      </c>
      <c r="AE140" s="33">
        <v>20.686643680189999</v>
      </c>
      <c r="AF140" s="33">
        <v>6.8000000000000005E-2</v>
      </c>
      <c r="AG140" s="33">
        <v>2.7E-2</v>
      </c>
      <c r="AH140" s="33">
        <v>1.2999999999999999E-2</v>
      </c>
      <c r="AI140" s="33">
        <v>111.29651826889599</v>
      </c>
      <c r="AJ140" s="33">
        <v>2.1999999999999999E-2</v>
      </c>
      <c r="AK140" s="33">
        <v>3.5000000000000003E-2</v>
      </c>
      <c r="AL140" s="33">
        <v>5.3999999999999999E-2</v>
      </c>
      <c r="AM140" s="33">
        <v>6.2810570719946703</v>
      </c>
      <c r="AN140" s="33">
        <v>365.94735664001098</v>
      </c>
      <c r="AO140" s="33">
        <v>10.709872994609301</v>
      </c>
      <c r="AP140" s="33">
        <v>1.0999999999999999E-2</v>
      </c>
      <c r="AQ140" s="33">
        <v>0.13100000000000001</v>
      </c>
      <c r="AR140" s="33">
        <v>8.0000000000000002E-3</v>
      </c>
      <c r="AS140" s="33">
        <v>0.71163177224218599</v>
      </c>
      <c r="AT140" s="33">
        <v>1.1060000000000001</v>
      </c>
      <c r="AU140" s="33">
        <v>3.9861971808491399</v>
      </c>
      <c r="AV140" s="33">
        <v>8.0169767242385905</v>
      </c>
      <c r="AW140" s="33">
        <v>2.5934426740023802</v>
      </c>
      <c r="AX140" s="33">
        <v>0.73672987132158696</v>
      </c>
      <c r="AY140" s="33">
        <v>50.707542470238003</v>
      </c>
      <c r="AZ140" s="33">
        <v>31.022156552337599</v>
      </c>
      <c r="BA140" s="33">
        <v>0.94895507278928204</v>
      </c>
      <c r="BB140" s="33">
        <v>16.871674896880599</v>
      </c>
      <c r="BC140" s="33">
        <v>5.3999999999999999E-2</v>
      </c>
      <c r="BD140" s="33">
        <v>7.0000000000000001E-3</v>
      </c>
      <c r="BE140" s="33">
        <v>1.5280894064061099</v>
      </c>
      <c r="BF140" s="33">
        <v>2.03935620053652</v>
      </c>
      <c r="BG140" s="33">
        <v>10.32070541042</v>
      </c>
      <c r="BH140" s="33">
        <v>0.62273127971548203</v>
      </c>
      <c r="BI140" s="33">
        <v>1.7000000000000001E-2</v>
      </c>
      <c r="BJ140" s="33"/>
      <c r="BK140" s="33">
        <v>8.8623427280913702</v>
      </c>
      <c r="BL140" s="33">
        <v>0.285694786983475</v>
      </c>
      <c r="BM140" s="33">
        <v>0.111</v>
      </c>
      <c r="BN140" s="33"/>
      <c r="BO140" s="33">
        <v>0.208686518406907</v>
      </c>
      <c r="BP140" s="33">
        <v>13.683675392182201</v>
      </c>
      <c r="BQ140" s="33">
        <v>138.372723390282</v>
      </c>
      <c r="BR140" s="33">
        <v>9.2999999999999999E-2</v>
      </c>
      <c r="BS140" s="33">
        <v>7.4999999999999997E-2</v>
      </c>
      <c r="BT140" s="33">
        <v>1.72120644615704</v>
      </c>
      <c r="BU140" s="33">
        <v>3.1E-2</v>
      </c>
      <c r="BV140" s="33">
        <v>3.6011136189466399</v>
      </c>
      <c r="BW140" s="33">
        <v>287.28400040665599</v>
      </c>
      <c r="BX140" s="33">
        <v>0.816463635058152</v>
      </c>
      <c r="BY140" s="33">
        <v>12.733940812734801</v>
      </c>
      <c r="BZ140" s="33">
        <v>0.19700000000000001</v>
      </c>
      <c r="CA140" s="33">
        <v>1.2999999999999999E-2</v>
      </c>
      <c r="CB140" s="33">
        <v>0.14299999999999999</v>
      </c>
      <c r="CC140" s="33">
        <v>1.0383332498222999</v>
      </c>
      <c r="CD140" s="33">
        <v>0.246</v>
      </c>
      <c r="CE140" s="33">
        <v>2.8000000000000001E-2</v>
      </c>
      <c r="CF140" s="33">
        <v>0.51800000000000002</v>
      </c>
      <c r="CG140" s="33">
        <v>0.19217906334531201</v>
      </c>
      <c r="CH140" s="33">
        <v>0.54404877192729295</v>
      </c>
      <c r="CI140" s="33">
        <v>3.8766112576967</v>
      </c>
      <c r="CJ140" s="33">
        <v>22.654331541273201</v>
      </c>
      <c r="CK140" s="33">
        <v>0.51928547326793495</v>
      </c>
      <c r="CL140" s="33">
        <v>70.677393930951794</v>
      </c>
      <c r="CM140" s="33">
        <v>22.493559804680999</v>
      </c>
      <c r="CN140" s="33">
        <v>11.9076268534735</v>
      </c>
      <c r="CO140" s="33">
        <v>6.4325109700841301</v>
      </c>
      <c r="CP140" s="33">
        <v>44.686665841035598</v>
      </c>
      <c r="CQ140" s="33">
        <v>5.3946279421800103</v>
      </c>
      <c r="CR140" s="33">
        <v>96.729703681504205</v>
      </c>
      <c r="CS140" s="33">
        <v>2.0308194137368298</v>
      </c>
      <c r="CT140" s="33">
        <v>254.70460859524599</v>
      </c>
      <c r="CU140" s="33">
        <v>0.86078948426325197</v>
      </c>
      <c r="CV140" s="33">
        <v>58.079031788631198</v>
      </c>
      <c r="CW140" s="33">
        <v>1.3742386769422099</v>
      </c>
      <c r="CX140" s="33">
        <v>6.0000000000000001E-3</v>
      </c>
      <c r="CY140" s="33"/>
      <c r="CZ140" s="33">
        <v>4.6947084151932001</v>
      </c>
      <c r="DA140" s="33">
        <v>5.0174629874591803</v>
      </c>
      <c r="DB140" s="33">
        <v>6.3E-2</v>
      </c>
      <c r="DC140" s="33">
        <v>5.8839898829215</v>
      </c>
      <c r="DD140" s="33">
        <v>1.4698441928450501</v>
      </c>
      <c r="DE140" s="33"/>
      <c r="DF140" s="33">
        <v>0.40157270177686499</v>
      </c>
      <c r="DG140" s="33">
        <v>5.5126227574381499</v>
      </c>
      <c r="DH140" s="33"/>
      <c r="DI140" s="33">
        <v>9.1946534262487702</v>
      </c>
      <c r="DJ140" s="33">
        <v>2.98961403887178</v>
      </c>
      <c r="DK140" s="33">
        <v>8.4000000000000005E-2</v>
      </c>
      <c r="DL140" s="33">
        <v>2.6951772685609501</v>
      </c>
      <c r="DM140" s="33">
        <v>0.230786350888433</v>
      </c>
      <c r="DN140" s="33">
        <v>0.173603223078518</v>
      </c>
      <c r="DO140" s="33">
        <v>6.1738099921474499</v>
      </c>
      <c r="DP140" s="33">
        <v>4.0000000000000001E-3</v>
      </c>
      <c r="DQ140" s="33">
        <v>0.112847393491738</v>
      </c>
      <c r="DR140" s="33">
        <v>0.219</v>
      </c>
      <c r="DS140" s="33"/>
      <c r="DT140" s="33">
        <v>0.23300000000000001</v>
      </c>
      <c r="DU140" s="33">
        <v>0.152</v>
      </c>
      <c r="DV140" s="33">
        <v>0.17499999999999999</v>
      </c>
      <c r="DW140" s="33"/>
      <c r="DX140" s="33">
        <v>52.5093434946819</v>
      </c>
      <c r="DY140" s="33">
        <v>1.35390447660189</v>
      </c>
      <c r="DZ140" s="33">
        <v>0.36393312455413801</v>
      </c>
      <c r="EA140" s="33">
        <v>7.0000000000000001E-3</v>
      </c>
      <c r="EB140" s="33">
        <v>3.4455625093473099</v>
      </c>
      <c r="EC140" s="33">
        <v>0.73865706272729004</v>
      </c>
      <c r="ED140" s="33">
        <v>1.40984011810556</v>
      </c>
      <c r="EE140" s="33"/>
      <c r="EF140" s="33">
        <v>3.1E-2</v>
      </c>
      <c r="EG140" s="33">
        <v>9.1811911044144504E-2</v>
      </c>
      <c r="EH140" s="33">
        <v>44.652198387779102</v>
      </c>
      <c r="EI140" s="33">
        <v>0.58378056288483504</v>
      </c>
      <c r="EJ140" s="33">
        <v>5.5440539473584698</v>
      </c>
      <c r="EK140" s="33">
        <v>0.77322881708196001</v>
      </c>
      <c r="EL140" s="33">
        <v>9.9847393491737504E-2</v>
      </c>
      <c r="EM140" s="33">
        <v>13.784018692360901</v>
      </c>
      <c r="EN140" s="33">
        <v>1E-3</v>
      </c>
      <c r="EO140" s="33">
        <v>9.0967534091819502</v>
      </c>
      <c r="EP140" s="33"/>
      <c r="EQ140" s="33">
        <v>2.3199999999999998</v>
      </c>
      <c r="ER140" s="33">
        <v>6.6375202914970197</v>
      </c>
      <c r="ES140" s="33"/>
      <c r="ET140" s="33">
        <v>0.94307955587201597</v>
      </c>
      <c r="EU140" s="33">
        <v>0.43099999999999999</v>
      </c>
      <c r="EV140" s="33">
        <v>0.31469243234493</v>
      </c>
      <c r="EW140" s="33">
        <v>6.3580699418853204</v>
      </c>
      <c r="EX140" s="33">
        <v>10.009862776431</v>
      </c>
      <c r="EY140" s="33">
        <v>1.2213038025801699</v>
      </c>
      <c r="EZ140" s="33">
        <v>114.07067762085001</v>
      </c>
      <c r="FA140" s="33">
        <v>6.1694800911251004</v>
      </c>
      <c r="FB140" s="33">
        <v>2.70633971607863</v>
      </c>
      <c r="FC140" s="33">
        <v>0.42550445621902799</v>
      </c>
      <c r="FD140" s="33">
        <v>28.7826690575173</v>
      </c>
      <c r="FE140" s="33">
        <v>9.1523876929178503</v>
      </c>
      <c r="FF140" s="33">
        <v>8.6440467997247097E-2</v>
      </c>
      <c r="FG140" s="33">
        <v>0.95098631696150004</v>
      </c>
      <c r="FH140" s="33">
        <v>0.17699999999999999</v>
      </c>
      <c r="FI140" s="33">
        <v>48.601721662548499</v>
      </c>
      <c r="FJ140" s="33">
        <v>536.13675690507</v>
      </c>
      <c r="FK140" s="33">
        <v>7.2999999999999995E-2</v>
      </c>
      <c r="FL140" s="33">
        <v>0</v>
      </c>
      <c r="FM140" s="33">
        <v>1.9E-2</v>
      </c>
      <c r="FN140" s="33">
        <v>0.30932461271842498</v>
      </c>
      <c r="FO140" s="33">
        <v>0.02</v>
      </c>
      <c r="FP140" s="33">
        <v>8.0000000000000002E-3</v>
      </c>
      <c r="FQ140" s="33">
        <v>32.2244745544387</v>
      </c>
      <c r="FR140" s="33">
        <v>0.61062654142563799</v>
      </c>
      <c r="FS140" s="33">
        <v>10.707029541567801</v>
      </c>
      <c r="FT140" s="33">
        <v>2.3E-2</v>
      </c>
      <c r="FU140" s="33">
        <v>0.14000000000000001</v>
      </c>
      <c r="FV140" s="33">
        <v>7.5359999999999996</v>
      </c>
      <c r="FW140" s="33">
        <v>16.222014816635799</v>
      </c>
      <c r="FX140" s="33">
        <v>3.0275404870201599</v>
      </c>
      <c r="FY140" s="33">
        <v>2.1999999999999999E-2</v>
      </c>
      <c r="FZ140" s="33">
        <v>0.218</v>
      </c>
      <c r="GA140" s="33">
        <v>54.512715121515598</v>
      </c>
      <c r="GB140" s="33">
        <v>53.173878568512002</v>
      </c>
      <c r="GC140" s="33">
        <v>0.79449717632259997</v>
      </c>
      <c r="GD140" s="33"/>
      <c r="GE140" s="33">
        <v>0.01</v>
      </c>
      <c r="GF140" s="33">
        <v>8.9999999999999993E-3</v>
      </c>
      <c r="GG140" s="33">
        <v>0.51788396709669504</v>
      </c>
      <c r="GH140" s="33">
        <v>9.2999999999999999E-2</v>
      </c>
      <c r="GI140" s="33">
        <v>23.400762446332902</v>
      </c>
      <c r="GJ140" s="33">
        <v>11.2003481801256</v>
      </c>
      <c r="GK140" s="33">
        <v>3.99354684427942</v>
      </c>
      <c r="GL140" s="33">
        <v>16.683949483301099</v>
      </c>
      <c r="GM140" s="33">
        <v>2.8722734354685202</v>
      </c>
      <c r="GN140" s="33">
        <v>8.6979129186606396</v>
      </c>
      <c r="GO140" s="33"/>
      <c r="GP140" s="33">
        <v>0.126</v>
      </c>
      <c r="GQ140" s="33">
        <v>8.0000000000000002E-3</v>
      </c>
      <c r="GR140" s="33">
        <v>4.41027840722922</v>
      </c>
      <c r="GS140" s="33">
        <v>1.8418895950890599</v>
      </c>
      <c r="GT140" s="33">
        <v>22.139934723736999</v>
      </c>
      <c r="GU140" s="33">
        <v>7.4288003047653302</v>
      </c>
      <c r="GV140" s="33">
        <v>0</v>
      </c>
      <c r="GW140" s="33"/>
      <c r="GX140" s="33">
        <v>0.21887756372057701</v>
      </c>
      <c r="GY140" s="33">
        <v>169.729092297645</v>
      </c>
      <c r="GZ140" s="33">
        <v>10.5762248108022</v>
      </c>
      <c r="HA140" s="33">
        <v>164.94588720297301</v>
      </c>
      <c r="HB140" s="33">
        <v>0.54793175444216302</v>
      </c>
      <c r="HC140" s="33">
        <v>1334.4998091648999</v>
      </c>
      <c r="HD140" s="33">
        <v>1.53920148999878</v>
      </c>
      <c r="HE140" s="33">
        <v>22.7037488224802</v>
      </c>
      <c r="HF140" s="33">
        <v>1.4E-2</v>
      </c>
      <c r="HG140" s="33">
        <v>17.371741849895699</v>
      </c>
      <c r="HH140" s="33">
        <v>4.1612425235152699</v>
      </c>
      <c r="HI140" s="33"/>
      <c r="HJ140" s="33">
        <v>0.81277033602735105</v>
      </c>
      <c r="HK140" s="33">
        <v>1.0193518497107701</v>
      </c>
      <c r="HL140" s="33">
        <v>2.5339550727892801</v>
      </c>
      <c r="HM140" s="33">
        <v>3704.9924075222698</v>
      </c>
      <c r="HN140" s="33">
        <v>1222.36176125734</v>
      </c>
      <c r="HO140" s="33">
        <v>3025.8809847769098</v>
      </c>
      <c r="HP140" s="33">
        <v>1901.47318400271</v>
      </c>
      <c r="HQ140" s="33">
        <v>1057.07271749807</v>
      </c>
      <c r="HR140" s="33">
        <v>118.40736437703799</v>
      </c>
      <c r="HS140" s="33">
        <v>958.95204016702405</v>
      </c>
      <c r="HT140" s="33">
        <v>27.799147692934099</v>
      </c>
      <c r="HU140" s="33">
        <v>2001.45123607096</v>
      </c>
      <c r="HV140" s="33">
        <v>145.82455371435401</v>
      </c>
      <c r="HW140" s="33">
        <v>1498.51267092847</v>
      </c>
      <c r="HX140" s="33">
        <v>57.79882747952</v>
      </c>
      <c r="HY140" s="33">
        <v>118.608328349316</v>
      </c>
      <c r="HZ140" s="33">
        <v>122.549007494153</v>
      </c>
      <c r="IA140" s="33">
        <v>7.3896444519050399E-13</v>
      </c>
      <c r="IB140" s="33">
        <v>5049.9031762737704</v>
      </c>
    </row>
    <row r="141" spans="1:236" x14ac:dyDescent="0.2">
      <c r="A141">
        <v>1978</v>
      </c>
      <c r="B141" s="33">
        <v>0.58769097600543996</v>
      </c>
      <c r="C141" s="33">
        <v>1.7716279282990799</v>
      </c>
      <c r="D141" s="33">
        <v>17.0456513321481</v>
      </c>
      <c r="E141" s="33"/>
      <c r="F141" s="33">
        <v>1.4737467509441</v>
      </c>
      <c r="G141" s="33"/>
      <c r="H141" s="33">
        <v>0.13400000000000001</v>
      </c>
      <c r="I141" s="33">
        <v>27.990218376085501</v>
      </c>
      <c r="J141" s="33">
        <v>2.0133674289402399</v>
      </c>
      <c r="K141" s="33">
        <v>0.14800455580865601</v>
      </c>
      <c r="L141" s="33">
        <v>55.082045730186501</v>
      </c>
      <c r="M141" s="33">
        <v>15.618581933947</v>
      </c>
      <c r="N141" s="33">
        <v>12.0834026555713</v>
      </c>
      <c r="O141" s="33">
        <v>1.8005032917031001</v>
      </c>
      <c r="P141" s="33">
        <v>2.1179999999999999</v>
      </c>
      <c r="Q141" s="33">
        <v>1.6333031151871</v>
      </c>
      <c r="R141" s="33">
        <v>0.17199999999999999</v>
      </c>
      <c r="S141" s="33">
        <v>25.314565818929399</v>
      </c>
      <c r="T141" s="33">
        <v>36.967870173940199</v>
      </c>
      <c r="U141" s="33">
        <v>5.8999999999999997E-2</v>
      </c>
      <c r="V141" s="33">
        <v>9.9000000000000005E-2</v>
      </c>
      <c r="W141" s="33">
        <v>0.11600000000000001</v>
      </c>
      <c r="X141" s="33">
        <v>3.0000000000000001E-3</v>
      </c>
      <c r="Y141" s="33">
        <v>3.1889200009081298E-2</v>
      </c>
      <c r="Z141" s="33">
        <v>4.11938070929547</v>
      </c>
      <c r="AA141" s="33">
        <v>0.22700000000000001</v>
      </c>
      <c r="AB141" s="33">
        <v>48.164380935809099</v>
      </c>
      <c r="AC141" s="33">
        <v>8.0000000000000002E-3</v>
      </c>
      <c r="AD141" s="33">
        <v>2.6019999999999999</v>
      </c>
      <c r="AE141" s="33">
        <v>22.1635065191299</v>
      </c>
      <c r="AF141" s="33">
        <v>9.5000000000000001E-2</v>
      </c>
      <c r="AG141" s="33">
        <v>2.8000000000000001E-2</v>
      </c>
      <c r="AH141" s="33">
        <v>1.2999999999999999E-2</v>
      </c>
      <c r="AI141" s="33">
        <v>113.40847500098999</v>
      </c>
      <c r="AJ141" s="33">
        <v>5.6916546331263002E-2</v>
      </c>
      <c r="AK141" s="33">
        <v>0.04</v>
      </c>
      <c r="AL141" s="33">
        <v>5.2999999999999999E-2</v>
      </c>
      <c r="AM141" s="33">
        <v>6.23315554690556</v>
      </c>
      <c r="AN141" s="33">
        <v>407.41753423940702</v>
      </c>
      <c r="AO141" s="33">
        <v>11.3357653437068</v>
      </c>
      <c r="AP141" s="33">
        <v>8.0000000000000002E-3</v>
      </c>
      <c r="AQ141" s="33">
        <v>8.7999999999999995E-2</v>
      </c>
      <c r="AR141" s="33">
        <v>8.0000000000000002E-3</v>
      </c>
      <c r="AS141" s="33">
        <v>0.79477156764683499</v>
      </c>
      <c r="AT141" s="33">
        <v>1.3140000000000001</v>
      </c>
      <c r="AU141" s="33">
        <v>4.4558884922287501</v>
      </c>
      <c r="AV141" s="33">
        <v>8.3682322430674407</v>
      </c>
      <c r="AW141" s="33">
        <v>2.2086737223681099</v>
      </c>
      <c r="AX141" s="33">
        <v>0.77647944911326705</v>
      </c>
      <c r="AY141" s="33">
        <v>51.163858610716197</v>
      </c>
      <c r="AZ141" s="33">
        <v>29.5340953009473</v>
      </c>
      <c r="BA141" s="33">
        <v>0.96232948260041495</v>
      </c>
      <c r="BB141" s="33">
        <v>16.674787840669101</v>
      </c>
      <c r="BC141" s="33">
        <v>5.5E-2</v>
      </c>
      <c r="BD141" s="33">
        <v>7.0000000000000001E-3</v>
      </c>
      <c r="BE141" s="33">
        <v>1.48207529824368</v>
      </c>
      <c r="BF141" s="33">
        <v>2.8401812902842001</v>
      </c>
      <c r="BG141" s="33">
        <v>10.7153400664667</v>
      </c>
      <c r="BH141" s="33">
        <v>0.64993786856871305</v>
      </c>
      <c r="BI141" s="33">
        <v>1.9E-2</v>
      </c>
      <c r="BJ141" s="33"/>
      <c r="BK141" s="33">
        <v>9.1653164891596095</v>
      </c>
      <c r="BL141" s="33">
        <v>0.37349927798757798</v>
      </c>
      <c r="BM141" s="33">
        <v>0.109</v>
      </c>
      <c r="BN141" s="33"/>
      <c r="BO141" s="33">
        <v>0.19352736167060999</v>
      </c>
      <c r="BP141" s="33">
        <v>14.144381934285301</v>
      </c>
      <c r="BQ141" s="33">
        <v>144.32391205278401</v>
      </c>
      <c r="BR141" s="33">
        <v>0.09</v>
      </c>
      <c r="BS141" s="33">
        <v>8.5000000000000006E-2</v>
      </c>
      <c r="BT141" s="33">
        <v>2.06191650583943</v>
      </c>
      <c r="BU141" s="33">
        <v>3.7999999999999999E-2</v>
      </c>
      <c r="BV141" s="33">
        <v>3.7252549642592299</v>
      </c>
      <c r="BW141" s="33">
        <v>294.52309031304299</v>
      </c>
      <c r="BX141" s="33">
        <v>0.80715906793940995</v>
      </c>
      <c r="BY141" s="33">
        <v>13.012585763941299</v>
      </c>
      <c r="BZ141" s="33">
        <v>0.107</v>
      </c>
      <c r="CA141" s="33">
        <v>1.4E-2</v>
      </c>
      <c r="CB141" s="33">
        <v>0.14399999999999999</v>
      </c>
      <c r="CC141" s="33">
        <v>1.1236717870937101</v>
      </c>
      <c r="CD141" s="33">
        <v>0.246</v>
      </c>
      <c r="CE141" s="33">
        <v>2.8000000000000001E-2</v>
      </c>
      <c r="CF141" s="33">
        <v>0.56100000000000005</v>
      </c>
      <c r="CG141" s="33">
        <v>0.20486915373122999</v>
      </c>
      <c r="CH141" s="33">
        <v>0.55661613095648699</v>
      </c>
      <c r="CI141" s="33">
        <v>4.2887815236965903</v>
      </c>
      <c r="CJ141" s="33">
        <v>24.0076867544885</v>
      </c>
      <c r="CK141" s="33">
        <v>0.52424723196518896</v>
      </c>
      <c r="CL141" s="33">
        <v>71.820357377381299</v>
      </c>
      <c r="CM141" s="33">
        <v>25.638131352919402</v>
      </c>
      <c r="CN141" s="33">
        <v>11.515579578993</v>
      </c>
      <c r="CO141" s="33">
        <v>6.4354913883848903</v>
      </c>
      <c r="CP141" s="33">
        <v>44.2423407771253</v>
      </c>
      <c r="CQ141" s="33">
        <v>5.7400830449483502</v>
      </c>
      <c r="CR141" s="33">
        <v>101.330195773913</v>
      </c>
      <c r="CS141" s="33">
        <v>2.4868628914951798</v>
      </c>
      <c r="CT141" s="33">
        <v>246.06716231633101</v>
      </c>
      <c r="CU141" s="33">
        <v>0.98999647048936701</v>
      </c>
      <c r="CV141" s="33">
        <v>60.018387964636901</v>
      </c>
      <c r="CW141" s="33">
        <v>1.4456201881514299</v>
      </c>
      <c r="CX141" s="33">
        <v>6.0000000000000001E-3</v>
      </c>
      <c r="CY141" s="33"/>
      <c r="CZ141" s="33">
        <v>5.7236844154752697</v>
      </c>
      <c r="DA141" s="33">
        <v>5.1870438942357699</v>
      </c>
      <c r="DB141" s="33">
        <v>6.3E-2</v>
      </c>
      <c r="DC141" s="33">
        <v>6.0873066853617503</v>
      </c>
      <c r="DD141" s="33">
        <v>1.4999673668376099</v>
      </c>
      <c r="DE141" s="33"/>
      <c r="DF141" s="33">
        <v>0.41024891698136701</v>
      </c>
      <c r="DG141" s="33">
        <v>5.7738488270496999</v>
      </c>
      <c r="DH141" s="33"/>
      <c r="DI141" s="33">
        <v>9.5218508867694407</v>
      </c>
      <c r="DJ141" s="33">
        <v>3.2425855080634598</v>
      </c>
      <c r="DK141" s="33">
        <v>0.113</v>
      </c>
      <c r="DL141" s="33">
        <v>3.0118496058661801</v>
      </c>
      <c r="DM141" s="33">
        <v>0.27762445849068301</v>
      </c>
      <c r="DN141" s="33">
        <v>0.182412614562351</v>
      </c>
      <c r="DO141" s="33">
        <v>6.3483744638070601</v>
      </c>
      <c r="DP141" s="33">
        <v>6.0000000000000001E-3</v>
      </c>
      <c r="DQ141" s="33">
        <v>0.107791365828157</v>
      </c>
      <c r="DR141" s="33">
        <v>0.255</v>
      </c>
      <c r="DS141" s="33"/>
      <c r="DT141" s="33">
        <v>0.19900000000000001</v>
      </c>
      <c r="DU141" s="33">
        <v>0.159</v>
      </c>
      <c r="DV141" s="33">
        <v>0.17199999999999999</v>
      </c>
      <c r="DW141" s="33"/>
      <c r="DX141" s="33">
        <v>60.621244526134397</v>
      </c>
      <c r="DY141" s="33">
        <v>1.57309219582461</v>
      </c>
      <c r="DZ141" s="33">
        <v>0.40669378245954102</v>
      </c>
      <c r="EA141" s="33">
        <v>7.0000000000000001E-3</v>
      </c>
      <c r="EB141" s="33">
        <v>3.54576218183613</v>
      </c>
      <c r="EC141" s="33">
        <v>0.78216401928778501</v>
      </c>
      <c r="ED141" s="33">
        <v>1.4044961507701199</v>
      </c>
      <c r="EE141" s="33"/>
      <c r="EF141" s="33">
        <v>3.1E-2</v>
      </c>
      <c r="EG141" s="33">
        <v>8.9787525226547898E-2</v>
      </c>
      <c r="EH141" s="33">
        <v>46.340898371644101</v>
      </c>
      <c r="EI141" s="33">
        <v>0.420656263033171</v>
      </c>
      <c r="EJ141" s="33">
        <v>4.9192204857155097</v>
      </c>
      <c r="EK141" s="33">
        <v>0.71710197502185902</v>
      </c>
      <c r="EL141" s="33">
        <v>0.113749638993789</v>
      </c>
      <c r="EM141" s="33">
        <v>13.161279091617001</v>
      </c>
      <c r="EN141" s="33">
        <v>1E-3</v>
      </c>
      <c r="EO141" s="33">
        <v>8.9111216357388692</v>
      </c>
      <c r="EP141" s="33"/>
      <c r="EQ141" s="33">
        <v>2.1259999999999999</v>
      </c>
      <c r="ER141" s="33">
        <v>7.1098678749997601</v>
      </c>
      <c r="ES141" s="33"/>
      <c r="ET141" s="33">
        <v>0.77363633244060104</v>
      </c>
      <c r="EU141" s="33">
        <v>0.45700000000000002</v>
      </c>
      <c r="EV141" s="33">
        <v>0.39675367200084699</v>
      </c>
      <c r="EW141" s="33">
        <v>6.1170029579158696</v>
      </c>
      <c r="EX141" s="33">
        <v>10.202032731572601</v>
      </c>
      <c r="EY141" s="33">
        <v>1.37012664122994</v>
      </c>
      <c r="EZ141" s="33">
        <v>117.59554006921699</v>
      </c>
      <c r="FA141" s="33">
        <v>6.1639675360622999</v>
      </c>
      <c r="FB141" s="33">
        <v>2.8709074270283401</v>
      </c>
      <c r="FC141" s="33">
        <v>0.54399711195031197</v>
      </c>
      <c r="FD141" s="33">
        <v>30.873170335539299</v>
      </c>
      <c r="FE141" s="33">
        <v>9.4659226131465299</v>
      </c>
      <c r="FF141" s="33">
        <v>7.8112869924294601E-2</v>
      </c>
      <c r="FG141" s="33">
        <v>0.85884825955092903</v>
      </c>
      <c r="FH141" s="33">
        <v>0.19600000000000001</v>
      </c>
      <c r="FI141" s="33">
        <v>52.821892986753497</v>
      </c>
      <c r="FJ141" s="33">
        <v>554.54929516385403</v>
      </c>
      <c r="FK141" s="33">
        <v>7.9000000000000001E-2</v>
      </c>
      <c r="FL141" s="33">
        <v>0</v>
      </c>
      <c r="FM141" s="33">
        <v>2.7E-2</v>
      </c>
      <c r="FN141" s="33">
        <v>0.26343252181415</v>
      </c>
      <c r="FO141" s="33">
        <v>2.7E-2</v>
      </c>
      <c r="FP141" s="33">
        <v>8.9999999999999993E-3</v>
      </c>
      <c r="FQ141" s="33">
        <v>31.393172667819002</v>
      </c>
      <c r="FR141" s="33">
        <v>0.71495538511594303</v>
      </c>
      <c r="FS141" s="33">
        <v>11.960541226447599</v>
      </c>
      <c r="FT141" s="33">
        <v>2.1000000000000001E-2</v>
      </c>
      <c r="FU141" s="33">
        <v>0.19400000000000001</v>
      </c>
      <c r="FV141" s="33">
        <v>8.86</v>
      </c>
      <c r="FW141" s="33">
        <v>16.368262891855</v>
      </c>
      <c r="FX141" s="33">
        <v>3.3828175066592898</v>
      </c>
      <c r="FY141" s="33">
        <v>1.7000000000000001E-2</v>
      </c>
      <c r="FZ141" s="33">
        <v>0.152</v>
      </c>
      <c r="GA141" s="33">
        <v>55.097128727009903</v>
      </c>
      <c r="GB141" s="33">
        <v>54.4524773418404</v>
      </c>
      <c r="GC141" s="33">
        <v>0.93764856457341605</v>
      </c>
      <c r="GD141" s="33"/>
      <c r="GE141" s="33">
        <v>8.9999999999999993E-3</v>
      </c>
      <c r="GF141" s="33">
        <v>0.01</v>
      </c>
      <c r="GG141" s="33">
        <v>0.65280037513827205</v>
      </c>
      <c r="GH141" s="33">
        <v>0.12</v>
      </c>
      <c r="GI141" s="33">
        <v>21.691181292424801</v>
      </c>
      <c r="GJ141" s="33">
        <v>11.509350686627499</v>
      </c>
      <c r="GK141" s="33">
        <v>4.1433936590315099</v>
      </c>
      <c r="GL141" s="33">
        <v>19.385269352639298</v>
      </c>
      <c r="GM141" s="33">
        <v>2.9715288177908099</v>
      </c>
      <c r="GN141" s="33">
        <v>9.4817712793158009</v>
      </c>
      <c r="GO141" s="33"/>
      <c r="GP141" s="33">
        <v>9.7000000000000003E-2</v>
      </c>
      <c r="GQ141" s="33">
        <v>0.01</v>
      </c>
      <c r="GR141" s="33">
        <v>4.1790021944687297</v>
      </c>
      <c r="GS141" s="33">
        <v>2.04092414130182</v>
      </c>
      <c r="GT141" s="33">
        <v>20.937193291714301</v>
      </c>
      <c r="GU141" s="33">
        <v>7.6855550211356203</v>
      </c>
      <c r="GV141" s="33">
        <v>0</v>
      </c>
      <c r="GW141" s="33"/>
      <c r="GX141" s="33">
        <v>0.189729960337577</v>
      </c>
      <c r="GY141" s="33">
        <v>175.53917412784099</v>
      </c>
      <c r="GZ141" s="33">
        <v>12.2144078378273</v>
      </c>
      <c r="HA141" s="33">
        <v>165.041896047118</v>
      </c>
      <c r="HB141" s="33">
        <v>0.59970861685860499</v>
      </c>
      <c r="HC141" s="33">
        <v>1348.6249083686801</v>
      </c>
      <c r="HD141" s="33">
        <v>1.56367936098241</v>
      </c>
      <c r="HE141" s="33">
        <v>23.486361786974399</v>
      </c>
      <c r="HF141" s="33">
        <v>1.6E-2</v>
      </c>
      <c r="HG141" s="33">
        <v>18.720371851804401</v>
      </c>
      <c r="HH141" s="33">
        <v>4.1996961236125001</v>
      </c>
      <c r="HI141" s="33"/>
      <c r="HJ141" s="33">
        <v>0.84664893810914699</v>
      </c>
      <c r="HK141" s="33">
        <v>0.94729064381573502</v>
      </c>
      <c r="HL141" s="33">
        <v>2.5326642186881099</v>
      </c>
      <c r="HM141" s="33">
        <v>3775.8328319123302</v>
      </c>
      <c r="HN141" s="33">
        <v>1306.43800513067</v>
      </c>
      <c r="HO141" s="33">
        <v>3075.09876379563</v>
      </c>
      <c r="HP141" s="33">
        <v>2007.17207324737</v>
      </c>
      <c r="HQ141" s="33">
        <v>1092.6874145664001</v>
      </c>
      <c r="HR141" s="33">
        <v>126.437420267609</v>
      </c>
      <c r="HS141" s="33">
        <v>1007.8801653333001</v>
      </c>
      <c r="HT141" s="33">
        <v>26.9922807344376</v>
      </c>
      <c r="HU141" s="33">
        <v>2064.92208114398</v>
      </c>
      <c r="HV141" s="33">
        <v>146.361375475399</v>
      </c>
      <c r="HW141" s="33">
        <v>1522.7706278958001</v>
      </c>
      <c r="HX141" s="33">
        <v>60.871449840605798</v>
      </c>
      <c r="HY141" s="33">
        <v>126.035436351863</v>
      </c>
      <c r="HZ141" s="33">
        <v>124.386482074222</v>
      </c>
      <c r="IA141" s="33">
        <v>-8.5265128291211997E-14</v>
      </c>
      <c r="IB141" s="33">
        <v>5206.6573191172201</v>
      </c>
    </row>
    <row r="142" spans="1:236" x14ac:dyDescent="0.2">
      <c r="A142">
        <v>1979</v>
      </c>
      <c r="B142" s="33">
        <v>0.60937615104745302</v>
      </c>
      <c r="C142" s="33">
        <v>2.06986105244339</v>
      </c>
      <c r="D142" s="33">
        <v>12.4305544558141</v>
      </c>
      <c r="E142" s="33"/>
      <c r="F142" s="33">
        <v>1.49814165217744</v>
      </c>
      <c r="G142" s="33"/>
      <c r="H142" s="33">
        <v>0.111</v>
      </c>
      <c r="I142" s="33">
        <v>30.1901788990772</v>
      </c>
      <c r="J142" s="33">
        <v>2.0299790986988402</v>
      </c>
      <c r="K142" s="33">
        <v>0.155259681093394</v>
      </c>
      <c r="L142" s="33">
        <v>55.914326184635101</v>
      </c>
      <c r="M142" s="33">
        <v>16.736169653289998</v>
      </c>
      <c r="N142" s="33">
        <v>12.184511375384201</v>
      </c>
      <c r="O142" s="33">
        <v>1.88745974647393</v>
      </c>
      <c r="P142" s="33">
        <v>2.218</v>
      </c>
      <c r="Q142" s="33">
        <v>1.8047620889461999</v>
      </c>
      <c r="R142" s="33">
        <v>0.16400000000000001</v>
      </c>
      <c r="S142" s="33">
        <v>25.514885146099498</v>
      </c>
      <c r="T142" s="33">
        <v>38.1513410186881</v>
      </c>
      <c r="U142" s="33">
        <v>5.7000000000000002E-2</v>
      </c>
      <c r="V142" s="33">
        <v>0.1</v>
      </c>
      <c r="W142" s="33">
        <v>0.126</v>
      </c>
      <c r="X142" s="33">
        <v>6.0000000000000001E-3</v>
      </c>
      <c r="Y142" s="33">
        <v>3.34523960879579E-2</v>
      </c>
      <c r="Z142" s="33">
        <v>4.4803612612908301</v>
      </c>
      <c r="AA142" s="33">
        <v>0.25700000000000001</v>
      </c>
      <c r="AB142" s="33">
        <v>51.0676625549996</v>
      </c>
      <c r="AC142" s="33">
        <v>8.0000000000000002E-3</v>
      </c>
      <c r="AD142" s="33">
        <v>2.0289999999999999</v>
      </c>
      <c r="AE142" s="33">
        <v>21.5414579709105</v>
      </c>
      <c r="AF142" s="33">
        <v>0.111</v>
      </c>
      <c r="AG142" s="33">
        <v>0.03</v>
      </c>
      <c r="AH142" s="33">
        <v>8.0000000000000002E-3</v>
      </c>
      <c r="AI142" s="33">
        <v>120.544967651203</v>
      </c>
      <c r="AJ142" s="33">
        <v>6.8000000000000005E-2</v>
      </c>
      <c r="AK142" s="33">
        <v>2.8000000000000001E-2</v>
      </c>
      <c r="AL142" s="33">
        <v>5.5E-2</v>
      </c>
      <c r="AM142" s="33">
        <v>6.74804402424214</v>
      </c>
      <c r="AN142" s="33">
        <v>416.39223475718899</v>
      </c>
      <c r="AO142" s="33">
        <v>12.081574365790001</v>
      </c>
      <c r="AP142" s="33">
        <v>6.0000000000000001E-3</v>
      </c>
      <c r="AQ142" s="33">
        <v>9.5000000000000001E-2</v>
      </c>
      <c r="AR142" s="33">
        <v>7.0000000000000001E-3</v>
      </c>
      <c r="AS142" s="33">
        <v>0.75900166796923396</v>
      </c>
      <c r="AT142" s="33">
        <v>1.4790000000000001</v>
      </c>
      <c r="AU142" s="33">
        <v>4.8474730289743002</v>
      </c>
      <c r="AV142" s="33">
        <v>8.6475287815175896</v>
      </c>
      <c r="AW142" s="33">
        <v>2.3169420420920401</v>
      </c>
      <c r="AX142" s="33">
        <v>0.83117972839739995</v>
      </c>
      <c r="AY142" s="33">
        <v>49.824614138513297</v>
      </c>
      <c r="AZ142" s="33">
        <v>30.0936103423509</v>
      </c>
      <c r="BA142" s="33">
        <v>1.02077112560784</v>
      </c>
      <c r="BB142" s="33">
        <v>17.188381653543701</v>
      </c>
      <c r="BC142" s="33">
        <v>9.9000000000000005E-2</v>
      </c>
      <c r="BD142" s="33">
        <v>8.9999999999999993E-3</v>
      </c>
      <c r="BE142" s="33">
        <v>1.8519611364483</v>
      </c>
      <c r="BF142" s="33">
        <v>3.3134454576660399</v>
      </c>
      <c r="BG142" s="33">
        <v>11.705651172697999</v>
      </c>
      <c r="BH142" s="33">
        <v>0.64866851996581598</v>
      </c>
      <c r="BI142" s="33">
        <v>1.7000000000000001E-2</v>
      </c>
      <c r="BJ142" s="33"/>
      <c r="BK142" s="33">
        <v>9.2405137189370095</v>
      </c>
      <c r="BL142" s="33">
        <v>0.50331187922790099</v>
      </c>
      <c r="BM142" s="33">
        <v>0.13100000000000001</v>
      </c>
      <c r="BN142" s="33"/>
      <c r="BO142" s="33">
        <v>0.228290380928826</v>
      </c>
      <c r="BP142" s="33">
        <v>14.802679801622901</v>
      </c>
      <c r="BQ142" s="33">
        <v>145.24156677114601</v>
      </c>
      <c r="BR142" s="33">
        <v>0.14899999999999999</v>
      </c>
      <c r="BS142" s="33">
        <v>7.6999999999999999E-2</v>
      </c>
      <c r="BT142" s="33">
        <v>1.8413648115949901</v>
      </c>
      <c r="BU142" s="33">
        <v>0.04</v>
      </c>
      <c r="BV142" s="33">
        <v>3.7555327392274598</v>
      </c>
      <c r="BW142" s="33">
        <v>305.10053413700899</v>
      </c>
      <c r="BX142" s="33">
        <v>0.72304150241787302</v>
      </c>
      <c r="BY142" s="33">
        <v>13.8697338533684</v>
      </c>
      <c r="BZ142" s="33">
        <v>0.156</v>
      </c>
      <c r="CA142" s="33">
        <v>1.2999999999999999E-2</v>
      </c>
      <c r="CB142" s="33">
        <v>0.14699999999999999</v>
      </c>
      <c r="CC142" s="33">
        <v>1.2767518069666699</v>
      </c>
      <c r="CD142" s="33">
        <v>0.25800000000000001</v>
      </c>
      <c r="CE142" s="33">
        <v>0.03</v>
      </c>
      <c r="CF142" s="33">
        <v>0.41499999999999998</v>
      </c>
      <c r="CG142" s="33">
        <v>0.20466740798632599</v>
      </c>
      <c r="CH142" s="33">
        <v>0.524784469519611</v>
      </c>
      <c r="CI142" s="33">
        <v>4.3225020216627401</v>
      </c>
      <c r="CJ142" s="33">
        <v>23.468260290067899</v>
      </c>
      <c r="CK142" s="33">
        <v>0.54121741821498104</v>
      </c>
      <c r="CL142" s="33">
        <v>75.405289795189603</v>
      </c>
      <c r="CM142" s="33">
        <v>25.965339140422099</v>
      </c>
      <c r="CN142" s="33">
        <v>14.416781804682399</v>
      </c>
      <c r="CO142" s="33">
        <v>7.47891309014505</v>
      </c>
      <c r="CP142" s="33">
        <v>44.482118648882199</v>
      </c>
      <c r="CQ142" s="33">
        <v>5.6944259714811398</v>
      </c>
      <c r="CR142" s="33">
        <v>105.146159176423</v>
      </c>
      <c r="CS142" s="33">
        <v>2.32791192352125</v>
      </c>
      <c r="CT142" s="33">
        <v>260.11772462643802</v>
      </c>
      <c r="CU142" s="33">
        <v>1.0308090106599499</v>
      </c>
      <c r="CV142" s="33">
        <v>60.472655770542403</v>
      </c>
      <c r="CW142" s="33">
        <v>1.36786431098516</v>
      </c>
      <c r="CX142" s="33">
        <v>7.0000000000000001E-3</v>
      </c>
      <c r="CY142" s="33"/>
      <c r="CZ142" s="33">
        <v>4.8110493309173403</v>
      </c>
      <c r="DA142" s="33">
        <v>5.2256549063395399</v>
      </c>
      <c r="DB142" s="33">
        <v>6.0999999999999999E-2</v>
      </c>
      <c r="DC142" s="33">
        <v>6.1374057086795499</v>
      </c>
      <c r="DD142" s="33">
        <v>1.57893202559771</v>
      </c>
      <c r="DE142" s="33"/>
      <c r="DF142" s="33">
        <v>0.52999428502539403</v>
      </c>
      <c r="DG142" s="33">
        <v>7.0759776633576204</v>
      </c>
      <c r="DH142" s="33"/>
      <c r="DI142" s="33">
        <v>9.6030989086969001</v>
      </c>
      <c r="DJ142" s="33">
        <v>3.3193876151999202</v>
      </c>
      <c r="DK142" s="33">
        <v>0.113</v>
      </c>
      <c r="DL142" s="33">
        <v>3.2759813748854301</v>
      </c>
      <c r="DM142" s="33">
        <v>0.30847067632915498</v>
      </c>
      <c r="DN142" s="33">
        <v>0.17326318145018299</v>
      </c>
      <c r="DO142" s="33">
        <v>7.4524936879377801</v>
      </c>
      <c r="DP142" s="33">
        <v>8.0000000000000002E-3</v>
      </c>
      <c r="DQ142" s="33">
        <v>0.11678827053166201</v>
      </c>
      <c r="DR142" s="33">
        <v>0.247</v>
      </c>
      <c r="DS142" s="33"/>
      <c r="DT142" s="33">
        <v>0.19400000000000001</v>
      </c>
      <c r="DU142" s="33">
        <v>0.16500000000000001</v>
      </c>
      <c r="DV142" s="33">
        <v>0.18</v>
      </c>
      <c r="DW142" s="33"/>
      <c r="DX142" s="33">
        <v>65.572803628018093</v>
      </c>
      <c r="DY142" s="33">
        <v>1.7132467795998001</v>
      </c>
      <c r="DZ142" s="33">
        <v>0.44235982235772903</v>
      </c>
      <c r="EA142" s="33">
        <v>7.0000000000000001E-3</v>
      </c>
      <c r="EB142" s="33">
        <v>4.3259261210003803</v>
      </c>
      <c r="EC142" s="33">
        <v>0.71904150241787301</v>
      </c>
      <c r="ED142" s="33">
        <v>1.3881069376329001</v>
      </c>
      <c r="EE142" s="33"/>
      <c r="EF142" s="33">
        <v>3.1E-2</v>
      </c>
      <c r="EG142" s="33">
        <v>0.13983624175280601</v>
      </c>
      <c r="EH142" s="33">
        <v>51.039039933080097</v>
      </c>
      <c r="EI142" s="33">
        <v>0.44756331134081601</v>
      </c>
      <c r="EJ142" s="33">
        <v>4.5017557785090503</v>
      </c>
      <c r="EK142" s="33">
        <v>0.46650027799487198</v>
      </c>
      <c r="EL142" s="33">
        <v>0.130735338164577</v>
      </c>
      <c r="EM142" s="33">
        <v>19.155455029001001</v>
      </c>
      <c r="EN142" s="33">
        <v>1E-3</v>
      </c>
      <c r="EO142" s="33">
        <v>9.4590484784491409</v>
      </c>
      <c r="EP142" s="33"/>
      <c r="EQ142" s="33">
        <v>2.1059999999999999</v>
      </c>
      <c r="ER142" s="33">
        <v>7.6786174716849196</v>
      </c>
      <c r="ES142" s="33"/>
      <c r="ET142" s="33">
        <v>0.86812659847051599</v>
      </c>
      <c r="EU142" s="33">
        <v>0.49</v>
      </c>
      <c r="EV142" s="33">
        <v>0.361741093762253</v>
      </c>
      <c r="EW142" s="33">
        <v>6.0636670872494003</v>
      </c>
      <c r="EX142" s="33">
        <v>10.379645252694299</v>
      </c>
      <c r="EY142" s="33">
        <v>1.29095990343241</v>
      </c>
      <c r="EZ142" s="33">
        <v>120.444494348083</v>
      </c>
      <c r="FA142" s="33">
        <v>6.7837376852963596</v>
      </c>
      <c r="FB142" s="33">
        <v>3.9144218127678401</v>
      </c>
      <c r="FC142" s="33">
        <v>0.49545353140533699</v>
      </c>
      <c r="FD142" s="33">
        <v>36.264804404369698</v>
      </c>
      <c r="FE142" s="33">
        <v>9.5409914036784294</v>
      </c>
      <c r="FF142" s="33">
        <v>8.1110805230557498E-2</v>
      </c>
      <c r="FG142" s="33">
        <v>0.89160763971058299</v>
      </c>
      <c r="FH142" s="33">
        <v>0.25</v>
      </c>
      <c r="FI142" s="33">
        <v>53.405145313891403</v>
      </c>
      <c r="FJ142" s="33">
        <v>559.14859267868599</v>
      </c>
      <c r="FK142" s="33">
        <v>8.1000000000000003E-2</v>
      </c>
      <c r="FL142" s="33">
        <v>0</v>
      </c>
      <c r="FM142" s="33">
        <v>4.1000000000000002E-2</v>
      </c>
      <c r="FN142" s="33">
        <v>0.27634588072660898</v>
      </c>
      <c r="FO142" s="33">
        <v>2.3E-2</v>
      </c>
      <c r="FP142" s="33">
        <v>8.9999999999999993E-3</v>
      </c>
      <c r="FQ142" s="33">
        <v>37.665048349211901</v>
      </c>
      <c r="FR142" s="33">
        <v>0.788247516911605</v>
      </c>
      <c r="FS142" s="33">
        <v>13.004963348321001</v>
      </c>
      <c r="FT142" s="33">
        <v>3.3000000000000002E-2</v>
      </c>
      <c r="FU142" s="33">
        <v>0.185</v>
      </c>
      <c r="FV142" s="33">
        <v>9.6669813197969603</v>
      </c>
      <c r="FW142" s="33">
        <v>15.941591209411399</v>
      </c>
      <c r="FX142" s="33">
        <v>3.6789667709058702</v>
      </c>
      <c r="FY142" s="33">
        <v>0.03</v>
      </c>
      <c r="FZ142" s="33">
        <v>0.13300000000000001</v>
      </c>
      <c r="GA142" s="33">
        <v>59.679903338103301</v>
      </c>
      <c r="GB142" s="33">
        <v>55.334756669586</v>
      </c>
      <c r="GC142" s="33">
        <v>1.0395785273257601</v>
      </c>
      <c r="GD142" s="33"/>
      <c r="GE142" s="33">
        <v>0.01</v>
      </c>
      <c r="GF142" s="33">
        <v>8.0000000000000002E-3</v>
      </c>
      <c r="GG142" s="33">
        <v>0.62575546081428401</v>
      </c>
      <c r="GH142" s="33">
        <v>0.122</v>
      </c>
      <c r="GI142" s="33">
        <v>23.162821775355201</v>
      </c>
      <c r="GJ142" s="33">
        <v>10.880175683130799</v>
      </c>
      <c r="GK142" s="33">
        <v>6.1366262673238596</v>
      </c>
      <c r="GL142" s="33">
        <v>20.6784411542504</v>
      </c>
      <c r="GM142" s="33">
        <v>2.9954600169643801</v>
      </c>
      <c r="GN142" s="33">
        <v>9.9242953948304802</v>
      </c>
      <c r="GO142" s="33"/>
      <c r="GP142" s="33">
        <v>0.377</v>
      </c>
      <c r="GQ142" s="33">
        <v>1.0999999999999999E-2</v>
      </c>
      <c r="GR142" s="33">
        <v>4.5597920736495601</v>
      </c>
      <c r="GS142" s="33">
        <v>2.38817200330028</v>
      </c>
      <c r="GT142" s="33">
        <v>20.479761230240801</v>
      </c>
      <c r="GU142" s="33">
        <v>7.7479823460596897</v>
      </c>
      <c r="GV142" s="33">
        <v>0</v>
      </c>
      <c r="GW142" s="33"/>
      <c r="GX142" s="33">
        <v>0.183097863516549</v>
      </c>
      <c r="GY142" s="33">
        <v>176.995953577134</v>
      </c>
      <c r="GZ142" s="33">
        <v>9.9744692495213201</v>
      </c>
      <c r="HA142" s="33">
        <v>175.90413825744201</v>
      </c>
      <c r="HB142" s="33">
        <v>0.56298857005078795</v>
      </c>
      <c r="HC142" s="33">
        <v>1366.9701908669399</v>
      </c>
      <c r="HD142" s="33">
        <v>1.70915723196605</v>
      </c>
      <c r="HE142" s="33">
        <v>23.674717458363698</v>
      </c>
      <c r="HF142" s="33">
        <v>1.7000000000000001E-2</v>
      </c>
      <c r="HG142" s="33">
        <v>20.864463037566001</v>
      </c>
      <c r="HH142" s="33">
        <v>4.4349636751935897</v>
      </c>
      <c r="HI142" s="33"/>
      <c r="HJ142" s="33">
        <v>0.87840833091669801</v>
      </c>
      <c r="HK142" s="33">
        <v>0.98156937071813599</v>
      </c>
      <c r="HL142" s="33">
        <v>2.5741416521774401</v>
      </c>
      <c r="HM142" s="33">
        <v>3862.4663354416102</v>
      </c>
      <c r="HN142" s="33">
        <v>1367.0821601414</v>
      </c>
      <c r="HO142" s="33">
        <v>3165.54704751299</v>
      </c>
      <c r="HP142" s="33">
        <v>2064.0014480700202</v>
      </c>
      <c r="HQ142" s="33">
        <v>1122.5664239692201</v>
      </c>
      <c r="HR142" s="33">
        <v>136.46064526892599</v>
      </c>
      <c r="HS142" s="33">
        <v>1046.2733434818999</v>
      </c>
      <c r="HT142" s="33">
        <v>27.980154410483699</v>
      </c>
      <c r="HU142" s="33">
        <v>2113.9559534713599</v>
      </c>
      <c r="HV142" s="33">
        <v>155.386852032203</v>
      </c>
      <c r="HW142" s="33">
        <v>1553.2539621461699</v>
      </c>
      <c r="HX142" s="33">
        <v>61.3569356554138</v>
      </c>
      <c r="HY142" s="33">
        <v>134.880649116565</v>
      </c>
      <c r="HZ142" s="33">
        <v>124.835216806646</v>
      </c>
      <c r="IA142" s="33">
        <v>1.13686837721616E-13</v>
      </c>
      <c r="IB142" s="33">
        <v>5354.3837123896501</v>
      </c>
    </row>
    <row r="143" spans="1:236" x14ac:dyDescent="0.2">
      <c r="A143">
        <v>1980</v>
      </c>
      <c r="B143" s="33">
        <v>0.479340199888593</v>
      </c>
      <c r="C143" s="33">
        <v>1.41125453275994</v>
      </c>
      <c r="D143" s="33">
        <v>18.126765131136501</v>
      </c>
      <c r="E143" s="33"/>
      <c r="F143" s="33">
        <v>1.4558819966293699</v>
      </c>
      <c r="G143" s="33"/>
      <c r="H143" s="33">
        <v>3.9E-2</v>
      </c>
      <c r="I143" s="33">
        <v>29.655274975593901</v>
      </c>
      <c r="J143" s="33">
        <v>2.1094442885128299</v>
      </c>
      <c r="K143" s="33">
        <v>0.159780182232346</v>
      </c>
      <c r="L143" s="33">
        <v>60.1887527760259</v>
      </c>
      <c r="M143" s="33">
        <v>14.1989441858879</v>
      </c>
      <c r="N143" s="33">
        <v>12.662183079426001</v>
      </c>
      <c r="O143" s="33">
        <v>2.17579828374534</v>
      </c>
      <c r="P143" s="33">
        <v>2.1509999999999998</v>
      </c>
      <c r="Q143" s="33">
        <v>2.0734767335997799</v>
      </c>
      <c r="R143" s="33">
        <v>0.184</v>
      </c>
      <c r="S143" s="33">
        <v>26.507624826381601</v>
      </c>
      <c r="T143" s="33">
        <v>36.800161304565101</v>
      </c>
      <c r="U143" s="33">
        <v>5.1999999999999998E-2</v>
      </c>
      <c r="V143" s="33">
        <v>0.13095682030160299</v>
      </c>
      <c r="W143" s="33">
        <v>0.11899999999999999</v>
      </c>
      <c r="X143" s="33">
        <v>6.0000000000000001E-3</v>
      </c>
      <c r="Y143" s="33">
        <v>3.44263874909502E-2</v>
      </c>
      <c r="Z143" s="33">
        <v>4.4052179641013502</v>
      </c>
      <c r="AA143" s="33">
        <v>0.26900000000000002</v>
      </c>
      <c r="AB143" s="33">
        <v>50.619846436995502</v>
      </c>
      <c r="AC143" s="33">
        <v>8.0000000000000002E-3</v>
      </c>
      <c r="AD143" s="33">
        <v>1.877</v>
      </c>
      <c r="AE143" s="33">
        <v>21.0836718525252</v>
      </c>
      <c r="AF143" s="33">
        <v>0.11799999999999999</v>
      </c>
      <c r="AG143" s="33">
        <v>0.04</v>
      </c>
      <c r="AH143" s="33">
        <v>7.8E-2</v>
      </c>
      <c r="AI143" s="33">
        <v>120.864321466844</v>
      </c>
      <c r="AJ143" s="33">
        <v>3.3000000000000002E-2</v>
      </c>
      <c r="AK143" s="33">
        <v>2.9000000000000001E-2</v>
      </c>
      <c r="AL143" s="33">
        <v>5.7000000000000002E-2</v>
      </c>
      <c r="AM143" s="33">
        <v>6.8487110004876799</v>
      </c>
      <c r="AN143" s="33">
        <v>407.88643126437398</v>
      </c>
      <c r="AO143" s="33">
        <v>12.0562879245281</v>
      </c>
      <c r="AP143" s="33">
        <v>1.2999999999999999E-2</v>
      </c>
      <c r="AQ143" s="33">
        <v>0.110679310500997</v>
      </c>
      <c r="AR143" s="33">
        <v>8.0000000000000002E-3</v>
      </c>
      <c r="AS143" s="33">
        <v>0.66824798876407399</v>
      </c>
      <c r="AT143" s="33">
        <v>1.52</v>
      </c>
      <c r="AU143" s="33">
        <v>4.7650312609275502</v>
      </c>
      <c r="AV143" s="33">
        <v>8.5627791815836396</v>
      </c>
      <c r="AW143" s="33">
        <v>2.3844015336123299</v>
      </c>
      <c r="AX143" s="33">
        <v>0.88991469822447899</v>
      </c>
      <c r="AY143" s="33">
        <v>50.403221967080697</v>
      </c>
      <c r="AZ143" s="33">
        <v>31.135968912190599</v>
      </c>
      <c r="BA143" s="33">
        <v>0.95115172601196796</v>
      </c>
      <c r="BB143" s="33">
        <v>16.4706453407711</v>
      </c>
      <c r="BC143" s="33">
        <v>9.5000000000000001E-2</v>
      </c>
      <c r="BD143" s="33">
        <v>0.01</v>
      </c>
      <c r="BE143" s="33">
        <v>1.7540962993258999</v>
      </c>
      <c r="BF143" s="33">
        <v>3.65916166083325</v>
      </c>
      <c r="BG143" s="33">
        <v>12.329701906418901</v>
      </c>
      <c r="BH143" s="33">
        <v>0.57844809602999003</v>
      </c>
      <c r="BI143" s="33">
        <v>1.6E-2</v>
      </c>
      <c r="BJ143" s="33"/>
      <c r="BK143" s="33">
        <v>9.6050081840472092</v>
      </c>
      <c r="BL143" s="33">
        <v>0.49603793150299202</v>
      </c>
      <c r="BM143" s="33">
        <v>0.115</v>
      </c>
      <c r="BN143" s="33"/>
      <c r="BO143" s="33">
        <v>0.216271744516633</v>
      </c>
      <c r="BP143" s="33">
        <v>15.8677094715189</v>
      </c>
      <c r="BQ143" s="33">
        <v>139.49567044302199</v>
      </c>
      <c r="BR143" s="33">
        <v>0.10199999999999999</v>
      </c>
      <c r="BS143" s="33">
        <v>0.08</v>
      </c>
      <c r="BT143" s="33">
        <v>1.80803793150299</v>
      </c>
      <c r="BU143" s="33">
        <v>4.2999999999999997E-2</v>
      </c>
      <c r="BV143" s="33">
        <v>3.9015341400686299</v>
      </c>
      <c r="BW143" s="33">
        <v>300.23635228193501</v>
      </c>
      <c r="BX143" s="33">
        <v>0.69543080321028605</v>
      </c>
      <c r="BY143" s="33">
        <v>13.888836008091101</v>
      </c>
      <c r="BZ143" s="33">
        <v>0.154</v>
      </c>
      <c r="CA143" s="33">
        <v>1.2999999999999999E-2</v>
      </c>
      <c r="CB143" s="33">
        <v>0.14599999999999999</v>
      </c>
      <c r="CC143" s="33">
        <v>1.22614793513112</v>
      </c>
      <c r="CD143" s="33">
        <v>0.26300000000000001</v>
      </c>
      <c r="CE143" s="33">
        <v>0.04</v>
      </c>
      <c r="CF143" s="33">
        <v>0.48799999999999999</v>
      </c>
      <c r="CG143" s="33">
        <v>0.20334911505619299</v>
      </c>
      <c r="CH143" s="33">
        <v>0.556210978005934</v>
      </c>
      <c r="CI143" s="33">
        <v>4.5306265811236299</v>
      </c>
      <c r="CJ143" s="33">
        <v>23.637759628200399</v>
      </c>
      <c r="CK143" s="33">
        <v>0.50814578401839605</v>
      </c>
      <c r="CL143" s="33">
        <v>79.615546921256296</v>
      </c>
      <c r="CM143" s="33">
        <v>25.893251323565</v>
      </c>
      <c r="CN143" s="33">
        <v>12.3794193197038</v>
      </c>
      <c r="CO143" s="33">
        <v>7.1701823413495296</v>
      </c>
      <c r="CP143" s="33">
        <v>32.885895958391501</v>
      </c>
      <c r="CQ143" s="33">
        <v>5.7272428733296801</v>
      </c>
      <c r="CR143" s="33">
        <v>105.467523416742</v>
      </c>
      <c r="CS143" s="33">
        <v>2.3049548583655901</v>
      </c>
      <c r="CT143" s="33">
        <v>257.87897548780097</v>
      </c>
      <c r="CU143" s="33">
        <v>1.2816090249968599</v>
      </c>
      <c r="CV143" s="33">
        <v>62.820749892020501</v>
      </c>
      <c r="CW143" s="33">
        <v>1.6789107050475001</v>
      </c>
      <c r="CX143" s="33">
        <v>8.0000000000000002E-3</v>
      </c>
      <c r="CY143" s="33"/>
      <c r="CZ143" s="33">
        <v>6.7183903745922597</v>
      </c>
      <c r="DA143" s="33">
        <v>5.4289735957804499</v>
      </c>
      <c r="DB143" s="33">
        <v>5.0999999999999997E-2</v>
      </c>
      <c r="DC143" s="33">
        <v>6.3786954649109697</v>
      </c>
      <c r="DD143" s="33">
        <v>1.6074668016445399</v>
      </c>
      <c r="DE143" s="33"/>
      <c r="DF143" s="33">
        <v>0.55610206940279305</v>
      </c>
      <c r="DG143" s="33">
        <v>7.3091038157108299</v>
      </c>
      <c r="DH143" s="33"/>
      <c r="DI143" s="33">
        <v>9.9831865276512097</v>
      </c>
      <c r="DJ143" s="33">
        <v>3.02226071125295</v>
      </c>
      <c r="DK143" s="33">
        <v>0.14399999999999999</v>
      </c>
      <c r="DL143" s="33">
        <v>3.2213523739688399</v>
      </c>
      <c r="DM143" s="33">
        <v>0.44048573065796298</v>
      </c>
      <c r="DN143" s="33">
        <v>0.19323034520239399</v>
      </c>
      <c r="DO143" s="33">
        <v>7.6508179849944904</v>
      </c>
      <c r="DP143" s="33">
        <v>1.2E-2</v>
      </c>
      <c r="DQ143" s="33">
        <v>0.106807586300598</v>
      </c>
      <c r="DR143" s="33">
        <v>0.27900000000000003</v>
      </c>
      <c r="DS143" s="33"/>
      <c r="DT143" s="33">
        <v>0.189</v>
      </c>
      <c r="DU143" s="33">
        <v>0.17199999999999999</v>
      </c>
      <c r="DV143" s="33">
        <v>0.161</v>
      </c>
      <c r="DW143" s="33"/>
      <c r="DX143" s="33">
        <v>73.074190019702002</v>
      </c>
      <c r="DY143" s="33">
        <v>1.87095152553638</v>
      </c>
      <c r="DZ143" s="33">
        <v>0.43498320070587798</v>
      </c>
      <c r="EA143" s="33">
        <v>4.0000000000000001E-3</v>
      </c>
      <c r="EB143" s="33">
        <v>4.3170680600373599</v>
      </c>
      <c r="EC143" s="33">
        <v>0.87294993014336197</v>
      </c>
      <c r="ED143" s="33">
        <v>1.5034888027458699</v>
      </c>
      <c r="EE143" s="33"/>
      <c r="EF143" s="33">
        <v>3.4000000000000002E-2</v>
      </c>
      <c r="EG143" s="33">
        <v>0.14773337832643599</v>
      </c>
      <c r="EH143" s="33">
        <v>48.207362498082702</v>
      </c>
      <c r="EI143" s="33">
        <v>0.54547035964846102</v>
      </c>
      <c r="EJ143" s="33">
        <v>4.7704354388454604</v>
      </c>
      <c r="EK143" s="33">
        <v>0.55194943685394104</v>
      </c>
      <c r="EL143" s="33">
        <v>0.155615172601197</v>
      </c>
      <c r="EM143" s="33">
        <v>18.5685544912543</v>
      </c>
      <c r="EN143" s="33">
        <v>1E-3</v>
      </c>
      <c r="EO143" s="33">
        <v>8.6823361417906106</v>
      </c>
      <c r="EP143" s="33"/>
      <c r="EQ143" s="33">
        <v>1.649</v>
      </c>
      <c r="ER143" s="33">
        <v>8.7149429100501408</v>
      </c>
      <c r="ES143" s="33"/>
      <c r="ET143" s="33">
        <v>0.84814793513111597</v>
      </c>
      <c r="EU143" s="33">
        <v>0.499</v>
      </c>
      <c r="EV143" s="33">
        <v>0.40542301620103599</v>
      </c>
      <c r="EW143" s="33">
        <v>6.5678765742341696</v>
      </c>
      <c r="EX143" s="33">
        <v>10.062379939169499</v>
      </c>
      <c r="EY143" s="33">
        <v>1.27155386845427</v>
      </c>
      <c r="EZ143" s="33">
        <v>126.454442663686</v>
      </c>
      <c r="FA143" s="33">
        <v>7.3071777462235197</v>
      </c>
      <c r="FB143" s="33">
        <v>3.5703306028041402</v>
      </c>
      <c r="FC143" s="33">
        <v>1.0605744849137599</v>
      </c>
      <c r="FD143" s="33">
        <v>36.715181708038003</v>
      </c>
      <c r="FE143" s="33">
        <v>9.9149450089746498</v>
      </c>
      <c r="FF143" s="33">
        <v>8.5108052305574694E-2</v>
      </c>
      <c r="FG143" s="33">
        <v>0.93532771620959998</v>
      </c>
      <c r="FH143" s="33">
        <v>0.222</v>
      </c>
      <c r="FI143" s="33">
        <v>53.547783092891102</v>
      </c>
      <c r="FJ143" s="33">
        <v>581.14868782298402</v>
      </c>
      <c r="FK143" s="33">
        <v>0.13500000000000001</v>
      </c>
      <c r="FL143" s="33">
        <v>0</v>
      </c>
      <c r="FM143" s="33">
        <v>3.1E-2</v>
      </c>
      <c r="FN143" s="33">
        <v>0.28439189666437098</v>
      </c>
      <c r="FO143" s="33">
        <v>2.1000000000000001E-2</v>
      </c>
      <c r="FP143" s="33">
        <v>1.0999999999999999E-2</v>
      </c>
      <c r="FQ143" s="33">
        <v>46.1900701402039</v>
      </c>
      <c r="FR143" s="33">
        <v>0.91060069131057098</v>
      </c>
      <c r="FS143" s="33">
        <v>12.782671295988299</v>
      </c>
      <c r="FT143" s="33">
        <v>2.5999999999999999E-2</v>
      </c>
      <c r="FU143" s="33">
        <v>0.16600000000000001</v>
      </c>
      <c r="FV143" s="33">
        <v>8.3059999999999992</v>
      </c>
      <c r="FW143" s="33">
        <v>16.1300745904331</v>
      </c>
      <c r="FX143" s="33">
        <v>3.61383246659652</v>
      </c>
      <c r="FY143" s="33">
        <v>2.8000000000000001E-2</v>
      </c>
      <c r="FZ143" s="33">
        <v>0.222</v>
      </c>
      <c r="GA143" s="33">
        <v>62.281055594192502</v>
      </c>
      <c r="GB143" s="33">
        <v>58.3820705822964</v>
      </c>
      <c r="GC143" s="33">
        <v>0.92483600657249099</v>
      </c>
      <c r="GD143" s="33"/>
      <c r="GE143" s="33">
        <v>0.01</v>
      </c>
      <c r="GF143" s="33">
        <v>0.01</v>
      </c>
      <c r="GG143" s="33">
        <v>0.64667486732503798</v>
      </c>
      <c r="GH143" s="33">
        <v>0.127</v>
      </c>
      <c r="GI143" s="33">
        <v>19.5725123819652</v>
      </c>
      <c r="GJ143" s="33">
        <v>11.0509292986352</v>
      </c>
      <c r="GK143" s="33">
        <v>5.6568471433398999</v>
      </c>
      <c r="GL143" s="33">
        <v>22.793294109724101</v>
      </c>
      <c r="GM143" s="33">
        <v>3.1124831522927101</v>
      </c>
      <c r="GN143" s="33">
        <v>10.8399362096331</v>
      </c>
      <c r="GO143" s="33"/>
      <c r="GP143" s="33">
        <v>0.21682122407102</v>
      </c>
      <c r="GQ143" s="33">
        <v>1.0999999999999999E-2</v>
      </c>
      <c r="GR143" s="33">
        <v>4.6177496002959098</v>
      </c>
      <c r="GS143" s="33">
        <v>2.58333125970801</v>
      </c>
      <c r="GT143" s="33">
        <v>20.527366172167898</v>
      </c>
      <c r="GU143" s="33">
        <v>8.0487220878171009</v>
      </c>
      <c r="GV143" s="33">
        <v>0</v>
      </c>
      <c r="GW143" s="33"/>
      <c r="GX143" s="33">
        <v>0.17085770487014301</v>
      </c>
      <c r="GY143" s="33">
        <v>183.97404488660999</v>
      </c>
      <c r="GZ143" s="33">
        <v>10.0500539006546</v>
      </c>
      <c r="HA143" s="33">
        <v>158.03368308058199</v>
      </c>
      <c r="HB143" s="33">
        <v>0.51136522007719998</v>
      </c>
      <c r="HC143" s="33">
        <v>1312.3690929054201</v>
      </c>
      <c r="HD143" s="33">
        <v>1.5880200142415699</v>
      </c>
      <c r="HE143" s="33">
        <v>24.584252056650399</v>
      </c>
      <c r="HF143" s="33">
        <v>1.7000000000000001E-2</v>
      </c>
      <c r="HG143" s="33">
        <v>24.738156267138201</v>
      </c>
      <c r="HH143" s="33">
        <v>4.5821607754017899</v>
      </c>
      <c r="HI143" s="33"/>
      <c r="HJ143" s="33">
        <v>0.90434434899165606</v>
      </c>
      <c r="HK143" s="33">
        <v>0.96158896620438805</v>
      </c>
      <c r="HL143" s="33">
        <v>2.6238951744127701</v>
      </c>
      <c r="HM143" s="33">
        <v>3811.1595215022098</v>
      </c>
      <c r="HN143" s="33">
        <v>1389.3995041307201</v>
      </c>
      <c r="HO143" s="33">
        <v>3093.1711123674299</v>
      </c>
      <c r="HP143" s="33">
        <v>2107.3879132655002</v>
      </c>
      <c r="HQ143" s="33">
        <v>1112.8590311108801</v>
      </c>
      <c r="HR143" s="33">
        <v>146.42199755184899</v>
      </c>
      <c r="HS143" s="33">
        <v>1048.94068306656</v>
      </c>
      <c r="HT143" s="33">
        <v>27.729879708288699</v>
      </c>
      <c r="HU143" s="33">
        <v>2115.04990732838</v>
      </c>
      <c r="HV143" s="33">
        <v>151.299036660821</v>
      </c>
      <c r="HW143" s="33">
        <v>1506.47160439196</v>
      </c>
      <c r="HX143" s="33">
        <v>65.998930319036504</v>
      </c>
      <c r="HY143" s="33">
        <v>138.64698660603301</v>
      </c>
      <c r="HZ143" s="33">
        <v>121.83817374976501</v>
      </c>
      <c r="IA143" s="33">
        <v>-1.5631940186722199E-13</v>
      </c>
      <c r="IB143" s="33">
        <v>5322.3971993826999</v>
      </c>
    </row>
    <row r="144" spans="1:236" x14ac:dyDescent="0.2">
      <c r="A144">
        <v>1981</v>
      </c>
      <c r="B144" s="33">
        <v>0.53997344154961202</v>
      </c>
      <c r="C144" s="33">
        <v>2.0031719184613799</v>
      </c>
      <c r="D144" s="33">
        <v>12.647920873217201</v>
      </c>
      <c r="E144" s="33"/>
      <c r="F144" s="33">
        <v>1.4374383232944401</v>
      </c>
      <c r="G144" s="33"/>
      <c r="H144" s="33">
        <v>2.9000000000000001E-2</v>
      </c>
      <c r="I144" s="33">
        <v>27.830065367138499</v>
      </c>
      <c r="J144" s="33">
        <v>2.0727876038134299</v>
      </c>
      <c r="K144" s="33">
        <v>0.15219020501139</v>
      </c>
      <c r="L144" s="33">
        <v>62.809324791513497</v>
      </c>
      <c r="M144" s="33">
        <v>15.238235079421999</v>
      </c>
      <c r="N144" s="33">
        <v>12.429062171694699</v>
      </c>
      <c r="O144" s="33">
        <v>0.76376635946987703</v>
      </c>
      <c r="P144" s="33">
        <v>2.3250000000000002</v>
      </c>
      <c r="Q144" s="33">
        <v>2.1523296563691701</v>
      </c>
      <c r="R144" s="33">
        <v>0.187</v>
      </c>
      <c r="S144" s="33">
        <v>26.008543601564998</v>
      </c>
      <c r="T144" s="33">
        <v>33.726425438637101</v>
      </c>
      <c r="U144" s="33">
        <v>0.05</v>
      </c>
      <c r="V144" s="33">
        <v>0.105701674105665</v>
      </c>
      <c r="W144" s="33">
        <v>0.106</v>
      </c>
      <c r="X144" s="33">
        <v>7.0000000000000001E-3</v>
      </c>
      <c r="Y144" s="33">
        <v>3.2791043900740897E-2</v>
      </c>
      <c r="Z144" s="33">
        <v>4.794300877955</v>
      </c>
      <c r="AA144" s="33">
        <v>0.27500000000000002</v>
      </c>
      <c r="AB144" s="33">
        <v>46.564949451653803</v>
      </c>
      <c r="AC144" s="33">
        <v>1.2E-2</v>
      </c>
      <c r="AD144" s="33">
        <v>0.56200000000000006</v>
      </c>
      <c r="AE144" s="33">
        <v>21.8577511380008</v>
      </c>
      <c r="AF144" s="33">
        <v>0.152</v>
      </c>
      <c r="AG144" s="33">
        <v>4.2999999999999997E-2</v>
      </c>
      <c r="AH144" s="33">
        <v>8.2000000000000003E-2</v>
      </c>
      <c r="AI144" s="33">
        <v>117.257019704751</v>
      </c>
      <c r="AJ144" s="33">
        <v>8.9999999999999993E-3</v>
      </c>
      <c r="AK144" s="33">
        <v>3.6999999999999998E-2</v>
      </c>
      <c r="AL144" s="33">
        <v>5.7000000000000002E-2</v>
      </c>
      <c r="AM144" s="33">
        <v>6.6427442295392503</v>
      </c>
      <c r="AN144" s="33">
        <v>402.97157597084799</v>
      </c>
      <c r="AO144" s="33">
        <v>12.0797824905765</v>
      </c>
      <c r="AP144" s="33">
        <v>1.2999999999999999E-2</v>
      </c>
      <c r="AQ144" s="33">
        <v>0.128472595972384</v>
      </c>
      <c r="AR144" s="33">
        <v>1.7999999999999999E-2</v>
      </c>
      <c r="AS144" s="33">
        <v>0.61032016165056502</v>
      </c>
      <c r="AT144" s="33">
        <v>1.0549999999999999</v>
      </c>
      <c r="AU144" s="33">
        <v>5.1795838184432297</v>
      </c>
      <c r="AV144" s="33">
        <v>8.9310806819758106</v>
      </c>
      <c r="AW144" s="33">
        <v>2.2711362145165301</v>
      </c>
      <c r="AX144" s="33">
        <v>0.84488381679866498</v>
      </c>
      <c r="AY144" s="33">
        <v>49.849473709959199</v>
      </c>
      <c r="AZ144" s="33">
        <v>31.2213274820304</v>
      </c>
      <c r="BA144" s="33">
        <v>1.0249519900213899</v>
      </c>
      <c r="BB144" s="33">
        <v>14.130201569735499</v>
      </c>
      <c r="BC144" s="33">
        <v>8.2000000000000003E-2</v>
      </c>
      <c r="BD144" s="33">
        <v>0.01</v>
      </c>
      <c r="BE144" s="33">
        <v>1.6744650929035401</v>
      </c>
      <c r="BF144" s="33">
        <v>4.5449782754924701</v>
      </c>
      <c r="BG144" s="33">
        <v>13.8926539608632</v>
      </c>
      <c r="BH144" s="33">
        <v>0.49637857178309502</v>
      </c>
      <c r="BI144" s="33">
        <v>1.9E-2</v>
      </c>
      <c r="BJ144" s="33"/>
      <c r="BK144" s="33">
        <v>9.4213593521965606</v>
      </c>
      <c r="BL144" s="33">
        <v>0.50764381821470195</v>
      </c>
      <c r="BM144" s="33">
        <v>0.12</v>
      </c>
      <c r="BN144" s="33"/>
      <c r="BO144" s="33">
        <v>0.29398828792867199</v>
      </c>
      <c r="BP144" s="33">
        <v>14.0292796133525</v>
      </c>
      <c r="BQ144" s="33">
        <v>125.374420451552</v>
      </c>
      <c r="BR144" s="33">
        <v>8.8999999999999996E-2</v>
      </c>
      <c r="BS144" s="33">
        <v>0.09</v>
      </c>
      <c r="BT144" s="33">
        <v>1.7914939712987501</v>
      </c>
      <c r="BU144" s="33">
        <v>4.2999999999999997E-2</v>
      </c>
      <c r="BV144" s="33">
        <v>3.8302499141930499</v>
      </c>
      <c r="BW144" s="33">
        <v>286.16903857020702</v>
      </c>
      <c r="BX144" s="33">
        <v>0.82692655278223104</v>
      </c>
      <c r="BY144" s="33">
        <v>13.6805193456956</v>
      </c>
      <c r="BZ144" s="33">
        <v>0.14399999999999999</v>
      </c>
      <c r="CA144" s="33">
        <v>1.6E-2</v>
      </c>
      <c r="CB144" s="33">
        <v>0.193</v>
      </c>
      <c r="CC144" s="33">
        <v>1.0779112907228501</v>
      </c>
      <c r="CD144" s="33">
        <v>0.27</v>
      </c>
      <c r="CE144" s="33">
        <v>3.9E-2</v>
      </c>
      <c r="CF144" s="33">
        <v>0.49099999999999999</v>
      </c>
      <c r="CG144" s="33">
        <v>0.20713087575901701</v>
      </c>
      <c r="CH144" s="33">
        <v>0.4934069676458</v>
      </c>
      <c r="CI144" s="33">
        <v>5.0809651089228698</v>
      </c>
      <c r="CJ144" s="33">
        <v>23.5676882671893</v>
      </c>
      <c r="CK144" s="33">
        <v>0.47707414982181001</v>
      </c>
      <c r="CL144" s="33">
        <v>85.962464303262195</v>
      </c>
      <c r="CM144" s="33">
        <v>27.373649498828801</v>
      </c>
      <c r="CN144" s="33">
        <v>8.7067395997698807</v>
      </c>
      <c r="CO144" s="33">
        <v>7.1128572791732898</v>
      </c>
      <c r="CP144" s="33">
        <v>30.839474635614401</v>
      </c>
      <c r="CQ144" s="33">
        <v>5.7362463065563398</v>
      </c>
      <c r="CR144" s="33">
        <v>102.42907596736499</v>
      </c>
      <c r="CS144" s="33">
        <v>2.02196322114205</v>
      </c>
      <c r="CT144" s="33">
        <v>252.95728579066801</v>
      </c>
      <c r="CU144" s="33">
        <v>1.58984263923338</v>
      </c>
      <c r="CV144" s="33">
        <v>61.542460980328798</v>
      </c>
      <c r="CW144" s="33">
        <v>1.7666642124445699</v>
      </c>
      <c r="CX144" s="33">
        <v>8.0000000000000002E-3</v>
      </c>
      <c r="CY144" s="33"/>
      <c r="CZ144" s="33">
        <v>6.8612503578491797</v>
      </c>
      <c r="DA144" s="33">
        <v>5.3242630251426002</v>
      </c>
      <c r="DB144" s="33">
        <v>4.1000000000000002E-2</v>
      </c>
      <c r="DC144" s="33">
        <v>6.26137515329079</v>
      </c>
      <c r="DD144" s="33">
        <v>1.5950451746965899</v>
      </c>
      <c r="DE144" s="33"/>
      <c r="DF144" s="33">
        <v>0.52809587880980102</v>
      </c>
      <c r="DG144" s="33">
        <v>7.8242256068553004</v>
      </c>
      <c r="DH144" s="33"/>
      <c r="DI144" s="33">
        <v>9.8135317761342495</v>
      </c>
      <c r="DJ144" s="33">
        <v>2.5889624672640901</v>
      </c>
      <c r="DK144" s="33">
        <v>0.14599999999999999</v>
      </c>
      <c r="DL144" s="33">
        <v>3.5058188817598501</v>
      </c>
      <c r="DM144" s="33">
        <v>0.279623282837417</v>
      </c>
      <c r="DN144" s="33">
        <v>0.164176214879412</v>
      </c>
      <c r="DO144" s="33">
        <v>8.4273092323371408</v>
      </c>
      <c r="DP144" s="33">
        <v>1.2999999999999999E-2</v>
      </c>
      <c r="DQ144" s="33">
        <v>0.10777396970245</v>
      </c>
      <c r="DR144" s="33">
        <v>0.312</v>
      </c>
      <c r="DS144" s="33"/>
      <c r="DT144" s="33">
        <v>0.191</v>
      </c>
      <c r="DU144" s="33">
        <v>0.172955555555556</v>
      </c>
      <c r="DV144" s="33">
        <v>0.14799999999999999</v>
      </c>
      <c r="DW144" s="33"/>
      <c r="DX144" s="33">
        <v>77.4310689526977</v>
      </c>
      <c r="DY144" s="33">
        <v>1.8053132557104701</v>
      </c>
      <c r="DZ144" s="33">
        <v>0.47339506556501798</v>
      </c>
      <c r="EA144" s="33">
        <v>5.0000000000000001E-3</v>
      </c>
      <c r="EB144" s="33">
        <v>4.28987914973243</v>
      </c>
      <c r="EC144" s="33">
        <v>0.676592555732765</v>
      </c>
      <c r="ED144" s="33">
        <v>1.5346557421839699</v>
      </c>
      <c r="EE144" s="33"/>
      <c r="EF144" s="33">
        <v>3.4000000000000002E-2</v>
      </c>
      <c r="EG144" s="33">
        <v>0.123686173116086</v>
      </c>
      <c r="EH144" s="33">
        <v>44.789791864556001</v>
      </c>
      <c r="EI144" s="33">
        <v>0.37945523196159198</v>
      </c>
      <c r="EJ144" s="33">
        <v>4.5199130002902104</v>
      </c>
      <c r="EK144" s="33">
        <v>0.58265656695179302</v>
      </c>
      <c r="EL144" s="33">
        <v>0.186625286652112</v>
      </c>
      <c r="EM144" s="33">
        <v>17.961381808682901</v>
      </c>
      <c r="EN144" s="33">
        <v>1E-3</v>
      </c>
      <c r="EO144" s="33">
        <v>8.6912722719658699</v>
      </c>
      <c r="EP144" s="33"/>
      <c r="EQ144" s="33">
        <v>1.641</v>
      </c>
      <c r="ER144" s="33">
        <v>9.3430218853224396</v>
      </c>
      <c r="ES144" s="33"/>
      <c r="ET144" s="33">
        <v>0.90685288059031899</v>
      </c>
      <c r="EU144" s="33">
        <v>0.52700000000000002</v>
      </c>
      <c r="EV144" s="33">
        <v>0.37749918458956</v>
      </c>
      <c r="EW144" s="33">
        <v>6.5575256072506098</v>
      </c>
      <c r="EX144" s="33">
        <v>9.4236391388423808</v>
      </c>
      <c r="EY144" s="33">
        <v>1.3048684050602199</v>
      </c>
      <c r="EZ144" s="33">
        <v>111.625806854495</v>
      </c>
      <c r="FA144" s="33">
        <v>7.36912665754007</v>
      </c>
      <c r="FB144" s="33">
        <v>3.5045533768944099</v>
      </c>
      <c r="FC144" s="33">
        <v>1.4517259597238401</v>
      </c>
      <c r="FD144" s="33">
        <v>38.097633633131402</v>
      </c>
      <c r="FE144" s="33">
        <v>9.7344304088215896</v>
      </c>
      <c r="FF144" s="33">
        <v>8.2693048864418403E-2</v>
      </c>
      <c r="FG144" s="33">
        <v>0.90882904839707701</v>
      </c>
      <c r="FH144" s="33">
        <v>0.214</v>
      </c>
      <c r="FI144" s="33">
        <v>53.965681919434203</v>
      </c>
      <c r="FJ144" s="33">
        <v>570.08336367369702</v>
      </c>
      <c r="FK144" s="33">
        <v>0.16400000000000001</v>
      </c>
      <c r="FL144" s="33">
        <v>2E-3</v>
      </c>
      <c r="FM144" s="33">
        <v>2.5999999999999999E-2</v>
      </c>
      <c r="FN144" s="33">
        <v>0.27088253657133798</v>
      </c>
      <c r="FO144" s="33">
        <v>2.1000000000000001E-2</v>
      </c>
      <c r="FP144" s="33">
        <v>1.2E-2</v>
      </c>
      <c r="FQ144" s="33">
        <v>47.845125550021699</v>
      </c>
      <c r="FR144" s="33">
        <v>0.89515748494165603</v>
      </c>
      <c r="FS144" s="33">
        <v>13.9095357689783</v>
      </c>
      <c r="FT144" s="33">
        <v>2.7E-2</v>
      </c>
      <c r="FU144" s="33">
        <v>0.189</v>
      </c>
      <c r="FV144" s="33">
        <v>7.016</v>
      </c>
      <c r="FW144" s="33">
        <v>15.9537647923507</v>
      </c>
      <c r="FX144" s="33">
        <v>3.9282040151947899</v>
      </c>
      <c r="FY144" s="33">
        <v>3.6999999999999998E-2</v>
      </c>
      <c r="FZ144" s="33">
        <v>7.4999999999999997E-2</v>
      </c>
      <c r="GA144" s="33">
        <v>70.162456895819105</v>
      </c>
      <c r="GB144" s="33">
        <v>56.248963797721501</v>
      </c>
      <c r="GC144" s="33">
        <v>1.0932231507506001</v>
      </c>
      <c r="GD144" s="33">
        <v>1.4999999999999999E-2</v>
      </c>
      <c r="GE144" s="33">
        <v>1.0999999999999999E-2</v>
      </c>
      <c r="GF144" s="33">
        <v>0.01</v>
      </c>
      <c r="GG144" s="33">
        <v>0.55358128440356003</v>
      </c>
      <c r="GH144" s="33">
        <v>0.11899999999999999</v>
      </c>
      <c r="GI144" s="33">
        <v>18.937910435033199</v>
      </c>
      <c r="GJ144" s="33">
        <v>10.5929012464906</v>
      </c>
      <c r="GK144" s="33">
        <v>7.2419803920497197</v>
      </c>
      <c r="GL144" s="33">
        <v>20.483597016343701</v>
      </c>
      <c r="GM144" s="33">
        <v>3.0550823175972401</v>
      </c>
      <c r="GN144" s="33">
        <v>10.241063190016</v>
      </c>
      <c r="GO144" s="33"/>
      <c r="GP144" s="33">
        <v>0.192817739985815</v>
      </c>
      <c r="GQ144" s="33">
        <v>1.2999999999999999E-2</v>
      </c>
      <c r="GR144" s="33">
        <v>4.7058899716568998</v>
      </c>
      <c r="GS144" s="33">
        <v>2.6747159625939601</v>
      </c>
      <c r="GT144" s="33">
        <v>21.611896765570599</v>
      </c>
      <c r="GU144" s="33">
        <v>7.9029256864363404</v>
      </c>
      <c r="GV144" s="33">
        <v>0</v>
      </c>
      <c r="GW144" s="33"/>
      <c r="GX144" s="33">
        <v>0.14384428638078001</v>
      </c>
      <c r="GY144" s="33">
        <v>180.40682286027501</v>
      </c>
      <c r="GZ144" s="33">
        <v>10.0346442042317</v>
      </c>
      <c r="HA144" s="33">
        <v>152.98975907242399</v>
      </c>
      <c r="HB144" s="33">
        <v>0.57500679807662303</v>
      </c>
      <c r="HC144" s="33">
        <v>1279.03089465121</v>
      </c>
      <c r="HD144" s="33">
        <v>1.4617786060996401</v>
      </c>
      <c r="HE144" s="33">
        <v>24.147792658311101</v>
      </c>
      <c r="HF144" s="33">
        <v>1.4E-2</v>
      </c>
      <c r="HG144" s="33">
        <v>25.052288160844999</v>
      </c>
      <c r="HH144" s="33">
        <v>4.82953228146879</v>
      </c>
      <c r="HI144" s="33"/>
      <c r="HJ144" s="33">
        <v>1.1532310613096699</v>
      </c>
      <c r="HK144" s="33">
        <v>0.91649313134966903</v>
      </c>
      <c r="HL144" s="33">
        <v>2.5669725253986799</v>
      </c>
      <c r="HM144" s="33">
        <v>3693.0646605470502</v>
      </c>
      <c r="HN144" s="33">
        <v>1389.89700126293</v>
      </c>
      <c r="HO144" s="33">
        <v>2995.0161400952702</v>
      </c>
      <c r="HP144" s="33">
        <v>2087.9455217147101</v>
      </c>
      <c r="HQ144" s="33">
        <v>1054.4059131507399</v>
      </c>
      <c r="HR144" s="33">
        <v>149.933910163186</v>
      </c>
      <c r="HS144" s="33">
        <v>1042.36087030922</v>
      </c>
      <c r="HT144" s="33">
        <v>26.0508226422516</v>
      </c>
      <c r="HU144" s="33">
        <v>2038.19630294852</v>
      </c>
      <c r="HV144" s="33">
        <v>150.686030063798</v>
      </c>
      <c r="HW144" s="33">
        <v>1473.8739833086599</v>
      </c>
      <c r="HX144" s="33">
        <v>68.309681311694007</v>
      </c>
      <c r="HY144" s="33">
        <v>133.55006106264901</v>
      </c>
      <c r="HZ144" s="33">
        <v>112.4854202228</v>
      </c>
      <c r="IA144" s="33">
        <v>2.8421709430404002E-13</v>
      </c>
      <c r="IB144" s="33">
        <v>5195.4470820327797</v>
      </c>
    </row>
    <row r="145" spans="1:236" x14ac:dyDescent="0.2">
      <c r="A145">
        <v>1982</v>
      </c>
      <c r="B145" s="33">
        <v>0.57166498919536901</v>
      </c>
      <c r="C145" s="33">
        <v>1.9944341342962799</v>
      </c>
      <c r="D145" s="33">
        <v>10.6913289380393</v>
      </c>
      <c r="E145" s="33"/>
      <c r="F145" s="33">
        <v>1.2650596540668999</v>
      </c>
      <c r="G145" s="33"/>
      <c r="H145" s="33">
        <v>0.08</v>
      </c>
      <c r="I145" s="33">
        <v>28.207394004618902</v>
      </c>
      <c r="J145" s="33">
        <v>2.11224519533067</v>
      </c>
      <c r="K145" s="33">
        <v>0.170160592255125</v>
      </c>
      <c r="L145" s="33">
        <v>63.834443296012203</v>
      </c>
      <c r="M145" s="33">
        <v>14.6193469223925</v>
      </c>
      <c r="N145" s="33">
        <v>12.6644090959328</v>
      </c>
      <c r="O145" s="33">
        <v>0.61639885896275803</v>
      </c>
      <c r="P145" s="33">
        <v>2.6829999999999998</v>
      </c>
      <c r="Q145" s="33">
        <v>2.3341396999841701</v>
      </c>
      <c r="R145" s="33">
        <v>0.17599999999999999</v>
      </c>
      <c r="S145" s="33">
        <v>26.491586951494899</v>
      </c>
      <c r="T145" s="33">
        <v>31.960127607251401</v>
      </c>
      <c r="U145" s="33">
        <v>4.7E-2</v>
      </c>
      <c r="V145" s="33">
        <v>0.120781848738233</v>
      </c>
      <c r="W145" s="33">
        <v>0.108</v>
      </c>
      <c r="X145" s="33">
        <v>8.9999999999999993E-3</v>
      </c>
      <c r="Y145" s="33">
        <v>3.66629603422658E-2</v>
      </c>
      <c r="Z145" s="33">
        <v>4.4039211405707501</v>
      </c>
      <c r="AA145" s="33">
        <v>0.3</v>
      </c>
      <c r="AB145" s="33">
        <v>46.618864503582103</v>
      </c>
      <c r="AC145" s="33">
        <v>0.01</v>
      </c>
      <c r="AD145" s="33">
        <v>0.72727368421052596</v>
      </c>
      <c r="AE145" s="33">
        <v>24.520792213895501</v>
      </c>
      <c r="AF145" s="33">
        <v>0.157</v>
      </c>
      <c r="AG145" s="33">
        <v>4.2999999999999997E-2</v>
      </c>
      <c r="AH145" s="33">
        <v>9.1999999999999998E-2</v>
      </c>
      <c r="AI145" s="33">
        <v>113.11542725755901</v>
      </c>
      <c r="AJ145" s="33">
        <v>0.01</v>
      </c>
      <c r="AK145" s="33">
        <v>3.9E-2</v>
      </c>
      <c r="AL145" s="33">
        <v>5.6000000000000001E-2</v>
      </c>
      <c r="AM145" s="33">
        <v>5.5867553090338804</v>
      </c>
      <c r="AN145" s="33">
        <v>438.47844252967298</v>
      </c>
      <c r="AO145" s="33">
        <v>12.4670580843776</v>
      </c>
      <c r="AP145" s="33">
        <v>1.2999999999999999E-2</v>
      </c>
      <c r="AQ145" s="33">
        <v>0.36656725517383698</v>
      </c>
      <c r="AR145" s="33">
        <v>1.4E-2</v>
      </c>
      <c r="AS145" s="33">
        <v>0.56512597998221903</v>
      </c>
      <c r="AT145" s="33">
        <v>1.516</v>
      </c>
      <c r="AU145" s="33">
        <v>4.7574092935937502</v>
      </c>
      <c r="AV145" s="33">
        <v>9.4234015688974306</v>
      </c>
      <c r="AW145" s="33">
        <v>2.5393085141404099</v>
      </c>
      <c r="AX145" s="33">
        <v>0.86168256286860401</v>
      </c>
      <c r="AY145" s="33">
        <v>49.3575479016462</v>
      </c>
      <c r="AZ145" s="33">
        <v>31.9028649378041</v>
      </c>
      <c r="BA145" s="33">
        <v>0.83159537657279003</v>
      </c>
      <c r="BB145" s="33">
        <v>14.6518640277262</v>
      </c>
      <c r="BC145" s="33">
        <v>9.5000000000000001E-2</v>
      </c>
      <c r="BD145" s="33">
        <v>1.0999999999999999E-2</v>
      </c>
      <c r="BE145" s="33">
        <v>1.72038364513287</v>
      </c>
      <c r="BF145" s="33">
        <v>5.24975938174265</v>
      </c>
      <c r="BG145" s="33">
        <v>15.4015195087261</v>
      </c>
      <c r="BH145" s="33">
        <v>0.47819277343080202</v>
      </c>
      <c r="BI145" s="33">
        <v>0.02</v>
      </c>
      <c r="BJ145" s="33"/>
      <c r="BK145" s="33">
        <v>9.5992688715442895</v>
      </c>
      <c r="BL145" s="33">
        <v>0.40226902069534898</v>
      </c>
      <c r="BM145" s="33">
        <v>0.125</v>
      </c>
      <c r="BN145" s="33"/>
      <c r="BO145" s="33">
        <v>0.22792668439562599</v>
      </c>
      <c r="BP145" s="33">
        <v>11.729387286868899</v>
      </c>
      <c r="BQ145" s="33">
        <v>120.20638770842299</v>
      </c>
      <c r="BR145" s="33">
        <v>9.9000000000000005E-2</v>
      </c>
      <c r="BS145" s="33">
        <v>9.1999999999999998E-2</v>
      </c>
      <c r="BT145" s="33">
        <v>1.7859216624532399</v>
      </c>
      <c r="BU145" s="33">
        <v>4.3999999999999997E-2</v>
      </c>
      <c r="BV145" s="33">
        <v>3.9023400023420001</v>
      </c>
      <c r="BW145" s="33">
        <v>277.21994918393199</v>
      </c>
      <c r="BX145" s="33">
        <v>0.82653804139069698</v>
      </c>
      <c r="BY145" s="33">
        <v>14.0580707273246</v>
      </c>
      <c r="BZ145" s="33">
        <v>0.14099999999999999</v>
      </c>
      <c r="CA145" s="33">
        <v>1.7000000000000001E-2</v>
      </c>
      <c r="CB145" s="33">
        <v>0.186</v>
      </c>
      <c r="CC145" s="33">
        <v>0.98438658732316398</v>
      </c>
      <c r="CD145" s="33">
        <v>0.26800000000000002</v>
      </c>
      <c r="CE145" s="33">
        <v>3.9E-2</v>
      </c>
      <c r="CF145" s="33">
        <v>0.38300000000000001</v>
      </c>
      <c r="CG145" s="33">
        <v>0.22306298999110999</v>
      </c>
      <c r="CH145" s="33">
        <v>0.47748164758331801</v>
      </c>
      <c r="CI145" s="33">
        <v>5.3555586214289201</v>
      </c>
      <c r="CJ145" s="33">
        <v>23.635605323682</v>
      </c>
      <c r="CK145" s="33">
        <v>0.43500251562522402</v>
      </c>
      <c r="CL145" s="33">
        <v>88.804665739798907</v>
      </c>
      <c r="CM145" s="33">
        <v>28.816588351880299</v>
      </c>
      <c r="CN145" s="33">
        <v>8.2899659755155906</v>
      </c>
      <c r="CO145" s="33">
        <v>6.9776928778495098</v>
      </c>
      <c r="CP145" s="33">
        <v>37.601251739570202</v>
      </c>
      <c r="CQ145" s="33">
        <v>6.5106061886353697</v>
      </c>
      <c r="CR145" s="33">
        <v>100.13074008358601</v>
      </c>
      <c r="CS145" s="33">
        <v>1.69596849292621</v>
      </c>
      <c r="CT145" s="33">
        <v>244.92570725197001</v>
      </c>
      <c r="CU145" s="33">
        <v>1.70733814107186</v>
      </c>
      <c r="CV145" s="33">
        <v>62.678560055155899</v>
      </c>
      <c r="CW145" s="33">
        <v>1.2646808331538399</v>
      </c>
      <c r="CX145" s="33">
        <v>7.0000000000000001E-3</v>
      </c>
      <c r="CY145" s="33"/>
      <c r="CZ145" s="33">
        <v>5.7560802249773104</v>
      </c>
      <c r="DA145" s="33">
        <v>5.4227676652805403</v>
      </c>
      <c r="DB145" s="33">
        <v>4.2999999999999997E-2</v>
      </c>
      <c r="DC145" s="33">
        <v>6.37913102590782</v>
      </c>
      <c r="DD145" s="33">
        <v>1.56097765041768</v>
      </c>
      <c r="DE145" s="33"/>
      <c r="DF145" s="33">
        <v>0.16304796138244201</v>
      </c>
      <c r="DG145" s="33">
        <v>8.3420039118787201</v>
      </c>
      <c r="DH145" s="33"/>
      <c r="DI145" s="33">
        <v>10.0015181873462</v>
      </c>
      <c r="DJ145" s="33">
        <v>2.4356376933719899</v>
      </c>
      <c r="DK145" s="33">
        <v>0.13200000000000001</v>
      </c>
      <c r="DL145" s="33">
        <v>3.2208027864344602</v>
      </c>
      <c r="DM145" s="33">
        <v>0.27656568725780001</v>
      </c>
      <c r="DN145" s="33">
        <v>0.161394157243372</v>
      </c>
      <c r="DO145" s="33">
        <v>8.3629749993674096</v>
      </c>
      <c r="DP145" s="33">
        <v>1.2999999999999999E-2</v>
      </c>
      <c r="DQ145" s="33">
        <v>9.9653804139069796E-2</v>
      </c>
      <c r="DR145" s="33">
        <v>0.35799999999999998</v>
      </c>
      <c r="DS145" s="33"/>
      <c r="DT145" s="33">
        <v>0.219</v>
      </c>
      <c r="DU145" s="33">
        <v>0.24099999999999999</v>
      </c>
      <c r="DV145" s="33">
        <v>0.13700000000000001</v>
      </c>
      <c r="DW145" s="33"/>
      <c r="DX145" s="33">
        <v>82.943518331680806</v>
      </c>
      <c r="DY145" s="33">
        <v>1.8319615195550201</v>
      </c>
      <c r="DZ145" s="33">
        <v>0.43490898922044702</v>
      </c>
      <c r="EA145" s="33">
        <v>5.0000000000000001E-3</v>
      </c>
      <c r="EB145" s="33">
        <v>4.6137092060447999</v>
      </c>
      <c r="EC145" s="33">
        <v>0.68884564966883699</v>
      </c>
      <c r="ED145" s="33">
        <v>1.52279342575304</v>
      </c>
      <c r="EE145" s="33"/>
      <c r="EF145" s="33">
        <v>3.4000000000000002E-2</v>
      </c>
      <c r="EG145" s="33">
        <v>0.12073167109890599</v>
      </c>
      <c r="EH145" s="33">
        <v>36.432076267763797</v>
      </c>
      <c r="EI145" s="33">
        <v>0.34437389923078199</v>
      </c>
      <c r="EJ145" s="33">
        <v>4.9864187515093201</v>
      </c>
      <c r="EK145" s="33">
        <v>0.57606489171984598</v>
      </c>
      <c r="EL145" s="33">
        <v>0.20356936612420901</v>
      </c>
      <c r="EM145" s="33">
        <v>17.847591007036002</v>
      </c>
      <c r="EN145" s="33">
        <v>1E-3</v>
      </c>
      <c r="EO145" s="33">
        <v>8.4486870127614697</v>
      </c>
      <c r="EP145" s="33"/>
      <c r="EQ145" s="33">
        <v>1.5640000000000001</v>
      </c>
      <c r="ER145" s="33">
        <v>10.150005774221301</v>
      </c>
      <c r="ES145" s="33"/>
      <c r="ET145" s="33">
        <v>0.89479391446804302</v>
      </c>
      <c r="EU145" s="33">
        <v>0.53100000000000003</v>
      </c>
      <c r="EV145" s="33">
        <v>0.37184159285943802</v>
      </c>
      <c r="EW145" s="33">
        <v>6.4410755876011496</v>
      </c>
      <c r="EX145" s="33">
        <v>9.5083318234503995</v>
      </c>
      <c r="EY145" s="33">
        <v>1.1839157055479801</v>
      </c>
      <c r="EZ145" s="33">
        <v>114.89367641431301</v>
      </c>
      <c r="FA145" s="33">
        <v>7.9148138554135397</v>
      </c>
      <c r="FB145" s="33">
        <v>3.36651446344489</v>
      </c>
      <c r="FC145" s="33">
        <v>1.72376847450326</v>
      </c>
      <c r="FD145" s="33">
        <v>38.423007921618897</v>
      </c>
      <c r="FE145" s="33">
        <v>9.9131632744301701</v>
      </c>
      <c r="FF145" s="33">
        <v>8.6940123881624198E-2</v>
      </c>
      <c r="FG145" s="33">
        <v>0.95493037995590302</v>
      </c>
      <c r="FH145" s="33">
        <v>0.23599999999999999</v>
      </c>
      <c r="FI145" s="33">
        <v>53.310381018674803</v>
      </c>
      <c r="FJ145" s="33">
        <v>580.83119125488099</v>
      </c>
      <c r="FK145" s="33">
        <v>0.16600000000000001</v>
      </c>
      <c r="FL145" s="33">
        <v>1E-3</v>
      </c>
      <c r="FM145" s="33">
        <v>3.1E-2</v>
      </c>
      <c r="FN145" s="33">
        <v>0.30286793326219602</v>
      </c>
      <c r="FO145" s="33">
        <v>1.7999999999999999E-2</v>
      </c>
      <c r="FP145" s="33">
        <v>1.2999999999999999E-2</v>
      </c>
      <c r="FQ145" s="33">
        <v>43.093145228013498</v>
      </c>
      <c r="FR145" s="33">
        <v>0.82875910070360403</v>
      </c>
      <c r="FS145" s="33">
        <v>12.771689396204501</v>
      </c>
      <c r="FT145" s="33">
        <v>2.3E-2</v>
      </c>
      <c r="FU145" s="33">
        <v>0.151</v>
      </c>
      <c r="FV145" s="33">
        <v>7.7460452304658602</v>
      </c>
      <c r="FW145" s="33">
        <v>15.8013862408993</v>
      </c>
      <c r="FX145" s="33">
        <v>3.60403995824226</v>
      </c>
      <c r="FY145" s="33">
        <v>3.3000000000000002E-2</v>
      </c>
      <c r="FZ145" s="33">
        <v>0.19600000000000001</v>
      </c>
      <c r="GA145" s="33">
        <v>76.537478513347807</v>
      </c>
      <c r="GB145" s="33">
        <v>56.931914368979903</v>
      </c>
      <c r="GC145" s="33">
        <v>1.21912901890125</v>
      </c>
      <c r="GD145" s="33">
        <v>1.7999999999999999E-2</v>
      </c>
      <c r="GE145" s="33">
        <v>1.0999999999999999E-2</v>
      </c>
      <c r="GF145" s="33">
        <v>1.0999999999999999E-2</v>
      </c>
      <c r="GG145" s="33">
        <v>0.51052589730289999</v>
      </c>
      <c r="GH145" s="33">
        <v>0.11899999999999999</v>
      </c>
      <c r="GI145" s="33">
        <v>16.991469616947999</v>
      </c>
      <c r="GJ145" s="33">
        <v>9.9851900943744401</v>
      </c>
      <c r="GK145" s="33">
        <v>6.6496843135438501</v>
      </c>
      <c r="GL145" s="33">
        <v>20.574463167498401</v>
      </c>
      <c r="GM145" s="33">
        <v>3.1124215690066799</v>
      </c>
      <c r="GN145" s="33">
        <v>10.1833535967872</v>
      </c>
      <c r="GO145" s="33"/>
      <c r="GP145" s="33">
        <v>0.22321890164011701</v>
      </c>
      <c r="GQ145" s="33">
        <v>1.2E-2</v>
      </c>
      <c r="GR145" s="33">
        <v>5.0232630246701202</v>
      </c>
      <c r="GS145" s="33">
        <v>2.5908460808318199</v>
      </c>
      <c r="GT145" s="33">
        <v>23.528937176067402</v>
      </c>
      <c r="GU145" s="33">
        <v>8.0516346302779898</v>
      </c>
      <c r="GV145" s="33">
        <v>0</v>
      </c>
      <c r="GW145" s="33"/>
      <c r="GX145" s="33">
        <v>0.14866173578283201</v>
      </c>
      <c r="GY145" s="33">
        <v>183.8268818304</v>
      </c>
      <c r="GZ145" s="33">
        <v>10.0307788759602</v>
      </c>
      <c r="HA145" s="33">
        <v>149.628921467195</v>
      </c>
      <c r="HB145" s="33">
        <v>0.58632635587744197</v>
      </c>
      <c r="HC145" s="33">
        <v>1213.77072555107</v>
      </c>
      <c r="HD145" s="33">
        <v>1.3247330757261</v>
      </c>
      <c r="HE145" s="33">
        <v>24.6082113704859</v>
      </c>
      <c r="HF145" s="33">
        <v>1.4E-2</v>
      </c>
      <c r="HG145" s="33">
        <v>25.4369651861089</v>
      </c>
      <c r="HH145" s="33">
        <v>5.0059026950508798</v>
      </c>
      <c r="HI145" s="33"/>
      <c r="HJ145" s="33">
        <v>1.6194335232805499</v>
      </c>
      <c r="HK145" s="33">
        <v>0.95818247173011595</v>
      </c>
      <c r="HL145" s="33">
        <v>2.3962491807118602</v>
      </c>
      <c r="HM145" s="33">
        <v>3601.9088309609301</v>
      </c>
      <c r="HN145" s="33">
        <v>1450.30362754522</v>
      </c>
      <c r="HO145" s="33">
        <v>2895.2743510632699</v>
      </c>
      <c r="HP145" s="33">
        <v>2156.9381074428902</v>
      </c>
      <c r="HQ145" s="33">
        <v>1029.3399172404399</v>
      </c>
      <c r="HR145" s="33">
        <v>156.270004208752</v>
      </c>
      <c r="HS145" s="33">
        <v>1079.9381962335301</v>
      </c>
      <c r="HT145" s="33">
        <v>26.647524375087901</v>
      </c>
      <c r="HU145" s="33">
        <v>2021.8512980883299</v>
      </c>
      <c r="HV145" s="33">
        <v>153.96171350049801</v>
      </c>
      <c r="HW145" s="33">
        <v>1409.98167114031</v>
      </c>
      <c r="HX145" s="33">
        <v>69.681162631147899</v>
      </c>
      <c r="HY145" s="33">
        <v>133.88088832850201</v>
      </c>
      <c r="HZ145" s="33">
        <v>101.850591110528</v>
      </c>
      <c r="IA145" s="33">
        <v>7.9580786405131201E-13</v>
      </c>
      <c r="IB145" s="33">
        <v>5154.0630496166796</v>
      </c>
    </row>
    <row r="146" spans="1:236" x14ac:dyDescent="0.2">
      <c r="A146">
        <v>1983</v>
      </c>
      <c r="B146" s="33">
        <v>0.68776030808853394</v>
      </c>
      <c r="C146" s="33">
        <v>2.0826444418068499</v>
      </c>
      <c r="D146" s="33">
        <v>14.3296695247261</v>
      </c>
      <c r="E146" s="33"/>
      <c r="F146" s="33">
        <v>1.3920673650615401</v>
      </c>
      <c r="G146" s="33"/>
      <c r="H146" s="33">
        <v>2.3E-2</v>
      </c>
      <c r="I146" s="33">
        <v>28.696193735530301</v>
      </c>
      <c r="J146" s="33">
        <v>2.1438666993054198</v>
      </c>
      <c r="K146" s="33">
        <v>8.7452164009111599E-2</v>
      </c>
      <c r="L146" s="33">
        <v>61.349809409758997</v>
      </c>
      <c r="M146" s="33">
        <v>14.1015934093182</v>
      </c>
      <c r="N146" s="33">
        <v>12.8471852313897</v>
      </c>
      <c r="O146" s="33">
        <v>0.549774469706098</v>
      </c>
      <c r="P146" s="33">
        <v>2.2440000000000002</v>
      </c>
      <c r="Q146" s="33">
        <v>2.2347930591686</v>
      </c>
      <c r="R146" s="33">
        <v>0.187</v>
      </c>
      <c r="S146" s="33">
        <v>26.861817148181199</v>
      </c>
      <c r="T146" s="33">
        <v>27.620590075569901</v>
      </c>
      <c r="U146" s="33">
        <v>4.7E-2</v>
      </c>
      <c r="V146" s="33">
        <v>0.11037407698437</v>
      </c>
      <c r="W146" s="33">
        <v>0.123</v>
      </c>
      <c r="X146" s="33">
        <v>8.0000000000000002E-3</v>
      </c>
      <c r="Y146" s="33">
        <v>1.8842525043073301E-2</v>
      </c>
      <c r="Z146" s="33">
        <v>4.7422831952463103</v>
      </c>
      <c r="AA146" s="33">
        <v>0.28100000000000003</v>
      </c>
      <c r="AB146" s="33">
        <v>45.127958172907903</v>
      </c>
      <c r="AC146" s="33">
        <v>1.0999999999999999E-2</v>
      </c>
      <c r="AD146" s="33">
        <v>0.746</v>
      </c>
      <c r="AE146" s="33">
        <v>24.580049947686099</v>
      </c>
      <c r="AF146" s="33">
        <v>0.16200000000000001</v>
      </c>
      <c r="AG146" s="33">
        <v>5.6000000000000001E-2</v>
      </c>
      <c r="AH146" s="33">
        <v>0.1</v>
      </c>
      <c r="AI146" s="33">
        <v>111.44609784207501</v>
      </c>
      <c r="AJ146" s="33">
        <v>0.01</v>
      </c>
      <c r="AK146" s="33">
        <v>0.04</v>
      </c>
      <c r="AL146" s="33">
        <v>5.6000000000000001E-2</v>
      </c>
      <c r="AM146" s="33">
        <v>5.6407189539734501</v>
      </c>
      <c r="AN146" s="33">
        <v>462.39541786139301</v>
      </c>
      <c r="AO146" s="33">
        <v>13.430580683296</v>
      </c>
      <c r="AP146" s="33">
        <v>1.2999999999999999E-2</v>
      </c>
      <c r="AQ146" s="33">
        <v>0.31180449100410301</v>
      </c>
      <c r="AR146" s="33">
        <v>1.4E-2</v>
      </c>
      <c r="AS146" s="33">
        <v>0.57009080823902503</v>
      </c>
      <c r="AT146" s="33">
        <v>1.2330000000000001</v>
      </c>
      <c r="AU146" s="33">
        <v>5.1228914049573797</v>
      </c>
      <c r="AV146" s="33">
        <v>8.4117407906551307</v>
      </c>
      <c r="AW146" s="33">
        <v>1.3050496692876401</v>
      </c>
      <c r="AX146" s="33">
        <v>0.86008408655034996</v>
      </c>
      <c r="AY146" s="33">
        <v>49.420351556880398</v>
      </c>
      <c r="AZ146" s="33">
        <v>34.160246745566901</v>
      </c>
      <c r="BA146" s="33">
        <v>1.0911571851435999</v>
      </c>
      <c r="BB146" s="33">
        <v>13.6921160157004</v>
      </c>
      <c r="BC146" s="33">
        <v>9.5000000000000001E-2</v>
      </c>
      <c r="BD146" s="33">
        <v>1.0999999999999999E-2</v>
      </c>
      <c r="BE146" s="33">
        <v>2.14672348530488</v>
      </c>
      <c r="BF146" s="33">
        <v>5.32276434057367</v>
      </c>
      <c r="BG146" s="33">
        <v>15.551439974992</v>
      </c>
      <c r="BH146" s="33">
        <v>0.51456457088658603</v>
      </c>
      <c r="BI146" s="33">
        <v>1.7000000000000001E-2</v>
      </c>
      <c r="BJ146" s="33"/>
      <c r="BK146" s="33">
        <v>9.7366211291541198</v>
      </c>
      <c r="BL146" s="33">
        <v>0.50075164654718296</v>
      </c>
      <c r="BM146" s="33">
        <v>0.13300000000000001</v>
      </c>
      <c r="BN146" s="33"/>
      <c r="BO146" s="33">
        <v>0.193484071071366</v>
      </c>
      <c r="BP146" s="33">
        <v>11.316422204799901</v>
      </c>
      <c r="BQ146" s="33">
        <v>115.533221237227</v>
      </c>
      <c r="BR146" s="33">
        <v>0.105</v>
      </c>
      <c r="BS146" s="33">
        <v>0.115</v>
      </c>
      <c r="BT146" s="33">
        <v>1.50343592803282</v>
      </c>
      <c r="BU146" s="33">
        <v>4.3999999999999997E-2</v>
      </c>
      <c r="BV146" s="33">
        <v>3.95832142646687</v>
      </c>
      <c r="BW146" s="33">
        <v>276.09304166999198</v>
      </c>
      <c r="BX146" s="33">
        <v>0.99318374684363997</v>
      </c>
      <c r="BY146" s="33">
        <v>14.953431166519501</v>
      </c>
      <c r="BZ146" s="33">
        <v>9.9000000000000005E-2</v>
      </c>
      <c r="CA146" s="33">
        <v>1.7000000000000001E-2</v>
      </c>
      <c r="CB146" s="33">
        <v>0.2</v>
      </c>
      <c r="CC146" s="33">
        <v>0.86241950051704397</v>
      </c>
      <c r="CD146" s="33">
        <v>0.26</v>
      </c>
      <c r="CE146" s="33">
        <v>3.9E-2</v>
      </c>
      <c r="CF146" s="33">
        <v>0.34</v>
      </c>
      <c r="CG146" s="33">
        <v>0.24181987382560999</v>
      </c>
      <c r="CH146" s="33">
        <v>0.53942454846256005</v>
      </c>
      <c r="CI146" s="33">
        <v>5.7074525706418902</v>
      </c>
      <c r="CJ146" s="33">
        <v>24.251146464087199</v>
      </c>
      <c r="CK146" s="33">
        <v>0.42099614954890402</v>
      </c>
      <c r="CL146" s="33">
        <v>96.124224170494401</v>
      </c>
      <c r="CM146" s="33">
        <v>28.707380359677</v>
      </c>
      <c r="CN146" s="33">
        <v>10.4981285276984</v>
      </c>
      <c r="CO146" s="33">
        <v>7.0220200483689403</v>
      </c>
      <c r="CP146" s="33">
        <v>40.825572874628001</v>
      </c>
      <c r="CQ146" s="33">
        <v>6.4708036451070603</v>
      </c>
      <c r="CR146" s="33">
        <v>97.819072450564306</v>
      </c>
      <c r="CS146" s="33">
        <v>1.75898095685592</v>
      </c>
      <c r="CT146" s="33">
        <v>240.42287185076</v>
      </c>
      <c r="CU146" s="33">
        <v>1.9923432789642801</v>
      </c>
      <c r="CV146" s="33">
        <v>63.510479763138797</v>
      </c>
      <c r="CW146" s="33">
        <v>1.2540040894344999</v>
      </c>
      <c r="CX146" s="33">
        <v>6.0000000000000001E-3</v>
      </c>
      <c r="CY146" s="33"/>
      <c r="CZ146" s="33">
        <v>5.8791533045175397</v>
      </c>
      <c r="DA146" s="33">
        <v>5.49833688940301</v>
      </c>
      <c r="DB146" s="33">
        <v>4.9000000000000002E-2</v>
      </c>
      <c r="DC146" s="33">
        <v>6.4718977567221199</v>
      </c>
      <c r="DD146" s="33">
        <v>1.89470523653655</v>
      </c>
      <c r="DE146" s="33"/>
      <c r="DF146" s="33">
        <v>0.192826946024617</v>
      </c>
      <c r="DG146" s="33">
        <v>8.2276246958929207</v>
      </c>
      <c r="DH146" s="33"/>
      <c r="DI146" s="33">
        <v>10.1547706465386</v>
      </c>
      <c r="DJ146" s="33">
        <v>2.2827592506330401</v>
      </c>
      <c r="DK146" s="33">
        <v>0.186</v>
      </c>
      <c r="DL146" s="33">
        <v>3.4682270944088001</v>
      </c>
      <c r="DM146" s="33">
        <v>0.177508466083761</v>
      </c>
      <c r="DN146" s="33">
        <v>0.15602245502051401</v>
      </c>
      <c r="DO146" s="33">
        <v>10.384363233080901</v>
      </c>
      <c r="DP146" s="33">
        <v>1.4E-2</v>
      </c>
      <c r="DQ146" s="33">
        <v>0.113706736506154</v>
      </c>
      <c r="DR146" s="33">
        <v>0.27200000000000002</v>
      </c>
      <c r="DS146" s="33"/>
      <c r="DT146" s="33">
        <v>0.252</v>
      </c>
      <c r="DU146" s="33">
        <v>0.25600000000000001</v>
      </c>
      <c r="DV146" s="33">
        <v>0.16300000000000001</v>
      </c>
      <c r="DW146" s="33"/>
      <c r="DX146" s="33">
        <v>75.754876972547905</v>
      </c>
      <c r="DY146" s="33">
        <v>1.90203742882324</v>
      </c>
      <c r="DZ146" s="33">
        <v>0.46831899996152998</v>
      </c>
      <c r="EA146" s="33">
        <v>6.0000000000000001E-3</v>
      </c>
      <c r="EB146" s="33">
        <v>4.8107308273660996</v>
      </c>
      <c r="EC146" s="33">
        <v>0.53342799361693105</v>
      </c>
      <c r="ED146" s="33">
        <v>1.5703511512855199</v>
      </c>
      <c r="EE146" s="33"/>
      <c r="EF146" s="33">
        <v>3.4000000000000002E-2</v>
      </c>
      <c r="EG146" s="33">
        <v>0.13439362842854599</v>
      </c>
      <c r="EH146" s="33">
        <v>37.488354543717399</v>
      </c>
      <c r="EI146" s="33">
        <v>0.314191504571395</v>
      </c>
      <c r="EJ146" s="33">
        <v>4.9121424967217298</v>
      </c>
      <c r="EK146" s="33">
        <v>0.54494752529512203</v>
      </c>
      <c r="EL146" s="33">
        <v>0.26251122751025702</v>
      </c>
      <c r="EM146" s="33">
        <v>16.295100296005199</v>
      </c>
      <c r="EN146" s="33">
        <v>1E-3</v>
      </c>
      <c r="EO146" s="33">
        <v>8.7329858525168298</v>
      </c>
      <c r="EP146" s="33"/>
      <c r="EQ146" s="33">
        <v>2.0539999999999998</v>
      </c>
      <c r="ER146" s="33">
        <v>10.9230863839972</v>
      </c>
      <c r="ES146" s="33"/>
      <c r="ET146" s="33">
        <v>0.94969222235609796</v>
      </c>
      <c r="EU146" s="33">
        <v>0.54800000000000004</v>
      </c>
      <c r="EV146" s="33">
        <v>0.38425727541686699</v>
      </c>
      <c r="EW146" s="33">
        <v>5.5657362845422496</v>
      </c>
      <c r="EX146" s="33">
        <v>9.6176514684067609</v>
      </c>
      <c r="EY146" s="33">
        <v>1.1676138947906201</v>
      </c>
      <c r="EZ146" s="33">
        <v>114.908233836829</v>
      </c>
      <c r="FA146" s="33">
        <v>8.1609242658867007</v>
      </c>
      <c r="FB146" s="33">
        <v>3.0683844348391802</v>
      </c>
      <c r="FC146" s="33">
        <v>1.7888863766702701</v>
      </c>
      <c r="FD146" s="33">
        <v>40.702404593500198</v>
      </c>
      <c r="FE146" s="33">
        <v>10.058394727639</v>
      </c>
      <c r="FF146" s="33">
        <v>8.87721954576738E-2</v>
      </c>
      <c r="FG146" s="33">
        <v>0.97462301202283097</v>
      </c>
      <c r="FH146" s="33">
        <v>0.246</v>
      </c>
      <c r="FI146" s="33">
        <v>54.6169320506433</v>
      </c>
      <c r="FJ146" s="33">
        <v>589.06952711966096</v>
      </c>
      <c r="FK146" s="33">
        <v>0.19</v>
      </c>
      <c r="FL146" s="33">
        <v>1E-3</v>
      </c>
      <c r="FM146" s="33">
        <v>2.8000000000000001E-2</v>
      </c>
      <c r="FN146" s="33">
        <v>0.15565564166017101</v>
      </c>
      <c r="FO146" s="33">
        <v>1.7999999999999999E-2</v>
      </c>
      <c r="FP146" s="33">
        <v>1.4999999999999999E-2</v>
      </c>
      <c r="FQ146" s="33">
        <v>43.896550813049899</v>
      </c>
      <c r="FR146" s="33">
        <v>0.71272125711077705</v>
      </c>
      <c r="FS146" s="33">
        <v>13.7514031598124</v>
      </c>
      <c r="FT146" s="33">
        <v>2.7E-2</v>
      </c>
      <c r="FU146" s="33">
        <v>0.188</v>
      </c>
      <c r="FV146" s="33">
        <v>9.1150000000000002</v>
      </c>
      <c r="FW146" s="33">
        <v>15.823591276272699</v>
      </c>
      <c r="FX146" s="33">
        <v>3.8816092370892701</v>
      </c>
      <c r="FY146" s="33">
        <v>3.9E-2</v>
      </c>
      <c r="FZ146" s="33">
        <v>0.255</v>
      </c>
      <c r="GA146" s="33">
        <v>79.667595570216093</v>
      </c>
      <c r="GB146" s="33">
        <v>55.522692912247599</v>
      </c>
      <c r="GC146" s="33">
        <v>1.3250267269282801</v>
      </c>
      <c r="GD146" s="33">
        <v>1.4E-2</v>
      </c>
      <c r="GE146" s="33">
        <v>8.9999999999999993E-3</v>
      </c>
      <c r="GF146" s="33">
        <v>1.2999999999999999E-2</v>
      </c>
      <c r="GG146" s="33">
        <v>0.37446975439791502</v>
      </c>
      <c r="GH146" s="33">
        <v>7.3999999999999996E-2</v>
      </c>
      <c r="GI146" s="33">
        <v>15.9029244608359</v>
      </c>
      <c r="GJ146" s="33">
        <v>10.9232563792894</v>
      </c>
      <c r="GK146" s="33">
        <v>7.5803770179176997</v>
      </c>
      <c r="GL146" s="33">
        <v>22.690518948735001</v>
      </c>
      <c r="GM146" s="33">
        <v>3.1569820093838499</v>
      </c>
      <c r="GN146" s="33">
        <v>11.3935465353378</v>
      </c>
      <c r="GO146" s="33"/>
      <c r="GP146" s="33">
        <v>0.1702037831788</v>
      </c>
      <c r="GQ146" s="33">
        <v>1.2999999999999999E-2</v>
      </c>
      <c r="GR146" s="33">
        <v>4.4420156314743897</v>
      </c>
      <c r="GS146" s="33">
        <v>3.0703461044249201</v>
      </c>
      <c r="GT146" s="33">
        <v>24.512059032390301</v>
      </c>
      <c r="GU146" s="33">
        <v>8.1673315834188607</v>
      </c>
      <c r="GV146" s="33">
        <v>0</v>
      </c>
      <c r="GW146" s="33"/>
      <c r="GX146" s="33">
        <v>0.16745234820615801</v>
      </c>
      <c r="GY146" s="33">
        <v>186.413460349335</v>
      </c>
      <c r="GZ146" s="33">
        <v>9.6125691409766603</v>
      </c>
      <c r="HA146" s="33">
        <v>148.87694759370001</v>
      </c>
      <c r="HB146" s="33">
        <v>0.599427993616931</v>
      </c>
      <c r="HC146" s="33">
        <v>1208.8902976378499</v>
      </c>
      <c r="HD146" s="33">
        <v>1.0380836491885299</v>
      </c>
      <c r="HE146" s="33">
        <v>24.962119732909699</v>
      </c>
      <c r="HF146" s="33">
        <v>1.4999999999999999E-2</v>
      </c>
      <c r="HG146" s="33">
        <v>25.356971904139101</v>
      </c>
      <c r="HH146" s="33">
        <v>5.2591954750993999</v>
      </c>
      <c r="HI146" s="33"/>
      <c r="HJ146" s="33">
        <v>1.7155018517910801</v>
      </c>
      <c r="HK146" s="33">
        <v>0.88994715554308002</v>
      </c>
      <c r="HL146" s="33">
        <v>2.8452773946620602</v>
      </c>
      <c r="HM146" s="33">
        <v>3587.9356516994599</v>
      </c>
      <c r="HN146" s="33">
        <v>1501.6484924405199</v>
      </c>
      <c r="HO146" s="33">
        <v>2864.5869856214399</v>
      </c>
      <c r="HP146" s="33">
        <v>2224.9971585185499</v>
      </c>
      <c r="HQ146" s="33">
        <v>1017.60934310479</v>
      </c>
      <c r="HR146" s="33">
        <v>162.502600863906</v>
      </c>
      <c r="HS146" s="33">
        <v>1121.35334583483</v>
      </c>
      <c r="HT146" s="33">
        <v>24.032194383578499</v>
      </c>
      <c r="HU146" s="33">
        <v>2023.6126053159001</v>
      </c>
      <c r="HV146" s="33">
        <v>162.244149158417</v>
      </c>
      <c r="HW146" s="33">
        <v>1396.19927245248</v>
      </c>
      <c r="HX146" s="33">
        <v>67.089627482123504</v>
      </c>
      <c r="HY146" s="33">
        <v>132.55034864875699</v>
      </c>
      <c r="HZ146" s="33">
        <v>97.790207321737299</v>
      </c>
      <c r="IA146" s="33">
        <v>1.4210854715202001E-13</v>
      </c>
      <c r="IB146" s="33">
        <v>5187.3743514617199</v>
      </c>
    </row>
    <row r="147" spans="1:236" x14ac:dyDescent="0.2">
      <c r="A147">
        <v>1984</v>
      </c>
      <c r="B147" s="33">
        <v>0.77007088598144202</v>
      </c>
      <c r="C147" s="33">
        <v>2.1358905330704001</v>
      </c>
      <c r="D147" s="33">
        <v>19.363135975754801</v>
      </c>
      <c r="E147" s="33"/>
      <c r="F147" s="33">
        <v>1.3607660869665801</v>
      </c>
      <c r="G147" s="33"/>
      <c r="H147" s="33">
        <v>0.04</v>
      </c>
      <c r="I147" s="33">
        <v>29.0536347302852</v>
      </c>
      <c r="J147" s="33">
        <v>2.16415522223389</v>
      </c>
      <c r="K147" s="33">
        <v>0.218379271070615</v>
      </c>
      <c r="L147" s="33">
        <v>64.509287412454995</v>
      </c>
      <c r="M147" s="33">
        <v>14.7964108044286</v>
      </c>
      <c r="N147" s="33">
        <v>12.963823834583501</v>
      </c>
      <c r="O147" s="33">
        <v>0.50600000000000001</v>
      </c>
      <c r="P147" s="33">
        <v>2.5110000000000001</v>
      </c>
      <c r="Q147" s="33">
        <v>2.4773908570630399</v>
      </c>
      <c r="R147" s="33">
        <v>0.203874265916239</v>
      </c>
      <c r="S147" s="33">
        <v>27.090538631836498</v>
      </c>
      <c r="T147" s="33">
        <v>28.648073260597599</v>
      </c>
      <c r="U147" s="33">
        <v>4.7E-2</v>
      </c>
      <c r="V147" s="33">
        <v>0.12235150749740099</v>
      </c>
      <c r="W147" s="33">
        <v>0.121</v>
      </c>
      <c r="X147" s="33">
        <v>1.4E-2</v>
      </c>
      <c r="Y147" s="33">
        <v>4.7052201974183798E-2</v>
      </c>
      <c r="Z147" s="33">
        <v>5.0011274382882203</v>
      </c>
      <c r="AA147" s="33">
        <v>0.28499999999999998</v>
      </c>
      <c r="AB147" s="33">
        <v>45.599455107136301</v>
      </c>
      <c r="AC147" s="33">
        <v>1.0999999999999999E-2</v>
      </c>
      <c r="AD147" s="33">
        <v>0.52300000000000002</v>
      </c>
      <c r="AE147" s="33">
        <v>23.756804640197799</v>
      </c>
      <c r="AF147" s="33">
        <v>0.127</v>
      </c>
      <c r="AG147" s="33">
        <v>0.06</v>
      </c>
      <c r="AH147" s="33">
        <v>0.112</v>
      </c>
      <c r="AI147" s="33">
        <v>116.05713155324599</v>
      </c>
      <c r="AJ147" s="33">
        <v>2.3E-2</v>
      </c>
      <c r="AK147" s="33">
        <v>4.1000000000000002E-2</v>
      </c>
      <c r="AL147" s="33">
        <v>5.8999999999999997E-2</v>
      </c>
      <c r="AM147" s="33">
        <v>6.0035258295745297</v>
      </c>
      <c r="AN147" s="33">
        <v>503.50109508853802</v>
      </c>
      <c r="AO147" s="33">
        <v>13.2919048035633</v>
      </c>
      <c r="AP147" s="33">
        <v>1.2999999999999999E-2</v>
      </c>
      <c r="AQ147" s="33">
        <v>0.311</v>
      </c>
      <c r="AR147" s="33">
        <v>6.0000000000000001E-3</v>
      </c>
      <c r="AS147" s="33">
        <v>0.54065215483610596</v>
      </c>
      <c r="AT147" s="33">
        <v>1.401</v>
      </c>
      <c r="AU147" s="33">
        <v>5.4028037982002504</v>
      </c>
      <c r="AV147" s="33">
        <v>8.8921105839740306</v>
      </c>
      <c r="AW147" s="33">
        <v>3.2588764236902001</v>
      </c>
      <c r="AX147" s="33">
        <v>0.88279385657762599</v>
      </c>
      <c r="AY147" s="33">
        <v>51.082976910785099</v>
      </c>
      <c r="AZ147" s="33">
        <v>36.7526285533297</v>
      </c>
      <c r="BA147" s="33">
        <v>1.07304591776148</v>
      </c>
      <c r="BB147" s="33">
        <v>13.880046853661399</v>
      </c>
      <c r="BC147" s="33">
        <v>9.6000000000000002E-2</v>
      </c>
      <c r="BD147" s="33">
        <v>1.2E-2</v>
      </c>
      <c r="BE147" s="33">
        <v>2.0170481874936899</v>
      </c>
      <c r="BF147" s="33">
        <v>5.7831612312331604</v>
      </c>
      <c r="BG147" s="33">
        <v>17.386548039995802</v>
      </c>
      <c r="BH147" s="33">
        <v>0.43348775564296399</v>
      </c>
      <c r="BI147" s="33">
        <v>2.1999999999999999E-2</v>
      </c>
      <c r="BJ147" s="33"/>
      <c r="BK147" s="33">
        <v>9.8237260507237902</v>
      </c>
      <c r="BL147" s="33">
        <v>0.45040431898806899</v>
      </c>
      <c r="BM147" s="33">
        <v>0.13600000000000001</v>
      </c>
      <c r="BN147" s="33"/>
      <c r="BO147" s="33">
        <v>0.15753514842843999</v>
      </c>
      <c r="BP147" s="33">
        <v>11.503040607549201</v>
      </c>
      <c r="BQ147" s="33">
        <v>112.44590998697601</v>
      </c>
      <c r="BR147" s="33">
        <v>9.7000000000000003E-2</v>
      </c>
      <c r="BS147" s="33">
        <v>0.126</v>
      </c>
      <c r="BT147" s="33">
        <v>1.63194911914139</v>
      </c>
      <c r="BU147" s="33">
        <v>4.7E-2</v>
      </c>
      <c r="BV147" s="33">
        <v>3.993950429102</v>
      </c>
      <c r="BW147" s="33">
        <v>281.999066421733</v>
      </c>
      <c r="BX147" s="33">
        <v>0.70061743426852896</v>
      </c>
      <c r="BY147" s="33">
        <v>15.361607603544</v>
      </c>
      <c r="BZ147" s="33">
        <v>0.155</v>
      </c>
      <c r="CA147" s="33">
        <v>1.7000000000000001E-2</v>
      </c>
      <c r="CB147" s="33">
        <v>0.216</v>
      </c>
      <c r="CC147" s="33">
        <v>0.92823707540090705</v>
      </c>
      <c r="CD147" s="33">
        <v>0.26700000000000002</v>
      </c>
      <c r="CE147" s="33">
        <v>4.3999999999999997E-2</v>
      </c>
      <c r="CF147" s="33">
        <v>0.38300000000000001</v>
      </c>
      <c r="CG147" s="33">
        <v>0.24649319757942501</v>
      </c>
      <c r="CH147" s="33">
        <v>0.53421324434364403</v>
      </c>
      <c r="CI147" s="33">
        <v>6.0657170965798901</v>
      </c>
      <c r="CJ147" s="33">
        <v>24.716506837768101</v>
      </c>
      <c r="CK147" s="33">
        <v>0.49392635033604998</v>
      </c>
      <c r="CL147" s="33">
        <v>98.6789691565194</v>
      </c>
      <c r="CM147" s="33">
        <v>30.693296738472</v>
      </c>
      <c r="CN147" s="33">
        <v>10.854531028582</v>
      </c>
      <c r="CO147" s="33">
        <v>6.9731031388777103</v>
      </c>
      <c r="CP147" s="33">
        <v>40.901639479516497</v>
      </c>
      <c r="CQ147" s="33">
        <v>6.4133402532819597</v>
      </c>
      <c r="CR147" s="33">
        <v>99.509022468571601</v>
      </c>
      <c r="CS147" s="33">
        <v>1.40300303048286</v>
      </c>
      <c r="CT147" s="33">
        <v>255.75051629853601</v>
      </c>
      <c r="CU147" s="33">
        <v>2.2507839573822599</v>
      </c>
      <c r="CV147" s="33">
        <v>64.021028829566106</v>
      </c>
      <c r="CW147" s="33">
        <v>1.1607843151549899</v>
      </c>
      <c r="CX147" s="33">
        <v>6.0000000000000001E-3</v>
      </c>
      <c r="CY147" s="33"/>
      <c r="CZ147" s="33">
        <v>7.7197711745872004</v>
      </c>
      <c r="DA147" s="33">
        <v>5.5449019858745503</v>
      </c>
      <c r="DB147" s="33">
        <v>0.05</v>
      </c>
      <c r="DC147" s="33">
        <v>6.5305390429388996</v>
      </c>
      <c r="DD147" s="33">
        <v>1.8322004999808199</v>
      </c>
      <c r="DE147" s="33"/>
      <c r="DF147" s="33">
        <v>0.18980143966269</v>
      </c>
      <c r="DG147" s="33">
        <v>7.71730653503902</v>
      </c>
      <c r="DH147" s="33"/>
      <c r="DI147" s="33">
        <v>10.252311744121799</v>
      </c>
      <c r="DJ147" s="33">
        <v>2.4574853602712299</v>
      </c>
      <c r="DK147" s="33">
        <v>0.16500000000000001</v>
      </c>
      <c r="DL147" s="33">
        <v>3.65750504124656</v>
      </c>
      <c r="DM147" s="33">
        <v>0.23645519984667701</v>
      </c>
      <c r="DN147" s="33">
        <v>0.15091039969335401</v>
      </c>
      <c r="DO147" s="33">
        <v>9.4962970801279294</v>
      </c>
      <c r="DP147" s="33">
        <v>1.6E-2</v>
      </c>
      <c r="DQ147" s="33">
        <v>0.118673119908006</v>
      </c>
      <c r="DR147" s="33">
        <v>0.372</v>
      </c>
      <c r="DS147" s="33"/>
      <c r="DT147" s="33">
        <v>0.378</v>
      </c>
      <c r="DU147" s="33">
        <v>0.23799999999999999</v>
      </c>
      <c r="DV147" s="33">
        <v>0.17100000000000001</v>
      </c>
      <c r="DW147" s="33"/>
      <c r="DX147" s="33">
        <v>75.504530023370705</v>
      </c>
      <c r="DY147" s="33">
        <v>1.75346938944358</v>
      </c>
      <c r="DZ147" s="33">
        <v>0.49387743554400299</v>
      </c>
      <c r="EA147" s="33">
        <v>6.0000000000000001E-3</v>
      </c>
      <c r="EB147" s="33">
        <v>4.8158387918947598</v>
      </c>
      <c r="EC147" s="33">
        <v>0.41235343812946001</v>
      </c>
      <c r="ED147" s="33">
        <v>1.78726740261496</v>
      </c>
      <c r="EE147" s="33"/>
      <c r="EF147" s="33">
        <v>3.4000000000000002E-2</v>
      </c>
      <c r="EG147" s="33">
        <v>0.19143659554940001</v>
      </c>
      <c r="EH147" s="33">
        <v>39.3211946376667</v>
      </c>
      <c r="EI147" s="33">
        <v>0.32809855287904</v>
      </c>
      <c r="EJ147" s="33">
        <v>5.2774600407354102</v>
      </c>
      <c r="EK147" s="33">
        <v>0.50383015887039795</v>
      </c>
      <c r="EL147" s="33">
        <v>0.27045519984667699</v>
      </c>
      <c r="EM147" s="33">
        <v>18.9426532675195</v>
      </c>
      <c r="EN147" s="33">
        <v>1E-3</v>
      </c>
      <c r="EO147" s="33">
        <v>9.2437048048617303</v>
      </c>
      <c r="EP147" s="33"/>
      <c r="EQ147" s="33">
        <v>2.198</v>
      </c>
      <c r="ER147" s="33">
        <v>11.6149907497305</v>
      </c>
      <c r="ES147" s="33"/>
      <c r="ET147" s="33">
        <v>0.78257403669187997</v>
      </c>
      <c r="EU147" s="33">
        <v>0.55800000000000005</v>
      </c>
      <c r="EV147" s="33">
        <v>0.40666880059322902</v>
      </c>
      <c r="EW147" s="33">
        <v>5.6311281902626797</v>
      </c>
      <c r="EX147" s="33">
        <v>8.4146517129771006</v>
      </c>
      <c r="EY147" s="33">
        <v>1.0997110076969301</v>
      </c>
      <c r="EZ147" s="33">
        <v>118.031485283191</v>
      </c>
      <c r="FA147" s="33">
        <v>7.8585726706269199</v>
      </c>
      <c r="FB147" s="33">
        <v>3.3564499374245602</v>
      </c>
      <c r="FC147" s="33">
        <v>1.6519999999999999</v>
      </c>
      <c r="FD147" s="33">
        <v>43.8592952115158</v>
      </c>
      <c r="FE147" s="33">
        <v>10.149360889469801</v>
      </c>
      <c r="FF147" s="33">
        <v>7.9611837577426001E-2</v>
      </c>
      <c r="FG147" s="33">
        <v>0.87380148110493705</v>
      </c>
      <c r="FH147" s="33">
        <v>0.27200000000000002</v>
      </c>
      <c r="FI147" s="33">
        <v>51.532929216561001</v>
      </c>
      <c r="FJ147" s="33">
        <v>594.30030353154996</v>
      </c>
      <c r="FK147" s="33">
        <v>0.17299999999999999</v>
      </c>
      <c r="FL147" s="33">
        <v>1E-3</v>
      </c>
      <c r="FM147" s="33">
        <v>3.1E-2</v>
      </c>
      <c r="FN147" s="33">
        <v>0.38869210326499598</v>
      </c>
      <c r="FO147" s="33">
        <v>1.7999999999999999E-2</v>
      </c>
      <c r="FP147" s="33">
        <v>1.4E-2</v>
      </c>
      <c r="FQ147" s="33">
        <v>42.443339741633899</v>
      </c>
      <c r="FR147" s="33">
        <v>0.89633407840544099</v>
      </c>
      <c r="FS147" s="33">
        <v>14.5007769714194</v>
      </c>
      <c r="FT147" s="33">
        <v>2.7E-2</v>
      </c>
      <c r="FU147" s="33">
        <v>0.16800000000000001</v>
      </c>
      <c r="FV147" s="33">
        <v>8.7250421514818903</v>
      </c>
      <c r="FW147" s="33">
        <v>16.362391556277501</v>
      </c>
      <c r="FX147" s="33">
        <v>4.0939800406353104</v>
      </c>
      <c r="FY147" s="33">
        <v>3.9E-2</v>
      </c>
      <c r="FZ147" s="33">
        <v>0.19500000000000001</v>
      </c>
      <c r="GA147" s="33">
        <v>86.133458304203899</v>
      </c>
      <c r="GB147" s="33">
        <v>53.9484717302456</v>
      </c>
      <c r="GC147" s="33">
        <v>1.05133769947184</v>
      </c>
      <c r="GD147" s="33">
        <v>1.4E-2</v>
      </c>
      <c r="GE147" s="33">
        <v>0.01</v>
      </c>
      <c r="GF147" s="33">
        <v>1.7999999999999999E-2</v>
      </c>
      <c r="GG147" s="33">
        <v>0.42358952804505101</v>
      </c>
      <c r="GH147" s="33">
        <v>9.0999999999999998E-2</v>
      </c>
      <c r="GI147" s="33">
        <v>15.640853776536799</v>
      </c>
      <c r="GJ147" s="33">
        <v>10.6792358014564</v>
      </c>
      <c r="GK147" s="33">
        <v>8.9653408084887705</v>
      </c>
      <c r="GL147" s="33">
        <v>23.161827112156899</v>
      </c>
      <c r="GM147" s="33">
        <v>3.18489316585966</v>
      </c>
      <c r="GN147" s="33">
        <v>12.313537219195201</v>
      </c>
      <c r="GO147" s="33"/>
      <c r="GP147" s="33">
        <v>0.18956901980301499</v>
      </c>
      <c r="GQ147" s="33">
        <v>1.2999999999999999E-2</v>
      </c>
      <c r="GR147" s="33">
        <v>4.7774041955622799</v>
      </c>
      <c r="GS147" s="33">
        <v>3.1355144738848599</v>
      </c>
      <c r="GT147" s="33">
        <v>25.902300392793698</v>
      </c>
      <c r="GU147" s="33">
        <v>8.2409379298060106</v>
      </c>
      <c r="GV147" s="33">
        <v>0</v>
      </c>
      <c r="GW147" s="33"/>
      <c r="GX147" s="33">
        <v>0.158412092738067</v>
      </c>
      <c r="GY147" s="33">
        <v>188.05699856360701</v>
      </c>
      <c r="GZ147" s="33">
        <v>12.597063913975299</v>
      </c>
      <c r="HA147" s="33">
        <v>144.40725244376199</v>
      </c>
      <c r="HB147" s="33">
        <v>0.64055199846677002</v>
      </c>
      <c r="HC147" s="33">
        <v>1272.4185291245699</v>
      </c>
      <c r="HD147" s="33">
        <v>0.93836125171818696</v>
      </c>
      <c r="HE147" s="33">
        <v>25.193199977413698</v>
      </c>
      <c r="HF147" s="33">
        <v>1.4999999999999999E-2</v>
      </c>
      <c r="HG147" s="33">
        <v>25.382884747040499</v>
      </c>
      <c r="HH147" s="33">
        <v>4.7748803556972801</v>
      </c>
      <c r="HI147" s="33"/>
      <c r="HJ147" s="33">
        <v>1.93694877016758</v>
      </c>
      <c r="HK147" s="33">
        <v>0.76540431898806904</v>
      </c>
      <c r="HL147" s="33">
        <v>2.6964079725759298</v>
      </c>
      <c r="HM147" s="33">
        <v>3687.1236603677999</v>
      </c>
      <c r="HN147" s="33">
        <v>1581.7449057095901</v>
      </c>
      <c r="HO147" s="33">
        <v>2964.97396154116</v>
      </c>
      <c r="HP147" s="33">
        <v>2303.89460453623</v>
      </c>
      <c r="HQ147" s="33">
        <v>1027.1841082992601</v>
      </c>
      <c r="HR147" s="33">
        <v>177.47011568481801</v>
      </c>
      <c r="HS147" s="33">
        <v>1188.57860872942</v>
      </c>
      <c r="HT147" s="33">
        <v>26.5939278867944</v>
      </c>
      <c r="HU147" s="33">
        <v>2037.5306067357101</v>
      </c>
      <c r="HV147" s="33">
        <v>169.882709957815</v>
      </c>
      <c r="HW147" s="33">
        <v>1464.1451907011899</v>
      </c>
      <c r="HX147" s="33">
        <v>70.573381154497895</v>
      </c>
      <c r="HY147" s="33">
        <v>134.09402522714899</v>
      </c>
      <c r="HZ147" s="33">
        <v>98.149394770403006</v>
      </c>
      <c r="IA147" s="33">
        <v>0</v>
      </c>
      <c r="IB147" s="33">
        <v>5367.0179608478002</v>
      </c>
    </row>
    <row r="148" spans="1:236" x14ac:dyDescent="0.2">
      <c r="A148">
        <v>1985</v>
      </c>
      <c r="B148" s="33">
        <v>0.95562820590407005</v>
      </c>
      <c r="C148" s="33">
        <v>2.15107545767306</v>
      </c>
      <c r="D148" s="33">
        <v>19.816885487462699</v>
      </c>
      <c r="E148" s="33"/>
      <c r="F148" s="33">
        <v>1.27623205295773</v>
      </c>
      <c r="G148" s="33"/>
      <c r="H148" s="33">
        <v>6.8000000000000005E-2</v>
      </c>
      <c r="I148" s="33">
        <v>27.437770892701099</v>
      </c>
      <c r="J148" s="33">
        <v>2.33204538834958</v>
      </c>
      <c r="K148" s="33">
        <v>0.25560364464692498</v>
      </c>
      <c r="L148" s="33">
        <v>65.772090272155495</v>
      </c>
      <c r="M148" s="33">
        <v>14.837969498423799</v>
      </c>
      <c r="N148" s="33">
        <v>13.9769021335215</v>
      </c>
      <c r="O148" s="33">
        <v>0.41199999999999998</v>
      </c>
      <c r="P148" s="33">
        <v>2.78</v>
      </c>
      <c r="Q148" s="33">
        <v>2.7808846606502402</v>
      </c>
      <c r="R148" s="33">
        <v>0.23081629699513001</v>
      </c>
      <c r="S148" s="33">
        <v>29.196774580063899</v>
      </c>
      <c r="T148" s="33">
        <v>28.385505478328401</v>
      </c>
      <c r="U148" s="33">
        <v>5.1999999999999998E-2</v>
      </c>
      <c r="V148" s="33">
        <v>0.18732893801043299</v>
      </c>
      <c r="W148" s="33">
        <v>0.123</v>
      </c>
      <c r="X148" s="33">
        <v>1.7000000000000001E-2</v>
      </c>
      <c r="Y148" s="33">
        <v>5.5072600317342603E-2</v>
      </c>
      <c r="Z148" s="33">
        <v>5.10143279474753</v>
      </c>
      <c r="AA148" s="33">
        <v>0.316</v>
      </c>
      <c r="AB148" s="33">
        <v>49.014495506463099</v>
      </c>
      <c r="AC148" s="33">
        <v>1.2999999999999999E-2</v>
      </c>
      <c r="AD148" s="33">
        <v>0.70799999999999996</v>
      </c>
      <c r="AE148" s="33">
        <v>24.350800592855201</v>
      </c>
      <c r="AF148" s="33">
        <v>0.13</v>
      </c>
      <c r="AG148" s="33">
        <v>6.3E-2</v>
      </c>
      <c r="AH148" s="33">
        <v>0.114</v>
      </c>
      <c r="AI148" s="33">
        <v>115.097897154693</v>
      </c>
      <c r="AJ148" s="33">
        <v>2.3E-2</v>
      </c>
      <c r="AK148" s="33">
        <v>4.3999999999999997E-2</v>
      </c>
      <c r="AL148" s="33">
        <v>4.9000000000000002E-2</v>
      </c>
      <c r="AM148" s="33">
        <v>5.8088850023924499</v>
      </c>
      <c r="AN148" s="33">
        <v>545.32830353284999</v>
      </c>
      <c r="AO148" s="33">
        <v>13.1221315235869</v>
      </c>
      <c r="AP148" s="33">
        <v>1.2999999999999999E-2</v>
      </c>
      <c r="AQ148" s="33">
        <v>0.34804142213440398</v>
      </c>
      <c r="AR148" s="33">
        <v>6.0000000000000001E-3</v>
      </c>
      <c r="AS148" s="33">
        <v>0.61202367921205902</v>
      </c>
      <c r="AT148" s="33">
        <v>1.9059999999999999</v>
      </c>
      <c r="AU148" s="33">
        <v>5.5116125945410799</v>
      </c>
      <c r="AV148" s="33">
        <v>8.8853833426055608</v>
      </c>
      <c r="AW148" s="33">
        <v>3.81437618719682</v>
      </c>
      <c r="AX148" s="33">
        <v>0.85834998598887702</v>
      </c>
      <c r="AY148" s="33">
        <v>50.382048540613098</v>
      </c>
      <c r="AZ148" s="33">
        <v>39.379010361092497</v>
      </c>
      <c r="BA148" s="33">
        <v>0.98578279811873404</v>
      </c>
      <c r="BB148" s="33">
        <v>16.393375176925801</v>
      </c>
      <c r="BC148" s="33">
        <v>9.8000000000000004E-2</v>
      </c>
      <c r="BD148" s="33">
        <v>1.2999999999999999E-2</v>
      </c>
      <c r="BE148" s="33">
        <v>1.9764037546469599</v>
      </c>
      <c r="BF148" s="33">
        <v>5.28184441129814</v>
      </c>
      <c r="BG148" s="33">
        <v>17.414637791227399</v>
      </c>
      <c r="BH148" s="33">
        <v>0.53639145279900902</v>
      </c>
      <c r="BI148" s="33">
        <v>1.7999999999999999E-2</v>
      </c>
      <c r="BJ148" s="33"/>
      <c r="BK148" s="33">
        <v>10.5964910177576</v>
      </c>
      <c r="BL148" s="33">
        <v>0.49091437084505901</v>
      </c>
      <c r="BM148" s="33">
        <v>0.14099999999999999</v>
      </c>
      <c r="BN148" s="33"/>
      <c r="BO148" s="33">
        <v>0.156384101928363</v>
      </c>
      <c r="BP148" s="33">
        <v>13.523219429222999</v>
      </c>
      <c r="BQ148" s="33">
        <v>110.595533555822</v>
      </c>
      <c r="BR148" s="33">
        <v>0.1</v>
      </c>
      <c r="BS148" s="33">
        <v>0.161</v>
      </c>
      <c r="BT148" s="33">
        <v>1.7190345364084401</v>
      </c>
      <c r="BU148" s="33">
        <v>4.7E-2</v>
      </c>
      <c r="BV148" s="33">
        <v>4.3049420890323198</v>
      </c>
      <c r="BW148" s="33">
        <v>284.96669066846903</v>
      </c>
      <c r="BX148" s="33">
        <v>0.90111188739435</v>
      </c>
      <c r="BY148" s="33">
        <v>16.3132987363546</v>
      </c>
      <c r="BZ148" s="33">
        <v>0.13900000000000001</v>
      </c>
      <c r="CA148" s="33">
        <v>1.7000000000000001E-2</v>
      </c>
      <c r="CB148" s="33">
        <v>0.22</v>
      </c>
      <c r="CC148" s="33">
        <v>0.954380075434896</v>
      </c>
      <c r="CD148" s="33">
        <v>0.27100000000000002</v>
      </c>
      <c r="CE148" s="33">
        <v>4.7E-2</v>
      </c>
      <c r="CF148" s="33">
        <v>0.38700000000000001</v>
      </c>
      <c r="CG148" s="33">
        <v>0.25369003771744802</v>
      </c>
      <c r="CH148" s="33">
        <v>0.51465573726295699</v>
      </c>
      <c r="CI148" s="33">
        <v>6.2449250370839096</v>
      </c>
      <c r="CJ148" s="33">
        <v>23.4247755134054</v>
      </c>
      <c r="CK148" s="33">
        <v>0.442858929915734</v>
      </c>
      <c r="CL148" s="33">
        <v>108.513224626941</v>
      </c>
      <c r="CM148" s="33">
        <v>33.187058742322201</v>
      </c>
      <c r="CN148" s="33">
        <v>12.062346444706201</v>
      </c>
      <c r="CO148" s="33">
        <v>7.3007106997987403</v>
      </c>
      <c r="CP148" s="33">
        <v>43.629001665146497</v>
      </c>
      <c r="CQ148" s="33">
        <v>6.7175254051972004</v>
      </c>
      <c r="CR148" s="33">
        <v>100.704801159738</v>
      </c>
      <c r="CS148" s="33">
        <v>1.3760220933524701</v>
      </c>
      <c r="CT148" s="33">
        <v>249.01768908073799</v>
      </c>
      <c r="CU148" s="33">
        <v>2.2984477645434498</v>
      </c>
      <c r="CV148" s="33">
        <v>69.064480050251106</v>
      </c>
      <c r="CW148" s="33">
        <v>1.0141809602112299</v>
      </c>
      <c r="CX148" s="33">
        <v>6.0000000000000001E-3</v>
      </c>
      <c r="CY148" s="33"/>
      <c r="CZ148" s="33">
        <v>7.9339996922199498</v>
      </c>
      <c r="DA148" s="33">
        <v>5.9781572055873502</v>
      </c>
      <c r="DB148" s="33">
        <v>5.6000000000000001E-2</v>
      </c>
      <c r="DC148" s="33">
        <v>7.0396298265821597</v>
      </c>
      <c r="DD148" s="33">
        <v>2.1192506422782702</v>
      </c>
      <c r="DE148" s="33"/>
      <c r="DF148" s="33">
        <v>0.19543784767605199</v>
      </c>
      <c r="DG148" s="33">
        <v>8.4612929797180207</v>
      </c>
      <c r="DH148" s="33"/>
      <c r="DI148" s="33">
        <v>11.0458401234508</v>
      </c>
      <c r="DJ148" s="33">
        <v>2.52097226552389</v>
      </c>
      <c r="DK148" s="33">
        <v>0.2</v>
      </c>
      <c r="DL148" s="33">
        <v>3.73092993583868</v>
      </c>
      <c r="DM148" s="33">
        <v>0.28739917218309702</v>
      </c>
      <c r="DN148" s="33">
        <v>0.15104495865966799</v>
      </c>
      <c r="DO148" s="33">
        <v>9.9153304618076898</v>
      </c>
      <c r="DP148" s="33">
        <v>1.7999999999999999E-2</v>
      </c>
      <c r="DQ148" s="33">
        <v>0.110639503309858</v>
      </c>
      <c r="DR148" s="33">
        <v>0.32700000000000001</v>
      </c>
      <c r="DS148" s="33"/>
      <c r="DT148" s="33">
        <v>0.30299999999999999</v>
      </c>
      <c r="DU148" s="33">
        <v>0.17899999999999999</v>
      </c>
      <c r="DV148" s="33">
        <v>0.193</v>
      </c>
      <c r="DW148" s="33"/>
      <c r="DX148" s="33">
        <v>78.430814698017201</v>
      </c>
      <c r="DY148" s="33">
        <v>2.4557730385115502</v>
      </c>
      <c r="DZ148" s="33">
        <v>0.50379208999759795</v>
      </c>
      <c r="EA148" s="33">
        <v>7.0000000000000001E-3</v>
      </c>
      <c r="EB148" s="33">
        <v>4.8258125827657299</v>
      </c>
      <c r="EC148" s="33">
        <v>0.309755529788724</v>
      </c>
      <c r="ED148" s="33">
        <v>1.8219205096418201</v>
      </c>
      <c r="EE148" s="33"/>
      <c r="EF148" s="33">
        <v>3.4000000000000002E-2</v>
      </c>
      <c r="EG148" s="33">
        <v>0.18450280059334301</v>
      </c>
      <c r="EH148" s="33">
        <v>40.1146291168657</v>
      </c>
      <c r="EI148" s="33">
        <v>0.39600309007857099</v>
      </c>
      <c r="EJ148" s="33">
        <v>5.9655987132578998</v>
      </c>
      <c r="EK148" s="33">
        <v>0.54171279244567405</v>
      </c>
      <c r="EL148" s="33">
        <v>0.27139695510628198</v>
      </c>
      <c r="EM148" s="33">
        <v>19.0054476963608</v>
      </c>
      <c r="EN148" s="33">
        <v>1E-3</v>
      </c>
      <c r="EO148" s="33">
        <v>8.8282436834122002</v>
      </c>
      <c r="EP148" s="33"/>
      <c r="EQ148" s="33">
        <v>2.3522232846539102</v>
      </c>
      <c r="ER148" s="33">
        <v>12.7766228054666</v>
      </c>
      <c r="ES148" s="33"/>
      <c r="ET148" s="33">
        <v>0.74423032073376105</v>
      </c>
      <c r="EU148" s="33">
        <v>0.57999999999999996</v>
      </c>
      <c r="EV148" s="33">
        <v>0.42243296178404999</v>
      </c>
      <c r="EW148" s="33">
        <v>5.3096687667013303</v>
      </c>
      <c r="EX148" s="33">
        <v>7.6143922596233597</v>
      </c>
      <c r="EY148" s="33">
        <v>1.1216588366573199</v>
      </c>
      <c r="EZ148" s="33">
        <v>121.31764754800901</v>
      </c>
      <c r="FA148" s="33">
        <v>7.4043859665255898</v>
      </c>
      <c r="FB148" s="33">
        <v>3.3782227413649801</v>
      </c>
      <c r="FC148" s="33">
        <v>1.766</v>
      </c>
      <c r="FD148" s="33">
        <v>46.058315734914203</v>
      </c>
      <c r="FE148" s="33">
        <v>10.934346497296</v>
      </c>
      <c r="FF148" s="33">
        <v>9.2519614590502397E-2</v>
      </c>
      <c r="FG148" s="33">
        <v>1.01538383784661</v>
      </c>
      <c r="FH148" s="33">
        <v>0.27100000000000002</v>
      </c>
      <c r="FI148" s="33">
        <v>52.922195605636098</v>
      </c>
      <c r="FJ148" s="33">
        <v>640.93388567317299</v>
      </c>
      <c r="FK148" s="33">
        <v>0.16800000000000001</v>
      </c>
      <c r="FL148" s="33">
        <v>1E-3</v>
      </c>
      <c r="FM148" s="33">
        <v>3.5000000000000003E-2</v>
      </c>
      <c r="FN148" s="33">
        <v>0.45494756783891699</v>
      </c>
      <c r="FO148" s="33">
        <v>2.1000000000000001E-2</v>
      </c>
      <c r="FP148" s="33">
        <v>1.4999999999999999E-2</v>
      </c>
      <c r="FQ148" s="33">
        <v>47.058186188766598</v>
      </c>
      <c r="FR148" s="33">
        <v>0.72339089401406698</v>
      </c>
      <c r="FS148" s="33">
        <v>14.7895745360837</v>
      </c>
      <c r="FT148" s="33">
        <v>4.1000000000000002E-2</v>
      </c>
      <c r="FU148" s="33">
        <v>0.18099999999999999</v>
      </c>
      <c r="FV148" s="33">
        <v>8.8420000000000005</v>
      </c>
      <c r="FW148" s="33">
        <v>16.1422634941434</v>
      </c>
      <c r="FX148" s="33">
        <v>4.1761196282371396</v>
      </c>
      <c r="FY148" s="33">
        <v>4.1000000000000002E-2</v>
      </c>
      <c r="FZ148" s="33">
        <v>0.23400000000000001</v>
      </c>
      <c r="GA148" s="33">
        <v>88.390102714796896</v>
      </c>
      <c r="GB148" s="33">
        <v>54.566428846794302</v>
      </c>
      <c r="GC148" s="33">
        <v>1.06893171201519</v>
      </c>
      <c r="GD148" s="33">
        <v>1.4E-2</v>
      </c>
      <c r="GE148" s="33">
        <v>8.9999999999999993E-3</v>
      </c>
      <c r="GF148" s="33">
        <v>1.7999999999999999E-2</v>
      </c>
      <c r="GG148" s="33">
        <v>0.43555022801156201</v>
      </c>
      <c r="GH148" s="33">
        <v>0.12</v>
      </c>
      <c r="GI148" s="33">
        <v>17.0207445879613</v>
      </c>
      <c r="GJ148" s="33">
        <v>10.8572318505243</v>
      </c>
      <c r="GK148" s="33">
        <v>8.0211181617940994</v>
      </c>
      <c r="GL148" s="33">
        <v>23.1260820642899</v>
      </c>
      <c r="GM148" s="33">
        <v>3.43276805952455</v>
      </c>
      <c r="GN148" s="33">
        <v>13.0435787212436</v>
      </c>
      <c r="GO148" s="33"/>
      <c r="GP148" s="33">
        <v>0.17986648151251</v>
      </c>
      <c r="GQ148" s="33">
        <v>1.2999999999999999E-2</v>
      </c>
      <c r="GR148" s="33">
        <v>5.6558625471468096</v>
      </c>
      <c r="GS148" s="33">
        <v>3.2398846354456801</v>
      </c>
      <c r="GT148" s="33">
        <v>28.8379792120048</v>
      </c>
      <c r="GU148" s="33">
        <v>8.88162074167664</v>
      </c>
      <c r="GV148" s="33">
        <v>0</v>
      </c>
      <c r="GW148" s="33"/>
      <c r="GX148" s="33">
        <v>0.16837183726997601</v>
      </c>
      <c r="GY148" s="33">
        <v>202.886328794664</v>
      </c>
      <c r="GZ148" s="33">
        <v>13.551456017454401</v>
      </c>
      <c r="HA148" s="33">
        <v>152.73671536098601</v>
      </c>
      <c r="HB148" s="33">
        <v>0.63807321190139499</v>
      </c>
      <c r="HC148" s="33">
        <v>1269.8089488912699</v>
      </c>
      <c r="HD148" s="33">
        <v>0.89624018480046697</v>
      </c>
      <c r="HE148" s="33">
        <v>27.155721280226601</v>
      </c>
      <c r="HF148" s="33">
        <v>3.3000000000000002E-2</v>
      </c>
      <c r="HG148" s="33">
        <v>27.572737738332101</v>
      </c>
      <c r="HH148" s="33">
        <v>5.7580291571790401</v>
      </c>
      <c r="HI148" s="33"/>
      <c r="HJ148" s="33">
        <v>2.3398911827754798</v>
      </c>
      <c r="HK148" s="33">
        <v>0.74583288077463405</v>
      </c>
      <c r="HL148" s="33">
        <v>2.7875842714788401</v>
      </c>
      <c r="HM148" s="33">
        <v>3763.90517807677</v>
      </c>
      <c r="HN148" s="33">
        <v>1683.19365358397</v>
      </c>
      <c r="HO148" s="33">
        <v>2985.0684049184001</v>
      </c>
      <c r="HP148" s="33">
        <v>2462.0304267423498</v>
      </c>
      <c r="HQ148" s="33">
        <v>1042.74303965797</v>
      </c>
      <c r="HR148" s="33">
        <v>181.94638784996999</v>
      </c>
      <c r="HS148" s="33">
        <v>1254.8918404610399</v>
      </c>
      <c r="HT148" s="33">
        <v>28.157572130352701</v>
      </c>
      <c r="HU148" s="33">
        <v>2125.97722984235</v>
      </c>
      <c r="HV148" s="33">
        <v>183.079648402906</v>
      </c>
      <c r="HW148" s="33">
        <v>1463.4856607439799</v>
      </c>
      <c r="HX148" s="33">
        <v>72.650076177420402</v>
      </c>
      <c r="HY148" s="33">
        <v>136.91041605272801</v>
      </c>
      <c r="HZ148" s="33">
        <v>100.25018452904899</v>
      </c>
      <c r="IA148" s="33">
        <v>-1.70530256582424E-12</v>
      </c>
      <c r="IB148" s="33">
        <v>5547.3490161897898</v>
      </c>
    </row>
    <row r="149" spans="1:236" x14ac:dyDescent="0.2">
      <c r="A149">
        <v>1986</v>
      </c>
      <c r="B149" s="33">
        <v>0.85525242653870703</v>
      </c>
      <c r="C149" s="33">
        <v>2.1992569153273598</v>
      </c>
      <c r="D149" s="33">
        <v>20.7642980905513</v>
      </c>
      <c r="E149" s="33"/>
      <c r="F149" s="33">
        <v>1.2646941873873601</v>
      </c>
      <c r="G149" s="33"/>
      <c r="H149" s="33">
        <v>6.8000000000000005E-2</v>
      </c>
      <c r="I149" s="33">
        <v>28.425507102489799</v>
      </c>
      <c r="J149" s="33">
        <v>2.2210956656537002</v>
      </c>
      <c r="K149" s="33">
        <v>4.9000000000000002E-2</v>
      </c>
      <c r="L149" s="33">
        <v>65.426652781263698</v>
      </c>
      <c r="M149" s="33">
        <v>14.6639005956439</v>
      </c>
      <c r="N149" s="33">
        <v>14.556332336307401</v>
      </c>
      <c r="O149" s="33">
        <v>0.38500000000000001</v>
      </c>
      <c r="P149" s="33">
        <v>3.0030000000000001</v>
      </c>
      <c r="Q149" s="33">
        <v>3.11293852281768</v>
      </c>
      <c r="R149" s="33">
        <v>0.249838243540522</v>
      </c>
      <c r="S149" s="33">
        <v>33.134400706775999</v>
      </c>
      <c r="T149" s="33">
        <v>27.9385259771047</v>
      </c>
      <c r="U149" s="33">
        <v>5.6000000000000001E-2</v>
      </c>
      <c r="V149" s="33">
        <v>0.17030636852346401</v>
      </c>
      <c r="W149" s="33">
        <v>0.115</v>
      </c>
      <c r="X149" s="33">
        <v>1.4999999999999999E-2</v>
      </c>
      <c r="Y149" s="33">
        <v>1.05575858250277E-2</v>
      </c>
      <c r="Z149" s="33">
        <v>5.3275593087647497</v>
      </c>
      <c r="AA149" s="33">
        <v>0.29099999999999998</v>
      </c>
      <c r="AB149" s="33">
        <v>53.660832811239203</v>
      </c>
      <c r="AC149" s="33">
        <v>1.4999999999999999E-2</v>
      </c>
      <c r="AD149" s="33">
        <v>0.627</v>
      </c>
      <c r="AE149" s="33">
        <v>24.883261079525401</v>
      </c>
      <c r="AF149" s="33">
        <v>0.13100000000000001</v>
      </c>
      <c r="AG149" s="33">
        <v>6.4000000000000001E-2</v>
      </c>
      <c r="AH149" s="33">
        <v>0.11799999999999999</v>
      </c>
      <c r="AI149" s="33">
        <v>110.45522647275099</v>
      </c>
      <c r="AJ149" s="33">
        <v>1.6E-2</v>
      </c>
      <c r="AK149" s="33">
        <v>4.3999999999999997E-2</v>
      </c>
      <c r="AL149" s="33">
        <v>5.0999999999999997E-2</v>
      </c>
      <c r="AM149" s="33">
        <v>6.0080134191167103</v>
      </c>
      <c r="AN149" s="33">
        <v>574.29403762853599</v>
      </c>
      <c r="AO149" s="33">
        <v>13.3063005822306</v>
      </c>
      <c r="AP149" s="33">
        <v>1.2E-2</v>
      </c>
      <c r="AQ149" s="33">
        <v>0.28994903123122701</v>
      </c>
      <c r="AR149" s="33">
        <v>6.0000000000000001E-3</v>
      </c>
      <c r="AS149" s="33">
        <v>0.70347549654080599</v>
      </c>
      <c r="AT149" s="33">
        <v>1.522</v>
      </c>
      <c r="AU149" s="33">
        <v>5.7574016032515898</v>
      </c>
      <c r="AV149" s="33">
        <v>9.1557728562084097</v>
      </c>
      <c r="AW149" s="33">
        <v>0.731227574750831</v>
      </c>
      <c r="AX149" s="33">
        <v>0.98418857374709601</v>
      </c>
      <c r="AY149" s="33">
        <v>50.724478055163402</v>
      </c>
      <c r="AZ149" s="33">
        <v>42.804392168855301</v>
      </c>
      <c r="BA149" s="33">
        <v>0.91311773423420295</v>
      </c>
      <c r="BB149" s="33">
        <v>16.0772794059285</v>
      </c>
      <c r="BC149" s="33">
        <v>0.10299999999999999</v>
      </c>
      <c r="BD149" s="33">
        <v>1.2999999999999999E-2</v>
      </c>
      <c r="BE149" s="33">
        <v>2.21644610315975</v>
      </c>
      <c r="BF149" s="33">
        <v>4.1468517273922796</v>
      </c>
      <c r="BG149" s="33">
        <v>20.303738546677</v>
      </c>
      <c r="BH149" s="33">
        <v>0.53698039723264401</v>
      </c>
      <c r="BI149" s="33">
        <v>2.1999999999999999E-2</v>
      </c>
      <c r="BJ149" s="33"/>
      <c r="BK149" s="33">
        <v>10.5960997597691</v>
      </c>
      <c r="BL149" s="33">
        <v>0.59913926944442497</v>
      </c>
      <c r="BM149" s="33">
        <v>0.13400000000000001</v>
      </c>
      <c r="BN149" s="33"/>
      <c r="BO149" s="33">
        <v>0.16323305542828601</v>
      </c>
      <c r="BP149" s="33">
        <v>14.523571424875501</v>
      </c>
      <c r="BQ149" s="33">
        <v>106.548334165588</v>
      </c>
      <c r="BR149" s="33">
        <v>0.1</v>
      </c>
      <c r="BS149" s="33">
        <v>0.16600000000000001</v>
      </c>
      <c r="BT149" s="33">
        <v>1.3511902382131999</v>
      </c>
      <c r="BU149" s="33">
        <v>4.3999999999999997E-2</v>
      </c>
      <c r="BV149" s="33">
        <v>4.2506583415283501</v>
      </c>
      <c r="BW149" s="33">
        <v>285.88206979536398</v>
      </c>
      <c r="BX149" s="33">
        <v>0.82705886711710097</v>
      </c>
      <c r="BY149" s="33">
        <v>15.904591467577699</v>
      </c>
      <c r="BZ149" s="33">
        <v>8.8999999999999996E-2</v>
      </c>
      <c r="CA149" s="33">
        <v>1.7999999999999999E-2</v>
      </c>
      <c r="CB149" s="33">
        <v>0.23400000000000001</v>
      </c>
      <c r="CC149" s="33">
        <v>1.00016249059327</v>
      </c>
      <c r="CD149" s="33">
        <v>0.27200000000000002</v>
      </c>
      <c r="CE149" s="33">
        <v>0.05</v>
      </c>
      <c r="CF149" s="33">
        <v>0.28499999999999998</v>
      </c>
      <c r="CG149" s="33">
        <v>0.226588891765165</v>
      </c>
      <c r="CH149" s="33">
        <v>0.49808337005414699</v>
      </c>
      <c r="CI149" s="33">
        <v>6.9666806807845401</v>
      </c>
      <c r="CJ149" s="33">
        <v>22.718556655674099</v>
      </c>
      <c r="CK149" s="33">
        <v>0.485869361790988</v>
      </c>
      <c r="CL149" s="33">
        <v>116.350915472257</v>
      </c>
      <c r="CM149" s="33">
        <v>33.342269040038403</v>
      </c>
      <c r="CN149" s="33">
        <v>12.8901618608303</v>
      </c>
      <c r="CO149" s="33">
        <v>7.79211300824067</v>
      </c>
      <c r="CP149" s="33">
        <v>40.284774812015499</v>
      </c>
      <c r="CQ149" s="33">
        <v>7.1911177486918296</v>
      </c>
      <c r="CR149" s="33">
        <v>99.123258992441194</v>
      </c>
      <c r="CS149" s="33">
        <v>1.2410414087623201</v>
      </c>
      <c r="CT149" s="33">
        <v>248.979239278709</v>
      </c>
      <c r="CU149" s="33">
        <v>2.5013789079581898</v>
      </c>
      <c r="CV149" s="33">
        <v>70.428298557634704</v>
      </c>
      <c r="CW149" s="33">
        <v>1.1116159448948</v>
      </c>
      <c r="CX149" s="33">
        <v>5.0000000000000001E-3</v>
      </c>
      <c r="CY149" s="33"/>
      <c r="CZ149" s="33">
        <v>9.6152470872878304</v>
      </c>
      <c r="DA149" s="33">
        <v>5.9777173730844604</v>
      </c>
      <c r="DB149" s="33">
        <v>5.7000000000000002E-2</v>
      </c>
      <c r="DC149" s="33">
        <v>6.4377037148155196</v>
      </c>
      <c r="DD149" s="33">
        <v>2.0410612411936899</v>
      </c>
      <c r="DE149" s="33"/>
      <c r="DF149" s="33">
        <v>0.19729217575074401</v>
      </c>
      <c r="DG149" s="33">
        <v>9.2509533509007493</v>
      </c>
      <c r="DH149" s="33"/>
      <c r="DI149" s="33">
        <v>9.8337898004533102</v>
      </c>
      <c r="DJ149" s="33">
        <v>2.4866694581084099</v>
      </c>
      <c r="DK149" s="33">
        <v>0.23899999999999999</v>
      </c>
      <c r="DL149" s="33">
        <v>3.8964657011915702</v>
      </c>
      <c r="DM149" s="33">
        <v>0.310343144519517</v>
      </c>
      <c r="DN149" s="33">
        <v>0.149686289039034</v>
      </c>
      <c r="DO149" s="33">
        <v>10.944837644189599</v>
      </c>
      <c r="DP149" s="33">
        <v>2.1999999999999999E-2</v>
      </c>
      <c r="DQ149" s="33">
        <v>0.10360588671171</v>
      </c>
      <c r="DR149" s="33">
        <v>0.40500000000000003</v>
      </c>
      <c r="DS149" s="33"/>
      <c r="DT149" s="33">
        <v>0.34699999999999998</v>
      </c>
      <c r="DU149" s="33">
        <v>0.10199999999999999</v>
      </c>
      <c r="DV149" s="33">
        <v>0.218</v>
      </c>
      <c r="DW149" s="33"/>
      <c r="DX149" s="33">
        <v>80.079747271472499</v>
      </c>
      <c r="DY149" s="33">
        <v>2.61876146829445</v>
      </c>
      <c r="DZ149" s="33">
        <v>0.52614458940944697</v>
      </c>
      <c r="EA149" s="33">
        <v>8.0000000000000002E-3</v>
      </c>
      <c r="EB149" s="33">
        <v>5.0993312910877</v>
      </c>
      <c r="EC149" s="33">
        <v>0.26668628903903402</v>
      </c>
      <c r="ED149" s="33">
        <v>1.8439807900206799</v>
      </c>
      <c r="EE149" s="33"/>
      <c r="EF149" s="33">
        <v>4.3999999999999997E-2</v>
      </c>
      <c r="EG149" s="33">
        <v>0.190233055428286</v>
      </c>
      <c r="EH149" s="33">
        <v>39.305235325815701</v>
      </c>
      <c r="EI149" s="33">
        <v>0.382320405933956</v>
      </c>
      <c r="EJ149" s="33">
        <v>6.2625495685527399</v>
      </c>
      <c r="EK149" s="33">
        <v>0.61559542602094997</v>
      </c>
      <c r="EL149" s="33">
        <v>0.24534580385344601</v>
      </c>
      <c r="EM149" s="33">
        <v>19.976030174549301</v>
      </c>
      <c r="EN149" s="33">
        <v>1E-3</v>
      </c>
      <c r="EO149" s="33">
        <v>9.5132655077700701</v>
      </c>
      <c r="EP149" s="33"/>
      <c r="EQ149" s="33">
        <v>2.68146291366874</v>
      </c>
      <c r="ER149" s="33">
        <v>13.3893617238086</v>
      </c>
      <c r="ES149" s="33"/>
      <c r="ET149" s="33">
        <v>0.746384971211694</v>
      </c>
      <c r="EU149" s="33">
        <v>0.56299999999999994</v>
      </c>
      <c r="EV149" s="33">
        <v>0.451593613323232</v>
      </c>
      <c r="EW149" s="33">
        <v>5.9429878277142603</v>
      </c>
      <c r="EX149" s="33">
        <v>7.9215984934629304</v>
      </c>
      <c r="EY149" s="33">
        <v>1.02720530273184</v>
      </c>
      <c r="EZ149" s="33">
        <v>123.321143644332</v>
      </c>
      <c r="FA149" s="33">
        <v>8.2481279445908005</v>
      </c>
      <c r="FB149" s="33">
        <v>3.62090128743543</v>
      </c>
      <c r="FC149" s="33">
        <v>0.54400000000000004</v>
      </c>
      <c r="FD149" s="33">
        <v>48.116060209186102</v>
      </c>
      <c r="FE149" s="33">
        <v>10.6662004113122</v>
      </c>
      <c r="FF149" s="33">
        <v>9.6516861665519593E-2</v>
      </c>
      <c r="FG149" s="33">
        <v>1.0598737326252301</v>
      </c>
      <c r="FH149" s="33">
        <v>0.29399999999999998</v>
      </c>
      <c r="FI149" s="33">
        <v>55.033115719681099</v>
      </c>
      <c r="FJ149" s="33">
        <v>641.04888120215696</v>
      </c>
      <c r="FK149" s="33">
        <v>0.16300000000000001</v>
      </c>
      <c r="FL149" s="33">
        <v>1E-3</v>
      </c>
      <c r="FM149" s="33">
        <v>3.5999999999999997E-2</v>
      </c>
      <c r="FN149" s="33">
        <v>8.7214839424141793E-2</v>
      </c>
      <c r="FO149" s="33">
        <v>2.1999999999999999E-2</v>
      </c>
      <c r="FP149" s="33">
        <v>1.4E-2</v>
      </c>
      <c r="FQ149" s="33">
        <v>55.841643852721703</v>
      </c>
      <c r="FR149" s="33">
        <v>0.71955393741718499</v>
      </c>
      <c r="FS149" s="33">
        <v>15.442290325093801</v>
      </c>
      <c r="FT149" s="33">
        <v>4.4999999999999998E-2</v>
      </c>
      <c r="FU149" s="33">
        <v>0.184</v>
      </c>
      <c r="FV149" s="33">
        <v>9.3070000000000004</v>
      </c>
      <c r="FW149" s="33">
        <v>16.256050451410399</v>
      </c>
      <c r="FX149" s="33">
        <v>4.3613778187050496</v>
      </c>
      <c r="FY149" s="33">
        <v>4.2000000000000003E-2</v>
      </c>
      <c r="FZ149" s="33">
        <v>0.252</v>
      </c>
      <c r="GA149" s="33">
        <v>90.201174915571897</v>
      </c>
      <c r="GB149" s="33">
        <v>51.613718437078397</v>
      </c>
      <c r="GC149" s="33">
        <v>0.99899057613009101</v>
      </c>
      <c r="GD149" s="33">
        <v>1.6E-2</v>
      </c>
      <c r="GE149" s="33">
        <v>1.2999999999999999E-2</v>
      </c>
      <c r="GF149" s="33">
        <v>1.7999999999999999E-2</v>
      </c>
      <c r="GG149" s="33">
        <v>0.47951092797807199</v>
      </c>
      <c r="GH149" s="33">
        <v>0.125</v>
      </c>
      <c r="GI149" s="33">
        <v>16.924066384571201</v>
      </c>
      <c r="GJ149" s="33">
        <v>11.530178473781399</v>
      </c>
      <c r="GK149" s="33">
        <v>8.4806898951504497</v>
      </c>
      <c r="GL149" s="33">
        <v>25.746014133691599</v>
      </c>
      <c r="GM149" s="33">
        <v>3.3114258414194002</v>
      </c>
      <c r="GN149" s="33">
        <v>13.310092963689</v>
      </c>
      <c r="GO149" s="33"/>
      <c r="GP149" s="33">
        <v>0.23141788061606799</v>
      </c>
      <c r="GQ149" s="33">
        <v>1.2999999999999999E-2</v>
      </c>
      <c r="GR149" s="33">
        <v>4.73658469333445</v>
      </c>
      <c r="GS149" s="33">
        <v>3.2730233419304802</v>
      </c>
      <c r="GT149" s="33">
        <v>31.555097459637899</v>
      </c>
      <c r="GU149" s="33">
        <v>9.7721911804287007</v>
      </c>
      <c r="GV149" s="33">
        <v>0</v>
      </c>
      <c r="GW149" s="33"/>
      <c r="GX149" s="33">
        <v>0.191554387867923</v>
      </c>
      <c r="GY149" s="33">
        <v>202.09398515922999</v>
      </c>
      <c r="GZ149" s="33">
        <v>12.8357220916025</v>
      </c>
      <c r="HA149" s="33">
        <v>155.173027986943</v>
      </c>
      <c r="HB149" s="33">
        <v>0.62161378506003895</v>
      </c>
      <c r="HC149" s="33">
        <v>1272.7537241063101</v>
      </c>
      <c r="HD149" s="33">
        <v>0.86378980079352896</v>
      </c>
      <c r="HE149" s="33">
        <v>26.034342510389902</v>
      </c>
      <c r="HF149" s="33">
        <v>1.6E-2</v>
      </c>
      <c r="HG149" s="33">
        <v>29.814363668407498</v>
      </c>
      <c r="HH149" s="33">
        <v>5.6180857117041496</v>
      </c>
      <c r="HI149" s="33"/>
      <c r="HJ149" s="33">
        <v>2.2358191289237501</v>
      </c>
      <c r="HK149" s="33">
        <v>0.78208830067565205</v>
      </c>
      <c r="HL149" s="33">
        <v>3.56660014819815</v>
      </c>
      <c r="HM149" s="33">
        <v>3760.6770405849702</v>
      </c>
      <c r="HN149" s="33">
        <v>1761.65216117465</v>
      </c>
      <c r="HO149" s="33">
        <v>2988.5389384139598</v>
      </c>
      <c r="HP149" s="33">
        <v>2533.7902633456602</v>
      </c>
      <c r="HQ149" s="33">
        <v>1038.3436292594599</v>
      </c>
      <c r="HR149" s="33">
        <v>188.500799975353</v>
      </c>
      <c r="HS149" s="33">
        <v>1304.90380379459</v>
      </c>
      <c r="HT149" s="33">
        <v>24.134954348424099</v>
      </c>
      <c r="HU149" s="33">
        <v>2129.5151549090001</v>
      </c>
      <c r="HV149" s="33">
        <v>194.77807828711801</v>
      </c>
      <c r="HW149" s="33">
        <v>1463.3906978505299</v>
      </c>
      <c r="HX149" s="33">
        <v>72.593755811178696</v>
      </c>
      <c r="HY149" s="33">
        <v>144.51195678341699</v>
      </c>
      <c r="HZ149" s="33">
        <v>107.408377695982</v>
      </c>
      <c r="IA149" s="33">
        <v>2.2737367544323201E-13</v>
      </c>
      <c r="IB149" s="33">
        <v>5629.7375794556001</v>
      </c>
    </row>
    <row r="150" spans="1:236" x14ac:dyDescent="0.2">
      <c r="A150">
        <v>1987</v>
      </c>
      <c r="B150" s="33">
        <v>0.84984336478229106</v>
      </c>
      <c r="C150" s="33">
        <v>2.03250021414045</v>
      </c>
      <c r="D150" s="33">
        <v>22.893968939608801</v>
      </c>
      <c r="E150" s="33"/>
      <c r="F150" s="33">
        <v>1.5791563218169899</v>
      </c>
      <c r="G150" s="33"/>
      <c r="H150" s="33">
        <v>7.4999999999999997E-2</v>
      </c>
      <c r="I150" s="33">
        <v>31.353282250237299</v>
      </c>
      <c r="J150" s="33">
        <v>2.2289582602443598</v>
      </c>
      <c r="K150" s="33">
        <v>0.122</v>
      </c>
      <c r="L150" s="33">
        <v>69.828415610542393</v>
      </c>
      <c r="M150" s="33">
        <v>15.6588194593723</v>
      </c>
      <c r="N150" s="33">
        <v>13.7982625258835</v>
      </c>
      <c r="O150" s="33">
        <v>0.38800000000000001</v>
      </c>
      <c r="P150" s="33">
        <v>3.117</v>
      </c>
      <c r="Q150" s="33">
        <v>3.2204495788885601</v>
      </c>
      <c r="R150" s="33">
        <v>0.25683659706803402</v>
      </c>
      <c r="S150" s="33">
        <v>30.500792828441298</v>
      </c>
      <c r="T150" s="33">
        <v>27.9991028039918</v>
      </c>
      <c r="U150" s="33">
        <v>6.2E-2</v>
      </c>
      <c r="V150" s="33">
        <v>0.12928379903649601</v>
      </c>
      <c r="W150" s="33">
        <v>0.156</v>
      </c>
      <c r="X150" s="33">
        <v>2.8000000000000001E-2</v>
      </c>
      <c r="Y150" s="33">
        <v>9.3859357696566992E-3</v>
      </c>
      <c r="Z150" s="33">
        <v>5.2010069352471797</v>
      </c>
      <c r="AA150" s="33">
        <v>0.33800000000000002</v>
      </c>
      <c r="AB150" s="33">
        <v>56.040554927014398</v>
      </c>
      <c r="AC150" s="33">
        <v>1.7000000000000001E-2</v>
      </c>
      <c r="AD150" s="33">
        <v>0.90500000000000003</v>
      </c>
      <c r="AE150" s="33">
        <v>24.9107956061792</v>
      </c>
      <c r="AF150" s="33">
        <v>0.14099999999999999</v>
      </c>
      <c r="AG150" s="33">
        <v>6.8000000000000005E-2</v>
      </c>
      <c r="AH150" s="33">
        <v>0.11899999999999999</v>
      </c>
      <c r="AI150" s="33">
        <v>117.626107707852</v>
      </c>
      <c r="AJ150" s="33">
        <v>2.1999999999999999E-2</v>
      </c>
      <c r="AK150" s="33">
        <v>7.0999999999999994E-2</v>
      </c>
      <c r="AL150" s="33">
        <v>5.3999999999999999E-2</v>
      </c>
      <c r="AM150" s="33">
        <v>6.1133774212099796</v>
      </c>
      <c r="AN150" s="33">
        <v>616.19501622743496</v>
      </c>
      <c r="AO150" s="33">
        <v>13.6801269647551</v>
      </c>
      <c r="AP150" s="33">
        <v>1.2999999999999999E-2</v>
      </c>
      <c r="AQ150" s="33">
        <v>0.36028711685593701</v>
      </c>
      <c r="AR150" s="33">
        <v>6.0000000000000001E-3</v>
      </c>
      <c r="AS150" s="33">
        <v>0.74341190772156396</v>
      </c>
      <c r="AT150" s="33">
        <v>2.0059999999999998</v>
      </c>
      <c r="AU150" s="33">
        <v>5.6199021650658896</v>
      </c>
      <c r="AV150" s="33">
        <v>9.2612614769149193</v>
      </c>
      <c r="AW150" s="33">
        <v>0.650078073089701</v>
      </c>
      <c r="AX150" s="33">
        <v>1.1421817419287199</v>
      </c>
      <c r="AY150" s="33">
        <v>50.120469964606897</v>
      </c>
      <c r="AZ150" s="33">
        <v>47.930856377026402</v>
      </c>
      <c r="BA150" s="33">
        <v>1.04144736586955</v>
      </c>
      <c r="BB150" s="33">
        <v>15.9242559071561</v>
      </c>
      <c r="BC150" s="33">
        <v>0.106</v>
      </c>
      <c r="BD150" s="33">
        <v>1.2999999999999999E-2</v>
      </c>
      <c r="BE150" s="33">
        <v>2.6439109157315399</v>
      </c>
      <c r="BF150" s="33">
        <v>4.0999593371168803</v>
      </c>
      <c r="BG150" s="33">
        <v>20.3639521442541</v>
      </c>
      <c r="BH150" s="33">
        <v>0.65897706760620001</v>
      </c>
      <c r="BI150" s="33">
        <v>2.7E-2</v>
      </c>
      <c r="BJ150" s="33"/>
      <c r="BK150" s="33">
        <v>10.342448108975001</v>
      </c>
      <c r="BL150" s="33">
        <v>0.69715632181699405</v>
      </c>
      <c r="BM150" s="33">
        <v>0.13600000000000001</v>
      </c>
      <c r="BN150" s="33"/>
      <c r="BO150" s="33">
        <v>0.128819697801975</v>
      </c>
      <c r="BP150" s="33">
        <v>15.7023472041746</v>
      </c>
      <c r="BQ150" s="33">
        <v>105.833142294334</v>
      </c>
      <c r="BR150" s="33">
        <v>0.114</v>
      </c>
      <c r="BS150" s="33">
        <v>0.16700000000000001</v>
      </c>
      <c r="BT150" s="33">
        <v>1.0942910440525599</v>
      </c>
      <c r="BU150" s="33">
        <v>4.9000000000000002E-2</v>
      </c>
      <c r="BV150" s="33">
        <v>4.2924258000886599</v>
      </c>
      <c r="BW150" s="33">
        <v>281.78025170140199</v>
      </c>
      <c r="BX150" s="33">
        <v>0.89072466473393297</v>
      </c>
      <c r="BY150" s="33">
        <v>17.078693031592099</v>
      </c>
      <c r="BZ150" s="33">
        <v>6.4000000000000001E-2</v>
      </c>
      <c r="CA150" s="33">
        <v>0.02</v>
      </c>
      <c r="CB150" s="33">
        <v>0.25</v>
      </c>
      <c r="CC150" s="33">
        <v>1.0694321948086301</v>
      </c>
      <c r="CD150" s="33">
        <v>0.27100000000000002</v>
      </c>
      <c r="CE150" s="33">
        <v>5.2999999999999999E-2</v>
      </c>
      <c r="CF150" s="33">
        <v>0.35699999999999998</v>
      </c>
      <c r="CG150" s="33">
        <v>0.24530385901940699</v>
      </c>
      <c r="CH150" s="33">
        <v>0.58520496969670099</v>
      </c>
      <c r="CI150" s="33">
        <v>7.6652960542497999</v>
      </c>
      <c r="CJ150" s="33">
        <v>22.9630107939529</v>
      </c>
      <c r="CK150" s="33">
        <v>0.50356460020949001</v>
      </c>
      <c r="CL150" s="33">
        <v>124.27495748254699</v>
      </c>
      <c r="CM150" s="33">
        <v>33.809627856348897</v>
      </c>
      <c r="CN150" s="33">
        <v>14.2422998362547</v>
      </c>
      <c r="CO150" s="33">
        <v>8.2495457337959692</v>
      </c>
      <c r="CP150" s="33">
        <v>43.275824511952997</v>
      </c>
      <c r="CQ150" s="33">
        <v>7.3878045973108399</v>
      </c>
      <c r="CR150" s="33">
        <v>103.73869490179</v>
      </c>
      <c r="CS150" s="33">
        <v>1.4680772853100399</v>
      </c>
      <c r="CT150" s="33">
        <v>246.32378540076499</v>
      </c>
      <c r="CU150" s="33">
        <v>2.5944373860975798</v>
      </c>
      <c r="CV150" s="33">
        <v>70.036479077407193</v>
      </c>
      <c r="CW150" s="33">
        <v>1.3853543823046499</v>
      </c>
      <c r="CX150" s="33">
        <v>6.0000000000000001E-3</v>
      </c>
      <c r="CY150" s="33"/>
      <c r="CZ150" s="33">
        <v>8.5638258418229398</v>
      </c>
      <c r="DA150" s="33">
        <v>5.8148512919665203</v>
      </c>
      <c r="DB150" s="33">
        <v>5.8000000000000003E-2</v>
      </c>
      <c r="DC150" s="33">
        <v>5.26193066942007</v>
      </c>
      <c r="DD150" s="33">
        <v>2.0934399162092401</v>
      </c>
      <c r="DE150" s="33"/>
      <c r="DF150" s="33">
        <v>0.207003927196623</v>
      </c>
      <c r="DG150" s="33">
        <v>8.8286743772257701</v>
      </c>
      <c r="DH150" s="33"/>
      <c r="DI150" s="33">
        <v>9.8368662885655809</v>
      </c>
      <c r="DJ150" s="33">
        <v>2.4050927760034</v>
      </c>
      <c r="DK150" s="33">
        <v>0.26500000000000001</v>
      </c>
      <c r="DL150" s="33">
        <v>3.80413499541705</v>
      </c>
      <c r="DM150" s="33">
        <v>0.350004798928998</v>
      </c>
      <c r="DN150" s="33">
        <v>0.147574233711874</v>
      </c>
      <c r="DO150" s="33">
        <v>11.156573130938799</v>
      </c>
      <c r="DP150" s="33">
        <v>2.1999999999999999E-2</v>
      </c>
      <c r="DQ150" s="33">
        <v>9.7572270113562107E-2</v>
      </c>
      <c r="DR150" s="33">
        <v>0.50600000000000001</v>
      </c>
      <c r="DS150" s="33"/>
      <c r="DT150" s="33">
        <v>0.42099999999999999</v>
      </c>
      <c r="DU150" s="33">
        <v>0.88500000000000001</v>
      </c>
      <c r="DV150" s="33">
        <v>0.254</v>
      </c>
      <c r="DW150" s="33"/>
      <c r="DX150" s="33">
        <v>83.521305485293794</v>
      </c>
      <c r="DY150" s="33">
        <v>2.86094866625325</v>
      </c>
      <c r="DZ150" s="33">
        <v>0.51367705985702095</v>
      </c>
      <c r="EA150" s="33">
        <v>8.0000000000000002E-3</v>
      </c>
      <c r="EB150" s="33">
        <v>5.4325557592771601</v>
      </c>
      <c r="EC150" s="33">
        <v>0.26657953395829798</v>
      </c>
      <c r="ED150" s="33">
        <v>1.3491804979380799</v>
      </c>
      <c r="EE150" s="33"/>
      <c r="EF150" s="33">
        <v>4.2999999999999997E-2</v>
      </c>
      <c r="EG150" s="33">
        <v>0.23490170673018401</v>
      </c>
      <c r="EH150" s="33">
        <v>41.3428922359751</v>
      </c>
      <c r="EI150" s="33">
        <v>0.39696723557672797</v>
      </c>
      <c r="EJ150" s="33">
        <v>6.5953223774391798</v>
      </c>
      <c r="EK150" s="33">
        <v>0.66347805959622597</v>
      </c>
      <c r="EL150" s="33">
        <v>0.27228711685593698</v>
      </c>
      <c r="EM150" s="33">
        <v>16.109287882903899</v>
      </c>
      <c r="EN150" s="33">
        <v>1E-3</v>
      </c>
      <c r="EO150" s="33">
        <v>9.0830354748661897</v>
      </c>
      <c r="EP150" s="33"/>
      <c r="EQ150" s="33">
        <v>2.5659923796375499</v>
      </c>
      <c r="ER150" s="33">
        <v>14.4619280181193</v>
      </c>
      <c r="ES150" s="33"/>
      <c r="ET150" s="33">
        <v>0.86778191861563403</v>
      </c>
      <c r="EU150" s="33">
        <v>0.63700000000000001</v>
      </c>
      <c r="EV150" s="33">
        <v>0.51218306926539703</v>
      </c>
      <c r="EW150" s="33">
        <v>7.0124658864705003</v>
      </c>
      <c r="EX150" s="33">
        <v>8.8689330737546008</v>
      </c>
      <c r="EY150" s="33">
        <v>1.0949239870010701</v>
      </c>
      <c r="EZ150" s="33">
        <v>126.56458484826101</v>
      </c>
      <c r="FA150" s="33">
        <v>8.5148318074109905</v>
      </c>
      <c r="FB150" s="33">
        <v>3.1306021525186201</v>
      </c>
      <c r="FC150" s="33">
        <v>0.503</v>
      </c>
      <c r="FD150" s="33">
        <v>50.589077565215803</v>
      </c>
      <c r="FE150" s="33">
        <v>10.228265007747501</v>
      </c>
      <c r="FF150" s="33">
        <v>7.6114246386786003E-2</v>
      </c>
      <c r="FG150" s="33">
        <v>0.83547573083139504</v>
      </c>
      <c r="FH150" s="33">
        <v>0.32</v>
      </c>
      <c r="FI150" s="33">
        <v>57.759735937903002</v>
      </c>
      <c r="FJ150" s="33">
        <v>643.51816413008703</v>
      </c>
      <c r="FK150" s="33">
        <v>0.166872112497123</v>
      </c>
      <c r="FL150" s="33">
        <v>1E-3</v>
      </c>
      <c r="FM150" s="33">
        <v>0.04</v>
      </c>
      <c r="FN150" s="33">
        <v>7.7535991140642302E-2</v>
      </c>
      <c r="FO150" s="33">
        <v>2.1999999999999999E-2</v>
      </c>
      <c r="FP150" s="33">
        <v>1.4E-2</v>
      </c>
      <c r="FQ150" s="33">
        <v>51.977859559903102</v>
      </c>
      <c r="FR150" s="33">
        <v>0.661728591930556</v>
      </c>
      <c r="FS150" s="33">
        <v>15.0721550908723</v>
      </c>
      <c r="FT150" s="33">
        <v>5.5E-2</v>
      </c>
      <c r="FU150" s="33">
        <v>0.13600000000000001</v>
      </c>
      <c r="FV150" s="33">
        <v>8.6820000000000004</v>
      </c>
      <c r="FW150" s="33">
        <v>16.0653325609285</v>
      </c>
      <c r="FX150" s="33">
        <v>4.2511723726028601</v>
      </c>
      <c r="FY150" s="33">
        <v>4.3999999999999997E-2</v>
      </c>
      <c r="FZ150" s="33">
        <v>0.27100000000000002</v>
      </c>
      <c r="GA150" s="33">
        <v>89.701067539148497</v>
      </c>
      <c r="GB150" s="33">
        <v>51.721629482507602</v>
      </c>
      <c r="GC150" s="33">
        <v>1.099049440245</v>
      </c>
      <c r="GD150" s="33">
        <v>1.4999999999999999E-2</v>
      </c>
      <c r="GE150" s="33">
        <v>1.4E-2</v>
      </c>
      <c r="GF150" s="33">
        <v>2.1000000000000001E-2</v>
      </c>
      <c r="GG150" s="33">
        <v>0.47947162794458298</v>
      </c>
      <c r="GH150" s="33">
        <v>0.11899999999999999</v>
      </c>
      <c r="GI150" s="33">
        <v>16.2922239595955</v>
      </c>
      <c r="GJ150" s="33">
        <v>10.9730471150976</v>
      </c>
      <c r="GK150" s="33">
        <v>9.8097344954380201</v>
      </c>
      <c r="GL150" s="33">
        <v>26.803001758214599</v>
      </c>
      <c r="GM150" s="33">
        <v>3.21714794463553</v>
      </c>
      <c r="GN150" s="33">
        <v>15.2067317166427</v>
      </c>
      <c r="GO150" s="33"/>
      <c r="GP150" s="33">
        <v>0.25244981061007499</v>
      </c>
      <c r="GQ150" s="33">
        <v>1.4999999999999999E-2</v>
      </c>
      <c r="GR150" s="33">
        <v>4.7732167587310004</v>
      </c>
      <c r="GS150" s="33">
        <v>3.1832276988683001</v>
      </c>
      <c r="GT150" s="33">
        <v>35.055181930769002</v>
      </c>
      <c r="GU150" s="33">
        <v>9.9279742889629805</v>
      </c>
      <c r="GV150" s="33">
        <v>0</v>
      </c>
      <c r="GW150" s="33"/>
      <c r="GX150" s="33">
        <v>0.20976377544459801</v>
      </c>
      <c r="GY150" s="33">
        <v>200.29086498800601</v>
      </c>
      <c r="GZ150" s="33">
        <v>12.950423951081801</v>
      </c>
      <c r="HA150" s="33">
        <v>156.02281596992799</v>
      </c>
      <c r="HB150" s="33">
        <v>0.64615435821868195</v>
      </c>
      <c r="HC150" s="33">
        <v>1317.0443915129099</v>
      </c>
      <c r="HD150" s="33">
        <v>0.96684850527886501</v>
      </c>
      <c r="HE150" s="33">
        <v>26.676480411918099</v>
      </c>
      <c r="HF150" s="33">
        <v>1.2999999999999999E-2</v>
      </c>
      <c r="HG150" s="33">
        <v>30.202274688849801</v>
      </c>
      <c r="HH150" s="33">
        <v>6.3583242616971098</v>
      </c>
      <c r="HI150" s="33"/>
      <c r="HJ150" s="33">
        <v>2.3544352297664002</v>
      </c>
      <c r="HK150" s="33">
        <v>0.72973844478701899</v>
      </c>
      <c r="HL150" s="33">
        <v>4.1403127962387503</v>
      </c>
      <c r="HM150" s="33">
        <v>3823.7472875032699</v>
      </c>
      <c r="HN150" s="33">
        <v>1838.5213732406701</v>
      </c>
      <c r="HO150" s="33">
        <v>3059.2157747178398</v>
      </c>
      <c r="HP150" s="33">
        <v>2603.0528860261002</v>
      </c>
      <c r="HQ150" s="33">
        <v>1047.58595435749</v>
      </c>
      <c r="HR150" s="33">
        <v>188.526067105484</v>
      </c>
      <c r="HS150" s="33">
        <v>1365.9670617789</v>
      </c>
      <c r="HT150" s="33">
        <v>25.582893010819902</v>
      </c>
      <c r="HU150" s="33">
        <v>2135.46597876741</v>
      </c>
      <c r="HV150" s="33">
        <v>199.11886178876301</v>
      </c>
      <c r="HW150" s="33">
        <v>1518.2698047060601</v>
      </c>
      <c r="HX150" s="33">
        <v>77.310524921360297</v>
      </c>
      <c r="HY150" s="33">
        <v>152.02646866514399</v>
      </c>
      <c r="HZ150" s="33">
        <v>143.927896004796</v>
      </c>
      <c r="IA150" s="33">
        <v>-5.6843418860808002E-14</v>
      </c>
      <c r="IB150" s="33">
        <v>5806.1965567487296</v>
      </c>
    </row>
    <row r="151" spans="1:236" x14ac:dyDescent="0.2">
      <c r="A151">
        <v>1988</v>
      </c>
      <c r="B151" s="33">
        <v>0.77972050274543903</v>
      </c>
      <c r="C151" s="33">
        <v>2.0003334901154401</v>
      </c>
      <c r="D151" s="33">
        <v>22.8460810824321</v>
      </c>
      <c r="E151" s="33"/>
      <c r="F151" s="33">
        <v>1.3780856260320999</v>
      </c>
      <c r="G151" s="33"/>
      <c r="H151" s="33">
        <v>7.8E-2</v>
      </c>
      <c r="I151" s="33">
        <v>33.134814425867802</v>
      </c>
      <c r="J151" s="33">
        <v>2.5372109198411499</v>
      </c>
      <c r="K151" s="33">
        <v>0.16700000000000001</v>
      </c>
      <c r="L151" s="33">
        <v>71.200888389754496</v>
      </c>
      <c r="M151" s="33">
        <v>14.447931541411499</v>
      </c>
      <c r="N151" s="33">
        <v>14.073992179786099</v>
      </c>
      <c r="O151" s="33">
        <v>0.42</v>
      </c>
      <c r="P151" s="33">
        <v>3.3140171915012702</v>
      </c>
      <c r="Q151" s="33">
        <v>3.67861370881855</v>
      </c>
      <c r="R151" s="33">
        <v>0.257856848176232</v>
      </c>
      <c r="S151" s="33">
        <v>31.329888392135999</v>
      </c>
      <c r="T151" s="33">
        <v>27.222385277068</v>
      </c>
      <c r="U151" s="33">
        <v>6.8000000000000005E-2</v>
      </c>
      <c r="V151" s="33">
        <v>0.13865983409359101</v>
      </c>
      <c r="W151" s="33">
        <v>0.17599999999999999</v>
      </c>
      <c r="X151" s="33">
        <v>0.03</v>
      </c>
      <c r="Y151" s="33">
        <v>9.2458471760797304E-3</v>
      </c>
      <c r="Z151" s="33">
        <v>5.3666276981139296</v>
      </c>
      <c r="AA151" s="33">
        <v>0.35499999999999998</v>
      </c>
      <c r="AB151" s="33">
        <v>56.5147298829351</v>
      </c>
      <c r="AC151" s="33">
        <v>1.7999999999999999E-2</v>
      </c>
      <c r="AD151" s="33">
        <v>1.5589999999999999</v>
      </c>
      <c r="AE151" s="33">
        <v>23.720886145608102</v>
      </c>
      <c r="AF151" s="33">
        <v>0.151</v>
      </c>
      <c r="AG151" s="33">
        <v>6.2E-2</v>
      </c>
      <c r="AH151" s="33">
        <v>0.123</v>
      </c>
      <c r="AI151" s="33">
        <v>124.363840262968</v>
      </c>
      <c r="AJ151" s="33">
        <v>0.02</v>
      </c>
      <c r="AK151" s="33">
        <v>6.3E-2</v>
      </c>
      <c r="AL151" s="33">
        <v>1.7999999999999999E-2</v>
      </c>
      <c r="AM151" s="33">
        <v>7.2561552444505599</v>
      </c>
      <c r="AN151" s="33">
        <v>662.08885175108298</v>
      </c>
      <c r="AO151" s="33">
        <v>14.1968918362076</v>
      </c>
      <c r="AP151" s="33">
        <v>1.4E-2</v>
      </c>
      <c r="AQ151" s="33">
        <v>0.40746217838471399</v>
      </c>
      <c r="AR151" s="33">
        <v>6.0000000000000001E-3</v>
      </c>
      <c r="AS151" s="33">
        <v>0.79310090578815695</v>
      </c>
      <c r="AT151" s="33">
        <v>2.403</v>
      </c>
      <c r="AU151" s="33">
        <v>5.80051497840791</v>
      </c>
      <c r="AV151" s="33">
        <v>9.7206460587250199</v>
      </c>
      <c r="AW151" s="33">
        <v>0.64037541528239195</v>
      </c>
      <c r="AX151" s="33">
        <v>1.1456220461972999</v>
      </c>
      <c r="AY151" s="33">
        <v>49.295041074870703</v>
      </c>
      <c r="AZ151" s="33">
        <v>54.375123376038196</v>
      </c>
      <c r="BA151" s="33">
        <v>1.0856965951775801</v>
      </c>
      <c r="BB151" s="33">
        <v>15.0415608944695</v>
      </c>
      <c r="BC151" s="33">
        <v>9.5000000000000001E-2</v>
      </c>
      <c r="BD151" s="33">
        <v>1.4999999999999999E-2</v>
      </c>
      <c r="BE151" s="33">
        <v>2.65823005098679</v>
      </c>
      <c r="BF151" s="33">
        <v>4.6857522922024204</v>
      </c>
      <c r="BG151" s="33">
        <v>20.280971115738101</v>
      </c>
      <c r="BH151" s="33">
        <v>0.66404706568412297</v>
      </c>
      <c r="BI151" s="33">
        <v>2.9000000000000001E-2</v>
      </c>
      <c r="BJ151" s="33"/>
      <c r="BK151" s="33">
        <v>10.3716360635739</v>
      </c>
      <c r="BL151" s="33">
        <v>0.72054198111592505</v>
      </c>
      <c r="BM151" s="33">
        <v>0.14399999999999999</v>
      </c>
      <c r="BN151" s="33"/>
      <c r="BO151" s="33">
        <v>0.15004505958221501</v>
      </c>
      <c r="BP151" s="33">
        <v>14.207991684191301</v>
      </c>
      <c r="BQ151" s="33">
        <v>105.232279061166</v>
      </c>
      <c r="BR151" s="33">
        <v>0.14099999999999999</v>
      </c>
      <c r="BS151" s="33">
        <v>0.157</v>
      </c>
      <c r="BT151" s="33">
        <v>1.17923192109248</v>
      </c>
      <c r="BU151" s="33">
        <v>0.05</v>
      </c>
      <c r="BV151" s="33">
        <v>4.4536588240924297</v>
      </c>
      <c r="BW151" s="33">
        <v>280.84719692232898</v>
      </c>
      <c r="BX151" s="33">
        <v>0.93100415950063797</v>
      </c>
      <c r="BY151" s="33">
        <v>18.300183842676901</v>
      </c>
      <c r="BZ151" s="33">
        <v>0.14899999999999999</v>
      </c>
      <c r="CA151" s="33">
        <v>2.5999999999999999E-2</v>
      </c>
      <c r="CB151" s="33">
        <v>0.27500000000000002</v>
      </c>
      <c r="CC151" s="33">
        <v>1.1122481603752501</v>
      </c>
      <c r="CD151" s="33">
        <v>0.28000000000000003</v>
      </c>
      <c r="CE151" s="33">
        <v>5.8999999999999997E-2</v>
      </c>
      <c r="CF151" s="33">
        <v>0.38300000000000001</v>
      </c>
      <c r="CG151" s="33">
        <v>0.27501882627364899</v>
      </c>
      <c r="CH151" s="33">
        <v>0.672753131726331</v>
      </c>
      <c r="CI151" s="33">
        <v>7.9925712925833396</v>
      </c>
      <c r="CJ151" s="33">
        <v>21.303162713748701</v>
      </c>
      <c r="CK151" s="33">
        <v>0.50248875223663503</v>
      </c>
      <c r="CL151" s="33">
        <v>134.19557754136699</v>
      </c>
      <c r="CM151" s="33">
        <v>36.223037956772203</v>
      </c>
      <c r="CN151" s="33">
        <v>18.320804183973799</v>
      </c>
      <c r="CO151" s="33">
        <v>8.1560145730850699</v>
      </c>
      <c r="CP151" s="33">
        <v>47.800957416194599</v>
      </c>
      <c r="CQ151" s="33">
        <v>8.1066056394933508</v>
      </c>
      <c r="CR151" s="33">
        <v>105.339045054708</v>
      </c>
      <c r="CS151" s="33">
        <v>1.2351212720939799</v>
      </c>
      <c r="CT151" s="33">
        <v>268.95859018725997</v>
      </c>
      <c r="CU151" s="33">
        <v>2.5046430760373601</v>
      </c>
      <c r="CV151" s="33">
        <v>74.690561287966105</v>
      </c>
      <c r="CW151" s="33">
        <v>1.28001081470166</v>
      </c>
      <c r="CX151" s="33">
        <v>6.0000000000000001E-3</v>
      </c>
      <c r="CY151" s="33"/>
      <c r="CZ151" s="33">
        <v>8.9588185228936599</v>
      </c>
      <c r="DA151" s="33">
        <v>5.8531390269810002</v>
      </c>
      <c r="DB151" s="33">
        <v>5.8000000000000003E-2</v>
      </c>
      <c r="DC151" s="33">
        <v>5.1454713204959797</v>
      </c>
      <c r="DD151" s="33">
        <v>2.0048185912247898</v>
      </c>
      <c r="DE151" s="33"/>
      <c r="DF151" s="33">
        <v>0.22084704973859901</v>
      </c>
      <c r="DG151" s="33">
        <v>9.8690948672974006</v>
      </c>
      <c r="DH151" s="33"/>
      <c r="DI151" s="33">
        <v>9.9455517292849507</v>
      </c>
      <c r="DJ151" s="33">
        <v>2.4835508922332101</v>
      </c>
      <c r="DK151" s="33">
        <v>0.26300000000000001</v>
      </c>
      <c r="DL151" s="33">
        <v>3.9253740054995401</v>
      </c>
      <c r="DM151" s="33">
        <v>0.350926574373919</v>
      </c>
      <c r="DN151" s="33">
        <v>0.14661596054624201</v>
      </c>
      <c r="DO151" s="33">
        <v>11.700110303857</v>
      </c>
      <c r="DP151" s="33">
        <v>2.5999999999999999E-2</v>
      </c>
      <c r="DQ151" s="33">
        <v>0.104538653515414</v>
      </c>
      <c r="DR151" s="33">
        <v>0.54900000000000004</v>
      </c>
      <c r="DS151" s="33"/>
      <c r="DT151" s="33">
        <v>0.44500000000000001</v>
      </c>
      <c r="DU151" s="33">
        <v>0.86899999999999999</v>
      </c>
      <c r="DV151" s="33">
        <v>0.23300000000000001</v>
      </c>
      <c r="DW151" s="33"/>
      <c r="DX151" s="33">
        <v>83.424006710934606</v>
      </c>
      <c r="DY151" s="33">
        <v>3.1367019777254601</v>
      </c>
      <c r="DZ151" s="33">
        <v>0.53004811354312298</v>
      </c>
      <c r="EA151" s="33">
        <v>8.0000000000000002E-3</v>
      </c>
      <c r="EB151" s="33">
        <v>5.7125567662914802</v>
      </c>
      <c r="EC151" s="33">
        <v>0.27461596054624199</v>
      </c>
      <c r="ED151" s="33">
        <v>1.11535366781338</v>
      </c>
      <c r="EE151" s="33"/>
      <c r="EF151" s="33">
        <v>4.2999999999999997E-2</v>
      </c>
      <c r="EG151" s="33">
        <v>0.26636736003495398</v>
      </c>
      <c r="EH151" s="33">
        <v>39.738739724582999</v>
      </c>
      <c r="EI151" s="33">
        <v>0.40972674610962001</v>
      </c>
      <c r="EJ151" s="33">
        <v>6.9457799943592198</v>
      </c>
      <c r="EK151" s="33">
        <v>0.61136069317150299</v>
      </c>
      <c r="EL151" s="33">
        <v>0.269384871353885</v>
      </c>
      <c r="EM151" s="33">
        <v>19.219799691112399</v>
      </c>
      <c r="EN151" s="33">
        <v>1E-3</v>
      </c>
      <c r="EO151" s="33">
        <v>9.7368422190137096</v>
      </c>
      <c r="EP151" s="33"/>
      <c r="EQ151" s="33">
        <v>2.8702445099293499</v>
      </c>
      <c r="ER151" s="33">
        <v>15.722537450567099</v>
      </c>
      <c r="ES151" s="33"/>
      <c r="ET151" s="33">
        <v>0.79548719965322001</v>
      </c>
      <c r="EU151" s="33">
        <v>0.6</v>
      </c>
      <c r="EV151" s="33">
        <v>0.58508143377837896</v>
      </c>
      <c r="EW151" s="33">
        <v>6.8280963625062103</v>
      </c>
      <c r="EX151" s="33">
        <v>10.230541746944599</v>
      </c>
      <c r="EY151" s="33">
        <v>1.1699720472125399</v>
      </c>
      <c r="EZ151" s="33">
        <v>121.241803655159</v>
      </c>
      <c r="FA151" s="33">
        <v>8.8885247917311698</v>
      </c>
      <c r="FB151" s="33">
        <v>3.2471781771788399</v>
      </c>
      <c r="FC151" s="33">
        <v>0.58787142353334798</v>
      </c>
      <c r="FD151" s="33">
        <v>57.574636010236603</v>
      </c>
      <c r="FE151" s="33">
        <v>10.6492498169507</v>
      </c>
      <c r="FF151" s="33">
        <v>0.110090846524432</v>
      </c>
      <c r="FG151" s="33">
        <v>1.20899963048345</v>
      </c>
      <c r="FH151" s="33">
        <v>0.36699999999999999</v>
      </c>
      <c r="FI151" s="33">
        <v>57.920765597431597</v>
      </c>
      <c r="FJ151" s="33">
        <v>665.09511005130298</v>
      </c>
      <c r="FK151" s="33">
        <v>0.18894859410006701</v>
      </c>
      <c r="FL151" s="33">
        <v>2E-3</v>
      </c>
      <c r="FM151" s="33">
        <v>4.4999999999999998E-2</v>
      </c>
      <c r="FN151" s="33">
        <v>7.6378737541528199E-2</v>
      </c>
      <c r="FO151" s="33">
        <v>2.3E-2</v>
      </c>
      <c r="FP151" s="33">
        <v>1.2999999999999999E-2</v>
      </c>
      <c r="FQ151" s="33">
        <v>55.199758362311002</v>
      </c>
      <c r="FR151" s="33">
        <v>0.73984954543898196</v>
      </c>
      <c r="FS151" s="33">
        <v>15.5499488237676</v>
      </c>
      <c r="FT151" s="33">
        <v>5.3999999999999999E-2</v>
      </c>
      <c r="FU151" s="33">
        <v>0.125</v>
      </c>
      <c r="FV151" s="33">
        <v>9.6289999999999996</v>
      </c>
      <c r="FW151" s="33">
        <v>15.8006212274619</v>
      </c>
      <c r="FX151" s="33">
        <v>4.4062621053112698</v>
      </c>
      <c r="FY151" s="33">
        <v>4.2999999999999997E-2</v>
      </c>
      <c r="FZ151" s="33">
        <v>0.273923524869299</v>
      </c>
      <c r="GA151" s="33">
        <v>93.519291946438997</v>
      </c>
      <c r="GB151" s="33">
        <v>53.891346828722597</v>
      </c>
      <c r="GC151" s="33">
        <v>0.94340553623993295</v>
      </c>
      <c r="GD151" s="33">
        <v>1.7999999999999999E-2</v>
      </c>
      <c r="GE151" s="33">
        <v>1.7999999999999999E-2</v>
      </c>
      <c r="GF151" s="33">
        <v>1.7999999999999999E-2</v>
      </c>
      <c r="GG151" s="33">
        <v>0.51143232791109305</v>
      </c>
      <c r="GH151" s="33">
        <v>0.11899999999999999</v>
      </c>
      <c r="GI151" s="33">
        <v>15.672795352336999</v>
      </c>
      <c r="GJ151" s="33">
        <v>11.0978233774419</v>
      </c>
      <c r="GK151" s="33">
        <v>10.010675957610101</v>
      </c>
      <c r="GL151" s="33">
        <v>30.866096794891799</v>
      </c>
      <c r="GM151" s="33">
        <v>3.47228595465032</v>
      </c>
      <c r="GN151" s="33">
        <v>17.874266227557701</v>
      </c>
      <c r="GO151" s="33"/>
      <c r="GP151" s="33">
        <v>0.26295012616754199</v>
      </c>
      <c r="GQ151" s="33">
        <v>1.9E-2</v>
      </c>
      <c r="GR151" s="33">
        <v>4.3212610998002399</v>
      </c>
      <c r="GS151" s="33">
        <v>3.37795985236228</v>
      </c>
      <c r="GT151" s="33">
        <v>34.041349891729801</v>
      </c>
      <c r="GU151" s="33">
        <v>10.149439128481299</v>
      </c>
      <c r="GV151" s="33">
        <v>0</v>
      </c>
      <c r="GW151" s="33"/>
      <c r="GX151" s="33">
        <v>0.23550071391046901</v>
      </c>
      <c r="GY151" s="33">
        <v>198.50127823461901</v>
      </c>
      <c r="GZ151" s="33">
        <v>13.126527931681499</v>
      </c>
      <c r="HA151" s="33">
        <v>155.64785270719199</v>
      </c>
      <c r="HB151" s="33">
        <v>0.62000166380025501</v>
      </c>
      <c r="HC151" s="33">
        <v>1378.4048529617</v>
      </c>
      <c r="HD151" s="33">
        <v>1.30621533525064</v>
      </c>
      <c r="HE151" s="33">
        <v>27.5901306151158</v>
      </c>
      <c r="HF151" s="33">
        <v>1.7999999999999999E-2</v>
      </c>
      <c r="HG151" s="33">
        <v>31.591636061293102</v>
      </c>
      <c r="HH151" s="33">
        <v>6.2970894957076204</v>
      </c>
      <c r="HI151" s="33"/>
      <c r="HJ151" s="33">
        <v>2.6065043802862999</v>
      </c>
      <c r="HK151" s="33">
        <v>0.84853210025274195</v>
      </c>
      <c r="HL151" s="33">
        <v>4.3748528730394902</v>
      </c>
      <c r="HM151" s="33">
        <v>3924.87661018991</v>
      </c>
      <c r="HN151" s="33">
        <v>1960.0616024789299</v>
      </c>
      <c r="HO151" s="33">
        <v>3149.1497856296101</v>
      </c>
      <c r="HP151" s="33">
        <v>2735.7884270392301</v>
      </c>
      <c r="HQ151" s="33">
        <v>1036.1158850982599</v>
      </c>
      <c r="HR151" s="33">
        <v>198.143898543966</v>
      </c>
      <c r="HS151" s="33">
        <v>1479.12761082516</v>
      </c>
      <c r="HT151" s="33">
        <v>25.622131312454499</v>
      </c>
      <c r="HU151" s="33">
        <v>2146.1927507802002</v>
      </c>
      <c r="HV151" s="33">
        <v>212.11290383204599</v>
      </c>
      <c r="HW151" s="33">
        <v>1586.3596999356</v>
      </c>
      <c r="HX151" s="33">
        <v>79.072440189805604</v>
      </c>
      <c r="HY151" s="33">
        <v>158.304777249615</v>
      </c>
      <c r="HZ151" s="33">
        <v>148.84862745562199</v>
      </c>
      <c r="IA151" s="33">
        <v>1.1368683772161601E-12</v>
      </c>
      <c r="IB151" s="33">
        <v>6033.7868401244696</v>
      </c>
    </row>
    <row r="152" spans="1:236" x14ac:dyDescent="0.2">
      <c r="A152">
        <v>1989</v>
      </c>
      <c r="B152" s="33">
        <v>0.75460017197057905</v>
      </c>
      <c r="C152" s="33">
        <v>2.4525570546411601</v>
      </c>
      <c r="D152" s="33">
        <v>21.781731986843901</v>
      </c>
      <c r="E152" s="33"/>
      <c r="F152" s="33">
        <v>1.3435452352483599</v>
      </c>
      <c r="G152" s="33"/>
      <c r="H152" s="33">
        <v>7.8E-2</v>
      </c>
      <c r="I152" s="33">
        <v>31.938147253018698</v>
      </c>
      <c r="J152" s="33">
        <v>2.5697991449377402</v>
      </c>
      <c r="K152" s="33">
        <v>0.17699999999999999</v>
      </c>
      <c r="L152" s="33">
        <v>75.733362791926893</v>
      </c>
      <c r="M152" s="33">
        <v>14.6551008295191</v>
      </c>
      <c r="N152" s="33">
        <v>14.0719526497597</v>
      </c>
      <c r="O152" s="33">
        <v>0.53100000000000003</v>
      </c>
      <c r="P152" s="33">
        <v>3.19780181426635</v>
      </c>
      <c r="Q152" s="33">
        <v>3.6523915968139802</v>
      </c>
      <c r="R152" s="33">
        <v>0.26983778503636402</v>
      </c>
      <c r="S152" s="33">
        <v>29.778941243658899</v>
      </c>
      <c r="T152" s="33">
        <v>29.146311570987098</v>
      </c>
      <c r="U152" s="33">
        <v>8.2000000000000003E-2</v>
      </c>
      <c r="V152" s="33">
        <v>0.155612547368951</v>
      </c>
      <c r="W152" s="33">
        <v>0.21299999999999999</v>
      </c>
      <c r="X152" s="33">
        <v>1.7000000000000001E-2</v>
      </c>
      <c r="Y152" s="33">
        <v>1.7600221483942399E-2</v>
      </c>
      <c r="Z152" s="33">
        <v>5.3501366674703101</v>
      </c>
      <c r="AA152" s="33">
        <v>0.39</v>
      </c>
      <c r="AB152" s="33">
        <v>57.7087555296171</v>
      </c>
      <c r="AC152" s="33">
        <v>1.7999999999999999E-2</v>
      </c>
      <c r="AD152" s="33">
        <v>1.7310000000000001</v>
      </c>
      <c r="AE152" s="33">
        <v>23.603227956604002</v>
      </c>
      <c r="AF152" s="33">
        <v>0.224</v>
      </c>
      <c r="AG152" s="33">
        <v>7.2999999999999995E-2</v>
      </c>
      <c r="AH152" s="33">
        <v>0.123</v>
      </c>
      <c r="AI152" s="33">
        <v>126.333283288118</v>
      </c>
      <c r="AJ152" s="33">
        <v>2.1999999999999999E-2</v>
      </c>
      <c r="AK152" s="33">
        <v>6.8000000000000005E-2</v>
      </c>
      <c r="AL152" s="33">
        <v>2.8000000000000001E-2</v>
      </c>
      <c r="AM152" s="33">
        <v>8.73436611570183</v>
      </c>
      <c r="AN152" s="33">
        <v>672.39475092196597</v>
      </c>
      <c r="AO152" s="33">
        <v>14.4085169470832</v>
      </c>
      <c r="AP152" s="33">
        <v>1.4E-2</v>
      </c>
      <c r="AQ152" s="33">
        <v>0.40819520919784102</v>
      </c>
      <c r="AR152" s="33">
        <v>6.0000000000000001E-3</v>
      </c>
      <c r="AS152" s="33">
        <v>0.80058543714161601</v>
      </c>
      <c r="AT152" s="33">
        <v>2.2559999999999998</v>
      </c>
      <c r="AU152" s="33">
        <v>5.7823085300999297</v>
      </c>
      <c r="AV152" s="33">
        <v>9.7486514391530594</v>
      </c>
      <c r="AW152" s="33">
        <v>1.2190066445182699</v>
      </c>
      <c r="AX152" s="33">
        <v>1.20898878331376</v>
      </c>
      <c r="AY152" s="33">
        <v>47.033485910060797</v>
      </c>
      <c r="AZ152" s="33">
        <v>57.109390208066799</v>
      </c>
      <c r="BA152" s="33">
        <v>1.1877707629568299</v>
      </c>
      <c r="BB152" s="33">
        <v>13.3211876242725</v>
      </c>
      <c r="BC152" s="33">
        <v>0.106</v>
      </c>
      <c r="BD152" s="33">
        <v>1.6E-2</v>
      </c>
      <c r="BE152" s="33">
        <v>2.7996460879141201</v>
      </c>
      <c r="BF152" s="33">
        <v>5.5004666472209696</v>
      </c>
      <c r="BG152" s="33">
        <v>19.624607560728698</v>
      </c>
      <c r="BH152" s="33">
        <v>0.69520900715878298</v>
      </c>
      <c r="BI152" s="33">
        <v>3.2000000000000001E-2</v>
      </c>
      <c r="BJ152" s="33"/>
      <c r="BK152" s="33">
        <v>10.625655421964501</v>
      </c>
      <c r="BL152" s="33">
        <v>0.762585627593523</v>
      </c>
      <c r="BM152" s="33">
        <v>0.158</v>
      </c>
      <c r="BN152" s="33"/>
      <c r="BO152" s="33">
        <v>0.17063379441726501</v>
      </c>
      <c r="BP152" s="33">
        <v>14.3143913516131</v>
      </c>
      <c r="BQ152" s="33">
        <v>109.082529758615</v>
      </c>
      <c r="BR152" s="33">
        <v>0.183</v>
      </c>
      <c r="BS152" s="33">
        <v>0.14799999999999999</v>
      </c>
      <c r="BT152" s="33">
        <v>1.5713601968920901</v>
      </c>
      <c r="BU152" s="33">
        <v>4.9000000000000002E-2</v>
      </c>
      <c r="BV152" s="33">
        <v>4.4201480556222998</v>
      </c>
      <c r="BW152" s="33">
        <v>275.32542075311102</v>
      </c>
      <c r="BX152" s="33">
        <v>0.899295947543161</v>
      </c>
      <c r="BY152" s="33">
        <v>19.986572769632101</v>
      </c>
      <c r="BZ152" s="33">
        <v>0.129</v>
      </c>
      <c r="CA152" s="33">
        <v>2.8000000000000001E-2</v>
      </c>
      <c r="CB152" s="33">
        <v>0.29399999999999998</v>
      </c>
      <c r="CC152" s="33">
        <v>1.14305537179649</v>
      </c>
      <c r="CD152" s="33">
        <v>0.28499999999999998</v>
      </c>
      <c r="CE152" s="33">
        <v>6.3E-2</v>
      </c>
      <c r="CF152" s="33">
        <v>0.32300000000000001</v>
      </c>
      <c r="CG152" s="33">
        <v>0.27923570017166799</v>
      </c>
      <c r="CH152" s="33">
        <v>0.73151569993148202</v>
      </c>
      <c r="CI152" s="33">
        <v>8.2263042719280008</v>
      </c>
      <c r="CJ152" s="33">
        <v>20.7197598322544</v>
      </c>
      <c r="CK152" s="33">
        <v>0.51759196121863504</v>
      </c>
      <c r="CL152" s="33">
        <v>147.557721786804</v>
      </c>
      <c r="CM152" s="33">
        <v>35.9370972569914</v>
      </c>
      <c r="CN152" s="33">
        <v>19.716655349268901</v>
      </c>
      <c r="CO152" s="33">
        <v>8.20444841054581</v>
      </c>
      <c r="CP152" s="33">
        <v>51.909885410315802</v>
      </c>
      <c r="CQ152" s="33">
        <v>8.5683001105201502</v>
      </c>
      <c r="CR152" s="33">
        <v>110.46450174658</v>
      </c>
      <c r="CS152" s="33">
        <v>1.83517763468244</v>
      </c>
      <c r="CT152" s="33">
        <v>278.84326950034398</v>
      </c>
      <c r="CU152" s="33">
        <v>2.4780988256087801</v>
      </c>
      <c r="CV152" s="33">
        <v>72.199938070212596</v>
      </c>
      <c r="CW152" s="33">
        <v>1.3887770304496301</v>
      </c>
      <c r="CX152" s="33">
        <v>6.0000000000000001E-3</v>
      </c>
      <c r="CY152" s="33"/>
      <c r="CZ152" s="33">
        <v>9.7630035216294893</v>
      </c>
      <c r="DA152" s="33">
        <v>5.6845043705188596</v>
      </c>
      <c r="DB152" s="33">
        <v>6.3E-2</v>
      </c>
      <c r="DC152" s="33">
        <v>4.8938874293128602</v>
      </c>
      <c r="DD152" s="33">
        <v>2.1071972662403402</v>
      </c>
      <c r="DE152" s="33"/>
      <c r="DF152" s="33">
        <v>0.18002014766906399</v>
      </c>
      <c r="DG152" s="33">
        <v>10.116954553129499</v>
      </c>
      <c r="DH152" s="33"/>
      <c r="DI152" s="33">
        <v>10.041002919253501</v>
      </c>
      <c r="DJ152" s="33">
        <v>2.6873027576999</v>
      </c>
      <c r="DK152" s="33">
        <v>0.28100000000000003</v>
      </c>
      <c r="DL152" s="33">
        <v>3.9133929972502299</v>
      </c>
      <c r="DM152" s="33">
        <v>0.25267488144385303</v>
      </c>
      <c r="DN152" s="33">
        <v>0.15235012305755299</v>
      </c>
      <c r="DO152" s="33">
        <v>13.669178375953001</v>
      </c>
      <c r="DP152" s="33">
        <v>3.4000000000000002E-2</v>
      </c>
      <c r="DQ152" s="33">
        <v>0.113505036917266</v>
      </c>
      <c r="DR152" s="33">
        <v>0.59199999999999997</v>
      </c>
      <c r="DS152" s="33"/>
      <c r="DT152" s="33">
        <v>0.38800000000000001</v>
      </c>
      <c r="DU152" s="33">
        <v>0.76500000000000001</v>
      </c>
      <c r="DV152" s="33">
        <v>0.28699999999999998</v>
      </c>
      <c r="DW152" s="33"/>
      <c r="DX152" s="33">
        <v>88.286113720256594</v>
      </c>
      <c r="DY152" s="33">
        <v>2.8545339822293001</v>
      </c>
      <c r="DZ152" s="33">
        <v>0.52843030316072503</v>
      </c>
      <c r="EA152" s="33">
        <v>8.0000000000000002E-3</v>
      </c>
      <c r="EB152" s="33">
        <v>6.1846790104940297</v>
      </c>
      <c r="EC152" s="33">
        <v>0.28235012305755303</v>
      </c>
      <c r="ED152" s="33">
        <v>1.2077781123165401</v>
      </c>
      <c r="EE152" s="33"/>
      <c r="EF152" s="33">
        <v>4.2999999999999997E-2</v>
      </c>
      <c r="EG152" s="33">
        <v>0.243876729064742</v>
      </c>
      <c r="EH152" s="33">
        <v>44.122335023294497</v>
      </c>
      <c r="EI152" s="33">
        <v>0.44746643423338001</v>
      </c>
      <c r="EJ152" s="33">
        <v>6.9468356065966104</v>
      </c>
      <c r="EK152" s="33">
        <v>0.40074142010300101</v>
      </c>
      <c r="EL152" s="33">
        <v>0.28334004922302097</v>
      </c>
      <c r="EM152" s="33">
        <v>11.4954658575395</v>
      </c>
      <c r="EN152" s="33">
        <v>1E-3</v>
      </c>
      <c r="EO152" s="33">
        <v>9.3433168593470999</v>
      </c>
      <c r="EP152" s="33"/>
      <c r="EQ152" s="33">
        <v>2.7253540019218798</v>
      </c>
      <c r="ER152" s="33">
        <v>16.461958516935098</v>
      </c>
      <c r="ES152" s="33"/>
      <c r="ET152" s="33">
        <v>0.68511822542411605</v>
      </c>
      <c r="EU152" s="33">
        <v>0.55500000000000005</v>
      </c>
      <c r="EV152" s="33">
        <v>0.606828005121272</v>
      </c>
      <c r="EW152" s="33">
        <v>5.9394398813755096</v>
      </c>
      <c r="EX152" s="33">
        <v>10.6185967428931</v>
      </c>
      <c r="EY152" s="33">
        <v>1.35601698907924</v>
      </c>
      <c r="EZ152" s="33">
        <v>115.22246124454099</v>
      </c>
      <c r="FA152" s="33">
        <v>11.141436202424901</v>
      </c>
      <c r="FB152" s="33">
        <v>3.9007559230914501</v>
      </c>
      <c r="FC152" s="33">
        <v>2.0681476870518201</v>
      </c>
      <c r="FD152" s="33">
        <v>61.001742753157998</v>
      </c>
      <c r="FE152" s="33">
        <v>10.4042929152294</v>
      </c>
      <c r="FF152" s="33">
        <v>8.5357880247763293E-2</v>
      </c>
      <c r="FG152" s="33">
        <v>0.93635464295854298</v>
      </c>
      <c r="FH152" s="33">
        <v>0.379</v>
      </c>
      <c r="FI152" s="33">
        <v>58.296804151595502</v>
      </c>
      <c r="FJ152" s="33">
        <v>656.33860833367896</v>
      </c>
      <c r="FK152" s="33">
        <v>0.18674885558847501</v>
      </c>
      <c r="FL152" s="33">
        <v>2E-3</v>
      </c>
      <c r="FM152" s="33">
        <v>4.4999999999999998E-2</v>
      </c>
      <c r="FN152" s="33">
        <v>0.145393133997785</v>
      </c>
      <c r="FO152" s="33">
        <v>2.3E-2</v>
      </c>
      <c r="FP152" s="33">
        <v>1.2999999999999999E-2</v>
      </c>
      <c r="FQ152" s="33">
        <v>55.519620894751199</v>
      </c>
      <c r="FR152" s="33">
        <v>0.99942063989927798</v>
      </c>
      <c r="FS152" s="33">
        <v>15.500356115668099</v>
      </c>
      <c r="FT152" s="33">
        <v>6.4000000000000001E-2</v>
      </c>
      <c r="FU152" s="33">
        <v>0.10199999999999999</v>
      </c>
      <c r="FV152" s="33">
        <v>11.191000000000001</v>
      </c>
      <c r="FW152" s="33">
        <v>15.0790799454332</v>
      </c>
      <c r="FX152" s="33">
        <v>4.3844828422905104</v>
      </c>
      <c r="FY152" s="33">
        <v>4.3999999999999997E-2</v>
      </c>
      <c r="FZ152" s="33">
        <v>0.25984508614028701</v>
      </c>
      <c r="GA152" s="33">
        <v>92.988821758370605</v>
      </c>
      <c r="GB152" s="33">
        <v>61.377023577417503</v>
      </c>
      <c r="GC152" s="33">
        <v>0.94077811231653596</v>
      </c>
      <c r="GD152" s="33">
        <v>1.7999999999999999E-2</v>
      </c>
      <c r="GE152" s="33">
        <v>2.8000000000000001E-2</v>
      </c>
      <c r="GF152" s="33">
        <v>2.1000000000000001E-2</v>
      </c>
      <c r="GG152" s="33">
        <v>0.50539302787760398</v>
      </c>
      <c r="GH152" s="33">
        <v>0.11899999999999999</v>
      </c>
      <c r="GI152" s="33">
        <v>15.1530498228455</v>
      </c>
      <c r="GJ152" s="33">
        <v>10.7584815641855</v>
      </c>
      <c r="GK152" s="33">
        <v>9.3535154798866795</v>
      </c>
      <c r="GL152" s="33">
        <v>33.604373532181398</v>
      </c>
      <c r="GM152" s="33">
        <v>3.4375245619364598</v>
      </c>
      <c r="GN152" s="33">
        <v>20.967504579603101</v>
      </c>
      <c r="GO152" s="33"/>
      <c r="GP152" s="33">
        <v>0.27952581592507503</v>
      </c>
      <c r="GQ152" s="33">
        <v>1.9E-2</v>
      </c>
      <c r="GR152" s="33">
        <v>4.3954766955264999</v>
      </c>
      <c r="GS152" s="33">
        <v>3.5863665757621601</v>
      </c>
      <c r="GT152" s="33">
        <v>37.546383114879497</v>
      </c>
      <c r="GU152" s="33">
        <v>10.2720451275933</v>
      </c>
      <c r="GV152" s="33">
        <v>0</v>
      </c>
      <c r="GW152" s="33"/>
      <c r="GX152" s="33">
        <v>0.218473876931742</v>
      </c>
      <c r="GY152" s="33">
        <v>186.58687675943099</v>
      </c>
      <c r="GZ152" s="33">
        <v>14.788792208418499</v>
      </c>
      <c r="HA152" s="33">
        <v>158.727101620095</v>
      </c>
      <c r="HB152" s="33">
        <v>0.58995589832013995</v>
      </c>
      <c r="HC152" s="33">
        <v>1400.6916699127501</v>
      </c>
      <c r="HD152" s="33">
        <v>1.32441001695684</v>
      </c>
      <c r="HE152" s="33">
        <v>28.404756912036</v>
      </c>
      <c r="HF152" s="33">
        <v>1.7000000000000001E-2</v>
      </c>
      <c r="HG152" s="33">
        <v>29.6318465841387</v>
      </c>
      <c r="HH152" s="33">
        <v>4.74833766425074</v>
      </c>
      <c r="HI152" s="33"/>
      <c r="HJ152" s="33">
        <v>2.7115320169192101</v>
      </c>
      <c r="HK152" s="33">
        <v>0.70142063989927805</v>
      </c>
      <c r="HL152" s="33">
        <v>4.3978312059640201</v>
      </c>
      <c r="HM152" s="33">
        <v>3955.4841665796598</v>
      </c>
      <c r="HN152" s="33">
        <v>2006.6803201267201</v>
      </c>
      <c r="HO152" s="33">
        <v>3214.0783563141999</v>
      </c>
      <c r="HP152" s="33">
        <v>2748.0861303921802</v>
      </c>
      <c r="HQ152" s="33">
        <v>1046.4647571652799</v>
      </c>
      <c r="HR152" s="33">
        <v>190.822092450414</v>
      </c>
      <c r="HS152" s="33">
        <v>1525.8498537083999</v>
      </c>
      <c r="HT152" s="33">
        <v>27.0852505040396</v>
      </c>
      <c r="HU152" s="33">
        <v>2136.8228415603198</v>
      </c>
      <c r="HV152" s="33">
        <v>224.28689593771799</v>
      </c>
      <c r="HW152" s="33">
        <v>1615.46806692112</v>
      </c>
      <c r="HX152" s="33">
        <v>83.667298627174105</v>
      </c>
      <c r="HY152" s="33">
        <v>158.160186997191</v>
      </c>
      <c r="HZ152" s="33">
        <v>154.211475791174</v>
      </c>
      <c r="IA152" s="33">
        <v>4.8316906031686803E-13</v>
      </c>
      <c r="IB152" s="33">
        <v>6116.3759624975501</v>
      </c>
    </row>
    <row r="153" spans="1:236" x14ac:dyDescent="0.2">
      <c r="A153">
        <v>1990</v>
      </c>
      <c r="B153" s="33">
        <v>0.55249072052401804</v>
      </c>
      <c r="C153" s="33">
        <v>1.50671452012564</v>
      </c>
      <c r="D153" s="33">
        <v>20.943675859172799</v>
      </c>
      <c r="E153" s="33">
        <v>0.111</v>
      </c>
      <c r="F153" s="33">
        <v>1.3891550040366101</v>
      </c>
      <c r="G153" s="33">
        <v>1.4E-2</v>
      </c>
      <c r="H153" s="33">
        <v>0.06</v>
      </c>
      <c r="I153" s="33">
        <v>30.589270742358099</v>
      </c>
      <c r="J153" s="33">
        <v>2.4412991456806901</v>
      </c>
      <c r="K153" s="33">
        <v>0.13300000000000001</v>
      </c>
      <c r="L153" s="33">
        <v>75.915435670247504</v>
      </c>
      <c r="M153" s="33">
        <v>16.961039380044902</v>
      </c>
      <c r="N153" s="33">
        <v>14.008143707633099</v>
      </c>
      <c r="O153" s="33">
        <v>0.55200000000000005</v>
      </c>
      <c r="P153" s="33">
        <v>3.38585620089242</v>
      </c>
      <c r="Q153" s="33">
        <v>3.8432304460436102</v>
      </c>
      <c r="R153" s="33">
        <v>0.29205287123527002</v>
      </c>
      <c r="S153" s="33">
        <v>29.570156938043301</v>
      </c>
      <c r="T153" s="33">
        <v>32.830961826108897</v>
      </c>
      <c r="U153" s="33">
        <v>8.5000000000000006E-2</v>
      </c>
      <c r="V153" s="33">
        <v>0.15811852776044899</v>
      </c>
      <c r="W153" s="33">
        <v>0.13700000000000001</v>
      </c>
      <c r="X153" s="33">
        <v>3.5000000000000003E-2</v>
      </c>
      <c r="Y153" s="33">
        <v>1.8848283499446301E-2</v>
      </c>
      <c r="Z153" s="33">
        <v>5.2981697980973399</v>
      </c>
      <c r="AA153" s="33">
        <v>0.73699999999999999</v>
      </c>
      <c r="AB153" s="33">
        <v>59.677401746724897</v>
      </c>
      <c r="AC153" s="33">
        <v>1.7999999999999999E-2</v>
      </c>
      <c r="AD153" s="33">
        <v>1.6890000000000001</v>
      </c>
      <c r="AE153" s="33">
        <v>20.933187070671199</v>
      </c>
      <c r="AF153" s="33">
        <v>0.159</v>
      </c>
      <c r="AG153" s="33">
        <v>5.7000000000000002E-2</v>
      </c>
      <c r="AH153" s="33">
        <v>0.34399999999999997</v>
      </c>
      <c r="AI153" s="33">
        <v>125.059589499495</v>
      </c>
      <c r="AJ153" s="33">
        <v>4.9000000000000002E-2</v>
      </c>
      <c r="AK153" s="33">
        <v>0.05</v>
      </c>
      <c r="AL153" s="33">
        <v>0.10299999999999999</v>
      </c>
      <c r="AM153" s="33">
        <v>8.9768871818143996</v>
      </c>
      <c r="AN153" s="33">
        <v>678.18090065502201</v>
      </c>
      <c r="AO153" s="33">
        <v>15.528860021698501</v>
      </c>
      <c r="AP153" s="33">
        <v>1.7999999999999999E-2</v>
      </c>
      <c r="AQ153" s="33">
        <v>0.27508392232213202</v>
      </c>
      <c r="AR153" s="33">
        <v>1.2E-2</v>
      </c>
      <c r="AS153" s="33">
        <v>0.79503674678602998</v>
      </c>
      <c r="AT153" s="33">
        <v>1.3049999999999999</v>
      </c>
      <c r="AU153" s="33">
        <v>6.2717764622779102</v>
      </c>
      <c r="AV153" s="33">
        <v>8.09181778811916</v>
      </c>
      <c r="AW153" s="33">
        <v>1.3054485049833899</v>
      </c>
      <c r="AX153" s="33">
        <v>1.26998268074316</v>
      </c>
      <c r="AY153" s="33">
        <v>44.817344005985298</v>
      </c>
      <c r="AZ153" s="33">
        <v>32.308656873112398</v>
      </c>
      <c r="BA153" s="33">
        <v>1.1596520910055901</v>
      </c>
      <c r="BB153" s="33">
        <v>14.6246883296443</v>
      </c>
      <c r="BC153" s="33">
        <v>7.4999999999999997E-2</v>
      </c>
      <c r="BD153" s="33">
        <v>1.6E-2</v>
      </c>
      <c r="BE153" s="33">
        <v>2.4388692767632101</v>
      </c>
      <c r="BF153" s="33">
        <v>4.4917632021976299</v>
      </c>
      <c r="BG153" s="33">
        <v>20.5288027495507</v>
      </c>
      <c r="BH153" s="33">
        <v>0.675510572080396</v>
      </c>
      <c r="BI153" s="33">
        <v>1.7000000000000001E-2</v>
      </c>
      <c r="BJ153" s="33"/>
      <c r="BK153" s="33">
        <v>10.077023276872801</v>
      </c>
      <c r="BL153" s="33">
        <v>0.81509481766138903</v>
      </c>
      <c r="BM153" s="33">
        <v>0.192</v>
      </c>
      <c r="BN153" s="33"/>
      <c r="BO153" s="33">
        <v>0.21867361110975</v>
      </c>
      <c r="BP153" s="33">
        <v>15.5333888732112</v>
      </c>
      <c r="BQ153" s="33">
        <v>107.37524632267299</v>
      </c>
      <c r="BR153" s="33">
        <v>0.19656461198059799</v>
      </c>
      <c r="BS153" s="33">
        <v>0.12</v>
      </c>
      <c r="BT153" s="33">
        <v>1.22399705543742</v>
      </c>
      <c r="BU153" s="33">
        <v>5.3999999999999999E-2</v>
      </c>
      <c r="BV153" s="33">
        <v>4.3525712074807101</v>
      </c>
      <c r="BW153" s="33">
        <v>287.11220071829598</v>
      </c>
      <c r="BX153" s="33">
        <v>1.03462941741599</v>
      </c>
      <c r="BY153" s="33">
        <v>22.772390765747001</v>
      </c>
      <c r="BZ153" s="33">
        <v>0.17044377729257601</v>
      </c>
      <c r="CA153" s="33">
        <v>2.9000000000000001E-2</v>
      </c>
      <c r="CB153" s="33">
        <v>0.36455878617331899</v>
      </c>
      <c r="CC153" s="33">
        <v>1.35705370907459</v>
      </c>
      <c r="CD153" s="33">
        <v>0.27400000000000002</v>
      </c>
      <c r="CE153" s="33">
        <v>4.7E-2</v>
      </c>
      <c r="CF153" s="33">
        <v>0.308</v>
      </c>
      <c r="CG153" s="33">
        <v>0.271560240898719</v>
      </c>
      <c r="CH153" s="33">
        <v>0.68358561382340099</v>
      </c>
      <c r="CI153" s="33">
        <v>7.4093040869731999</v>
      </c>
      <c r="CJ153" s="33">
        <v>19.985135235712001</v>
      </c>
      <c r="CK153" s="33">
        <v>0.604764114018288</v>
      </c>
      <c r="CL153" s="33">
        <v>157.75014687206101</v>
      </c>
      <c r="CM153" s="33">
        <v>39.518595321402003</v>
      </c>
      <c r="CN153" s="33">
        <v>13.3889324927313</v>
      </c>
      <c r="CO153" s="33">
        <v>8.9913810626646598</v>
      </c>
      <c r="CP153" s="33">
        <v>57.299054075430099</v>
      </c>
      <c r="CQ153" s="33">
        <v>9.7773907711566004</v>
      </c>
      <c r="CR153" s="33">
        <v>119.964475957543</v>
      </c>
      <c r="CS153" s="33">
        <v>2.0543572015467801</v>
      </c>
      <c r="CT153" s="33">
        <v>316.08336229475702</v>
      </c>
      <c r="CU153" s="33">
        <v>2.8592857136770999</v>
      </c>
      <c r="CV153" s="33">
        <v>76.086727307761507</v>
      </c>
      <c r="CW153" s="33">
        <v>1.55218580784911</v>
      </c>
      <c r="CX153" s="33">
        <v>6.0000000000000001E-3</v>
      </c>
      <c r="CY153" s="33"/>
      <c r="CZ153" s="33">
        <v>10.3185144802242</v>
      </c>
      <c r="DA153" s="33">
        <v>5.2735335151742504</v>
      </c>
      <c r="DB153" s="33">
        <v>0.14000000000000001</v>
      </c>
      <c r="DC153" s="33">
        <v>5.36610158995523</v>
      </c>
      <c r="DD153" s="33">
        <v>2.14743320781895</v>
      </c>
      <c r="DE153" s="33">
        <v>0.40200000000000002</v>
      </c>
      <c r="DF153" s="33">
        <v>0.12749013548649399</v>
      </c>
      <c r="DG153" s="33">
        <v>9.9655517526225008</v>
      </c>
      <c r="DH153" s="33">
        <v>5.43042728709318E-2</v>
      </c>
      <c r="DI153" s="33">
        <v>9.7619361243943601</v>
      </c>
      <c r="DJ153" s="33">
        <v>3.22689762131869</v>
      </c>
      <c r="DK153" s="33">
        <v>0.28199999999999997</v>
      </c>
      <c r="DL153" s="33">
        <v>3.8712945921173199</v>
      </c>
      <c r="DM153" s="33">
        <v>0.253722614881422</v>
      </c>
      <c r="DN153" s="33">
        <v>0.20002763793743</v>
      </c>
      <c r="DO153" s="33">
        <v>14.8115076419214</v>
      </c>
      <c r="DP153" s="33">
        <v>4.7E-2</v>
      </c>
      <c r="DQ153" s="33">
        <v>0.115240871627141</v>
      </c>
      <c r="DR153" s="33">
        <v>0.65343732585387804</v>
      </c>
      <c r="DS153" s="33"/>
      <c r="DT153" s="33">
        <v>0.46855517972119398</v>
      </c>
      <c r="DU153" s="33">
        <v>0.23300000000000001</v>
      </c>
      <c r="DV153" s="33">
        <v>0.39900000000000002</v>
      </c>
      <c r="DW153" s="33">
        <v>1.82850801842417E-2</v>
      </c>
      <c r="DX153" s="33">
        <v>86.529027087058907</v>
      </c>
      <c r="DY153" s="33">
        <v>2.6722319868995599</v>
      </c>
      <c r="DZ153" s="33">
        <v>0.52274570337670201</v>
      </c>
      <c r="EA153" s="33">
        <v>8.0000000000000002E-3</v>
      </c>
      <c r="EB153" s="33">
        <v>6.0856980972382697</v>
      </c>
      <c r="EC153" s="33">
        <v>0.26985144292720498</v>
      </c>
      <c r="ED153" s="33">
        <v>1.1560368589671299</v>
      </c>
      <c r="EE153" s="33"/>
      <c r="EF153" s="33">
        <v>3.4000000000000002E-2</v>
      </c>
      <c r="EG153" s="33">
        <v>0.196898415240298</v>
      </c>
      <c r="EH153" s="33">
        <v>44.161276499128697</v>
      </c>
      <c r="EI153" s="33">
        <v>0.43022800925812499</v>
      </c>
      <c r="EJ153" s="33">
        <v>6.9602911857852403</v>
      </c>
      <c r="EK153" s="33">
        <v>0.55784558426589503</v>
      </c>
      <c r="EL153" s="33">
        <v>0.16424087162714099</v>
      </c>
      <c r="EM153" s="33">
        <v>10.6051525347496</v>
      </c>
      <c r="EN153" s="33">
        <v>2E-3</v>
      </c>
      <c r="EO153" s="33">
        <v>9.5788755458515293</v>
      </c>
      <c r="EP153" s="33">
        <v>0.23499999999999999</v>
      </c>
      <c r="EQ153" s="33">
        <v>3.06289324927313</v>
      </c>
      <c r="ER153" s="33">
        <v>18.511836491656101</v>
      </c>
      <c r="ES153" s="33"/>
      <c r="ET153" s="33">
        <v>0.71834036134807899</v>
      </c>
      <c r="EU153" s="33">
        <v>0.58799999999999997</v>
      </c>
      <c r="EV153" s="33">
        <v>0.58287117903930097</v>
      </c>
      <c r="EW153" s="33">
        <v>5.8408284182687202</v>
      </c>
      <c r="EX153" s="33">
        <v>11.285343930637699</v>
      </c>
      <c r="EY153" s="33">
        <v>2.7311321747691899</v>
      </c>
      <c r="EZ153" s="33">
        <v>102.842133355558</v>
      </c>
      <c r="FA153" s="33">
        <v>12.370383517336901</v>
      </c>
      <c r="FB153" s="33">
        <v>3.11440949755593</v>
      </c>
      <c r="FC153" s="33">
        <v>0.710915194766785</v>
      </c>
      <c r="FD153" s="33">
        <v>68.370861585030497</v>
      </c>
      <c r="FE153" s="33">
        <v>9.9711532926797908</v>
      </c>
      <c r="FF153" s="33">
        <v>0.118418444597385</v>
      </c>
      <c r="FG153" s="33">
        <v>1.3015516241274301</v>
      </c>
      <c r="FH153" s="33">
        <v>0.343988070966047</v>
      </c>
      <c r="FI153" s="33">
        <v>47.3427592684221</v>
      </c>
      <c r="FJ153" s="33">
        <v>691.82998356801704</v>
      </c>
      <c r="FK153" s="33">
        <v>0.14297612480035199</v>
      </c>
      <c r="FL153" s="33">
        <v>2E-3</v>
      </c>
      <c r="FM153" s="33">
        <v>4.9000000000000002E-2</v>
      </c>
      <c r="FN153" s="33">
        <v>0.15570321151716501</v>
      </c>
      <c r="FO153" s="33">
        <v>2.4E-2</v>
      </c>
      <c r="FP153" s="33">
        <v>1.2999999999999999E-2</v>
      </c>
      <c r="FQ153" s="33">
        <v>56.904200128879701</v>
      </c>
      <c r="FR153" s="33">
        <v>0.85666048323780297</v>
      </c>
      <c r="FS153" s="33">
        <v>15.4061767801337</v>
      </c>
      <c r="FT153" s="33">
        <v>4.1000000000000002E-2</v>
      </c>
      <c r="FU153" s="33">
        <v>0.14099999999999999</v>
      </c>
      <c r="FV153" s="33">
        <v>11.8819800379444</v>
      </c>
      <c r="FW153" s="33">
        <v>16.776797859038499</v>
      </c>
      <c r="FX153" s="33">
        <v>4.1197732087449799</v>
      </c>
      <c r="FY153" s="33">
        <v>0.04</v>
      </c>
      <c r="FZ153" s="33">
        <v>0.199481743254281</v>
      </c>
      <c r="GA153" s="33">
        <v>85.406720994059498</v>
      </c>
      <c r="GB153" s="33">
        <v>63.1354908963092</v>
      </c>
      <c r="GC153" s="33">
        <v>1.04552939283645</v>
      </c>
      <c r="GD153" s="33">
        <v>2.9000000000000001E-2</v>
      </c>
      <c r="GE153" s="33">
        <v>2.5000000000000001E-2</v>
      </c>
      <c r="GF153" s="33">
        <v>2.1999999999999999E-2</v>
      </c>
      <c r="GG153" s="33">
        <v>0.474172515604392</v>
      </c>
      <c r="GH153" s="33">
        <v>0.26200000000000001</v>
      </c>
      <c r="GI153" s="33">
        <v>15.7150900187671</v>
      </c>
      <c r="GJ153" s="33">
        <v>12.0523695379041</v>
      </c>
      <c r="GK153" s="33">
        <v>10.110626372456</v>
      </c>
      <c r="GL153" s="33">
        <v>33.864355895196503</v>
      </c>
      <c r="GM153" s="33">
        <v>3.2898812623524498</v>
      </c>
      <c r="GN153" s="33">
        <v>23.664104593677902</v>
      </c>
      <c r="GO153" s="33"/>
      <c r="GP153" s="33">
        <v>0.26682412594832899</v>
      </c>
      <c r="GQ153" s="33">
        <v>2.3E-2</v>
      </c>
      <c r="GR153" s="33">
        <v>4.6345969275682002</v>
      </c>
      <c r="GS153" s="33">
        <v>3.5824464683710899</v>
      </c>
      <c r="GT153" s="33">
        <v>41.3931582870878</v>
      </c>
      <c r="GU153" s="33">
        <v>8.5448795068723502</v>
      </c>
      <c r="GV153" s="33">
        <v>1.7000000000000001E-2</v>
      </c>
      <c r="GW153" s="33">
        <v>3.0000000000000001E-3</v>
      </c>
      <c r="GX153" s="33">
        <v>0.20765690431799699</v>
      </c>
      <c r="GY153" s="33">
        <v>192.639203974727</v>
      </c>
      <c r="GZ153" s="33">
        <v>14.111291992630401</v>
      </c>
      <c r="HA153" s="33">
        <v>164.28632044936899</v>
      </c>
      <c r="HB153" s="33">
        <v>0.57650353393279496</v>
      </c>
      <c r="HC153" s="33">
        <v>1398.0612031067801</v>
      </c>
      <c r="HD153" s="33">
        <v>1.0827753419175199</v>
      </c>
      <c r="HE153" s="33">
        <v>28.212841416646</v>
      </c>
      <c r="HF153" s="33">
        <v>1.7999999999999999E-2</v>
      </c>
      <c r="HG153" s="33">
        <v>33.248645132219401</v>
      </c>
      <c r="HH153" s="33">
        <v>5.8129496056708296</v>
      </c>
      <c r="HI153" s="33">
        <v>5.0000000000000001E-3</v>
      </c>
      <c r="HJ153" s="33">
        <v>2.5983036103981498</v>
      </c>
      <c r="HK153" s="33">
        <v>0.65696304505302106</v>
      </c>
      <c r="HL153" s="33">
        <v>4.2444305069499197</v>
      </c>
      <c r="HM153" s="33">
        <v>4046.1945824662398</v>
      </c>
      <c r="HN153" s="33">
        <v>2014.6994993603901</v>
      </c>
      <c r="HO153" s="33">
        <v>3287.0426550470602</v>
      </c>
      <c r="HP153" s="33">
        <v>2773.8514267795799</v>
      </c>
      <c r="HQ153" s="33">
        <v>1054.9922992530201</v>
      </c>
      <c r="HR153" s="33">
        <v>179.93719355587601</v>
      </c>
      <c r="HS153" s="33">
        <v>1574.2552007751699</v>
      </c>
      <c r="HT153" s="33">
        <v>26.054740859404198</v>
      </c>
      <c r="HU153" s="33">
        <v>2192.4875323403498</v>
      </c>
      <c r="HV153" s="33">
        <v>230.70635008021199</v>
      </c>
      <c r="HW153" s="33">
        <v>1609.84526347062</v>
      </c>
      <c r="HX153" s="33">
        <v>83.875628476400607</v>
      </c>
      <c r="HY153" s="33">
        <v>163.729172268593</v>
      </c>
      <c r="HZ153" s="33">
        <v>150.208674888388</v>
      </c>
      <c r="IA153" s="33">
        <v>1.73372427525464E-12</v>
      </c>
      <c r="IB153" s="33">
        <v>6211.1027567150304</v>
      </c>
    </row>
    <row r="154" spans="1:236" x14ac:dyDescent="0.2">
      <c r="A154">
        <v>1991</v>
      </c>
      <c r="B154" s="33">
        <v>0.52246209456981896</v>
      </c>
      <c r="C154" s="33">
        <v>1.1709130749924099</v>
      </c>
      <c r="D154" s="33">
        <v>21.508415373721</v>
      </c>
      <c r="E154" s="33">
        <v>0.111</v>
      </c>
      <c r="F154" s="33">
        <v>1.38211091992687</v>
      </c>
      <c r="G154" s="33">
        <v>1.4E-2</v>
      </c>
      <c r="H154" s="33">
        <v>5.8000000000000003E-2</v>
      </c>
      <c r="I154" s="33">
        <v>32.070344978165899</v>
      </c>
      <c r="J154" s="33">
        <v>1.98470631379428</v>
      </c>
      <c r="K154" s="33">
        <v>0.14499999999999999</v>
      </c>
      <c r="L154" s="33">
        <v>76.290532238888105</v>
      </c>
      <c r="M154" s="33">
        <v>17.9432146385066</v>
      </c>
      <c r="N154" s="33">
        <v>13.6345653047795</v>
      </c>
      <c r="O154" s="33">
        <v>0.54500000000000004</v>
      </c>
      <c r="P154" s="33">
        <v>3.2359581304407499</v>
      </c>
      <c r="Q154" s="33">
        <v>4.0234670296477804</v>
      </c>
      <c r="R154" s="33">
        <v>0.32805647415932199</v>
      </c>
      <c r="S154" s="33">
        <v>28.403836189948699</v>
      </c>
      <c r="T154" s="33">
        <v>33.668767301875697</v>
      </c>
      <c r="U154" s="33">
        <v>0.111</v>
      </c>
      <c r="V154" s="33">
        <v>0.169118527760449</v>
      </c>
      <c r="W154" s="33">
        <v>0.14699999999999999</v>
      </c>
      <c r="X154" s="33">
        <v>4.78850262379183E-2</v>
      </c>
      <c r="Y154" s="33">
        <v>1.5040420819490599E-2</v>
      </c>
      <c r="Z154" s="33">
        <v>3.7484390827884102</v>
      </c>
      <c r="AA154" s="33">
        <v>0.71899999999999997</v>
      </c>
      <c r="AB154" s="33">
        <v>62.607532751091703</v>
      </c>
      <c r="AC154" s="33">
        <v>0.02</v>
      </c>
      <c r="AD154" s="33">
        <v>1.448</v>
      </c>
      <c r="AE154" s="33">
        <v>16.789563168069499</v>
      </c>
      <c r="AF154" s="33">
        <v>0.17100000000000001</v>
      </c>
      <c r="AG154" s="33">
        <v>6.5000000000000002E-2</v>
      </c>
      <c r="AH154" s="33">
        <v>0.35599999999999998</v>
      </c>
      <c r="AI154" s="33">
        <v>122.805600491215</v>
      </c>
      <c r="AJ154" s="33">
        <v>4.4999999999999998E-2</v>
      </c>
      <c r="AK154" s="33">
        <v>5.1999999999999998E-2</v>
      </c>
      <c r="AL154" s="33">
        <v>0.105</v>
      </c>
      <c r="AM154" s="33">
        <v>8.4470276784891407</v>
      </c>
      <c r="AN154" s="33">
        <v>711.27079207883196</v>
      </c>
      <c r="AO154" s="33">
        <v>15.4623580786026</v>
      </c>
      <c r="AP154" s="33">
        <v>1.7999999999999999E-2</v>
      </c>
      <c r="AQ154" s="33">
        <v>0.29552297746013101</v>
      </c>
      <c r="AR154" s="33">
        <v>1.2E-2</v>
      </c>
      <c r="AS154" s="33">
        <v>0.89735655605909004</v>
      </c>
      <c r="AT154" s="33">
        <v>1.1759999999999999</v>
      </c>
      <c r="AU154" s="33">
        <v>4.6363289992683798</v>
      </c>
      <c r="AV154" s="33">
        <v>7.4154480247481001</v>
      </c>
      <c r="AW154" s="33">
        <v>1.0417126245847199</v>
      </c>
      <c r="AX154" s="33">
        <v>1.4035951601791199</v>
      </c>
      <c r="AY154" s="33">
        <v>40.632996954493102</v>
      </c>
      <c r="AZ154" s="33">
        <v>30.791225844231001</v>
      </c>
      <c r="BA154" s="33">
        <v>0.85496839189352303</v>
      </c>
      <c r="BB154" s="33">
        <v>17.521847202863199</v>
      </c>
      <c r="BC154" s="33">
        <v>7.8E-2</v>
      </c>
      <c r="BD154" s="33">
        <v>1.6E-2</v>
      </c>
      <c r="BE154" s="33">
        <v>2.6032440437199198</v>
      </c>
      <c r="BF154" s="33">
        <v>4.4097094215541901</v>
      </c>
      <c r="BG154" s="33">
        <v>21.0960267678722</v>
      </c>
      <c r="BH154" s="33">
        <v>0.86100351160025901</v>
      </c>
      <c r="BI154" s="33">
        <v>1.7999999999999999E-2</v>
      </c>
      <c r="BJ154" s="33"/>
      <c r="BK154" s="33">
        <v>9.3173113936167198</v>
      </c>
      <c r="BL154" s="33">
        <v>0.80744333459648598</v>
      </c>
      <c r="BM154" s="33">
        <v>0.17899999999999999</v>
      </c>
      <c r="BN154" s="33"/>
      <c r="BO154" s="33">
        <v>0.17877514717927201</v>
      </c>
      <c r="BP154" s="33">
        <v>15.0624345393336</v>
      </c>
      <c r="BQ154" s="33">
        <v>114.183164248496</v>
      </c>
      <c r="BR154" s="33">
        <v>0.22154239929844599</v>
      </c>
      <c r="BS154" s="33">
        <v>0.11899999999999999</v>
      </c>
      <c r="BT154" s="33">
        <v>1.23408920740617</v>
      </c>
      <c r="BU154" s="33">
        <v>5.3999999999999999E-2</v>
      </c>
      <c r="BV154" s="33">
        <v>4.3317945985735102</v>
      </c>
      <c r="BW154" s="33">
        <v>276.69871591819998</v>
      </c>
      <c r="BX154" s="33">
        <v>1.1488232084674499</v>
      </c>
      <c r="BY154" s="33">
        <v>22.764055234738699</v>
      </c>
      <c r="BZ154" s="33">
        <v>0.166403111353712</v>
      </c>
      <c r="CA154" s="33">
        <v>0.03</v>
      </c>
      <c r="CB154" s="33">
        <v>0.38709056580717499</v>
      </c>
      <c r="CC154" s="33">
        <v>1.3512920761282301</v>
      </c>
      <c r="CD154" s="33">
        <v>0.28000000000000003</v>
      </c>
      <c r="CE154" s="33">
        <v>4.8000000000000001E-2</v>
      </c>
      <c r="CF154" s="33">
        <v>0.30199999999999999</v>
      </c>
      <c r="CG154" s="33">
        <v>0.26641305573538898</v>
      </c>
      <c r="CH154" s="33">
        <v>0.68967409192038898</v>
      </c>
      <c r="CI154" s="33">
        <v>7.7683055611135501</v>
      </c>
      <c r="CJ154" s="33">
        <v>19.010984651651398</v>
      </c>
      <c r="CK154" s="33">
        <v>0.57213667939216695</v>
      </c>
      <c r="CL154" s="33">
        <v>167.949101465322</v>
      </c>
      <c r="CM154" s="33">
        <v>47.725163591998701</v>
      </c>
      <c r="CN154" s="33">
        <v>12.332271014691701</v>
      </c>
      <c r="CO154" s="33">
        <v>9.1905860800176402</v>
      </c>
      <c r="CP154" s="33">
        <v>60.544194380203997</v>
      </c>
      <c r="CQ154" s="33">
        <v>9.8658454651556404</v>
      </c>
      <c r="CR154" s="33">
        <v>119.840099517769</v>
      </c>
      <c r="CS154" s="33">
        <v>2.1154451118594402</v>
      </c>
      <c r="CT154" s="33">
        <v>319.26247701997801</v>
      </c>
      <c r="CU154" s="33">
        <v>2.7030324066285498</v>
      </c>
      <c r="CV154" s="33">
        <v>73.550709028706905</v>
      </c>
      <c r="CW154" s="33">
        <v>1.2851960866579299</v>
      </c>
      <c r="CX154" s="33">
        <v>6.0000000000000001E-3</v>
      </c>
      <c r="CY154" s="33"/>
      <c r="CZ154" s="33">
        <v>4.07107931188796</v>
      </c>
      <c r="DA154" s="33">
        <v>4.3549941977654099</v>
      </c>
      <c r="DB154" s="33">
        <v>0.14899999999999999</v>
      </c>
      <c r="DC154" s="33">
        <v>4.89066628846144</v>
      </c>
      <c r="DD154" s="33">
        <v>2.2148341853401998</v>
      </c>
      <c r="DE154" s="33">
        <v>0.41699999999999998</v>
      </c>
      <c r="DF154" s="33">
        <v>0.10122374713514801</v>
      </c>
      <c r="DG154" s="33">
        <v>11.632054109422199</v>
      </c>
      <c r="DH154" s="33">
        <v>5.6312541336491703E-2</v>
      </c>
      <c r="DI154" s="33">
        <v>10.3302393263862</v>
      </c>
      <c r="DJ154" s="33">
        <v>3.3960565353374599</v>
      </c>
      <c r="DK154" s="33">
        <v>0.29799999999999999</v>
      </c>
      <c r="DL154" s="33">
        <v>2.7388145187900999</v>
      </c>
      <c r="DM154" s="33">
        <v>0.27571241405444502</v>
      </c>
      <c r="DN154" s="33">
        <v>0.21249459555075101</v>
      </c>
      <c r="DO154" s="33">
        <v>17.954457969432301</v>
      </c>
      <c r="DP154" s="33">
        <v>4.2000000000000003E-2</v>
      </c>
      <c r="DQ154" s="33">
        <v>0.11623747135148201</v>
      </c>
      <c r="DR154" s="33">
        <v>0.61083700647611805</v>
      </c>
      <c r="DS154" s="33"/>
      <c r="DT154" s="33">
        <v>0.43578120301562501</v>
      </c>
      <c r="DU154" s="33">
        <v>0.23699999999999999</v>
      </c>
      <c r="DV154" s="33">
        <v>0.41499999999999998</v>
      </c>
      <c r="DW154" s="33">
        <v>2.0693520813591101E-2</v>
      </c>
      <c r="DX154" s="33">
        <v>90.101844432314394</v>
      </c>
      <c r="DY154" s="33">
        <v>3.2641359170305702</v>
      </c>
      <c r="DZ154" s="33">
        <v>0.369825516497368</v>
      </c>
      <c r="EA154" s="33">
        <v>8.0000000000000002E-3</v>
      </c>
      <c r="EB154" s="33">
        <v>6.4651101496732002</v>
      </c>
      <c r="EC154" s="33">
        <v>0.258949885405927</v>
      </c>
      <c r="ED154" s="33">
        <v>1.12920747089136</v>
      </c>
      <c r="EE154" s="33">
        <v>0.28799999999999998</v>
      </c>
      <c r="EF154" s="33">
        <v>3.4000000000000002E-2</v>
      </c>
      <c r="EG154" s="33">
        <v>0.28010658248583498</v>
      </c>
      <c r="EH154" s="33">
        <v>46.459421973029897</v>
      </c>
      <c r="EI154" s="33">
        <v>0.47997205509067797</v>
      </c>
      <c r="EJ154" s="33">
        <v>7.1459047179673396</v>
      </c>
      <c r="EK154" s="33">
        <v>0.54211888128303198</v>
      </c>
      <c r="EL154" s="33">
        <v>0.155237471351482</v>
      </c>
      <c r="EM154" s="33">
        <v>11.443557486509301</v>
      </c>
      <c r="EN154" s="33">
        <v>2E-3</v>
      </c>
      <c r="EO154" s="33">
        <v>9.1525655021834105</v>
      </c>
      <c r="EP154" s="33">
        <v>0.24099999999999999</v>
      </c>
      <c r="EQ154" s="33">
        <v>3.1645267510222901</v>
      </c>
      <c r="ER154" s="33">
        <v>18.416240536042299</v>
      </c>
      <c r="ES154" s="33"/>
      <c r="ET154" s="33">
        <v>0.84729566688246705</v>
      </c>
      <c r="EU154" s="33">
        <v>0.59199999999999997</v>
      </c>
      <c r="EV154" s="33">
        <v>0.57408433406113502</v>
      </c>
      <c r="EW154" s="33">
        <v>5.6653643539030396</v>
      </c>
      <c r="EX154" s="33">
        <v>11.864597242913099</v>
      </c>
      <c r="EY154" s="33">
        <v>2.8644146033495099</v>
      </c>
      <c r="EZ154" s="33">
        <v>102.02905063710899</v>
      </c>
      <c r="FA154" s="33">
        <v>12.8661680770023</v>
      </c>
      <c r="FB154" s="33">
        <v>4.7435795649485</v>
      </c>
      <c r="FC154" s="33">
        <v>0.72828612870610199</v>
      </c>
      <c r="FD154" s="33">
        <v>75.242419571366298</v>
      </c>
      <c r="FE154" s="33">
        <v>8.0612061714142698</v>
      </c>
      <c r="FF154" s="33">
        <v>0.110923606331727</v>
      </c>
      <c r="FG154" s="33">
        <v>1.2190174142871499</v>
      </c>
      <c r="FH154" s="33">
        <v>0.45282292603858199</v>
      </c>
      <c r="FI154" s="33">
        <v>38.732336359418902</v>
      </c>
      <c r="FJ154" s="33">
        <v>656.53163625051502</v>
      </c>
      <c r="FK154" s="33">
        <v>0.12885820334518</v>
      </c>
      <c r="FL154" s="33">
        <v>2E-3</v>
      </c>
      <c r="FM154" s="33">
        <v>5.0999999999999997E-2</v>
      </c>
      <c r="FN154" s="33">
        <v>0.12424695459579201</v>
      </c>
      <c r="FO154" s="33">
        <v>2.5999999999999999E-2</v>
      </c>
      <c r="FP154" s="33">
        <v>1.2999999999999999E-2</v>
      </c>
      <c r="FQ154" s="33">
        <v>78.751499865273303</v>
      </c>
      <c r="FR154" s="33">
        <v>0.92227240448976799</v>
      </c>
      <c r="FS154" s="33">
        <v>10.9128406828083</v>
      </c>
      <c r="FT154" s="33">
        <v>4.7E-2</v>
      </c>
      <c r="FU154" s="33">
        <v>0.159</v>
      </c>
      <c r="FV154" s="33">
        <v>12.073</v>
      </c>
      <c r="FW154" s="33">
        <v>14.542521157173001</v>
      </c>
      <c r="FX154" s="33">
        <v>3.81392961596362</v>
      </c>
      <c r="FY154" s="33">
        <v>4.2999999999999997E-2</v>
      </c>
      <c r="FZ154" s="33">
        <v>0.193118735675741</v>
      </c>
      <c r="GA154" s="33">
        <v>88.981088358508103</v>
      </c>
      <c r="GB154" s="33">
        <v>65.795386954440104</v>
      </c>
      <c r="GC154" s="33">
        <v>1.12943112495834</v>
      </c>
      <c r="GD154" s="33">
        <v>2.9000000000000001E-2</v>
      </c>
      <c r="GE154" s="33">
        <v>2.8000000000000001E-2</v>
      </c>
      <c r="GF154" s="33">
        <v>2.3E-2</v>
      </c>
      <c r="GG154" s="33">
        <v>0.55216759612074295</v>
      </c>
      <c r="GH154" s="33">
        <v>0.23799999999999999</v>
      </c>
      <c r="GI154" s="33">
        <v>15.816198349327999</v>
      </c>
      <c r="GJ154" s="33">
        <v>12.5909893369318</v>
      </c>
      <c r="GK154" s="33">
        <v>11.5176897102842</v>
      </c>
      <c r="GL154" s="33">
        <v>36.462063318777297</v>
      </c>
      <c r="GM154" s="33">
        <v>2.65806294304579</v>
      </c>
      <c r="GN154" s="33">
        <v>25.950353380908101</v>
      </c>
      <c r="GO154" s="33"/>
      <c r="GP154" s="33">
        <v>0.286519073973238</v>
      </c>
      <c r="GQ154" s="33">
        <v>2.4E-2</v>
      </c>
      <c r="GR154" s="33">
        <v>4.63104880383385</v>
      </c>
      <c r="GS154" s="33">
        <v>4.1931565490184504</v>
      </c>
      <c r="GT154" s="33">
        <v>43.160678696820497</v>
      </c>
      <c r="GU154" s="33">
        <v>8.9078863318417696</v>
      </c>
      <c r="GV154" s="33">
        <v>1.7000000000000001E-2</v>
      </c>
      <c r="GW154" s="33">
        <v>2E-3</v>
      </c>
      <c r="GX154" s="33">
        <v>0.21282894268112099</v>
      </c>
      <c r="GY154" s="33">
        <v>172.635555544955</v>
      </c>
      <c r="GZ154" s="33">
        <v>15.4676372468048</v>
      </c>
      <c r="HA154" s="33">
        <v>166.32441960774099</v>
      </c>
      <c r="HB154" s="33">
        <v>0.61552070084898403</v>
      </c>
      <c r="HC154" s="33">
        <v>1382.3654953262601</v>
      </c>
      <c r="HD154" s="33">
        <v>1.2357198993685401</v>
      </c>
      <c r="HE154" s="33">
        <v>28.042996317970999</v>
      </c>
      <c r="HF154" s="33">
        <v>1.7999999999999999E-2</v>
      </c>
      <c r="HG154" s="33">
        <v>31.400703045075399</v>
      </c>
      <c r="HH154" s="33">
        <v>5.83393417003008</v>
      </c>
      <c r="HI154" s="33">
        <v>5.0000000000000001E-3</v>
      </c>
      <c r="HJ154" s="33">
        <v>2.4910960724975899</v>
      </c>
      <c r="HK154" s="33">
        <v>0.65005759929969098</v>
      </c>
      <c r="HL154" s="33">
        <v>4.2307706359515898</v>
      </c>
      <c r="HM154" s="33">
        <v>3961.6656703799099</v>
      </c>
      <c r="HN154" s="33">
        <v>2233.6287540971198</v>
      </c>
      <c r="HO154" s="33">
        <v>3283.88084774565</v>
      </c>
      <c r="HP154" s="33">
        <v>2911.4135767313801</v>
      </c>
      <c r="HQ154" s="33">
        <v>1037.9464772891999</v>
      </c>
      <c r="HR154" s="33">
        <v>188.03122692618501</v>
      </c>
      <c r="HS154" s="33">
        <v>1639.3115420332399</v>
      </c>
      <c r="HT154" s="33">
        <v>25.768268066752299</v>
      </c>
      <c r="HU154" s="33">
        <v>2111.5059679894998</v>
      </c>
      <c r="HV154" s="33">
        <v>254.50492280200001</v>
      </c>
      <c r="HW154" s="33">
        <v>1595.4673433611399</v>
      </c>
      <c r="HX154" s="33">
        <v>84.4501841591253</v>
      </c>
      <c r="HY154" s="33">
        <v>165.81296913908</v>
      </c>
      <c r="HZ154" s="33">
        <v>148.81194764755</v>
      </c>
      <c r="IA154" s="33">
        <v>130.43799999999999</v>
      </c>
      <c r="IB154" s="33">
        <v>6344.10637212458</v>
      </c>
    </row>
    <row r="155" spans="1:236" x14ac:dyDescent="0.2">
      <c r="A155">
        <v>1992</v>
      </c>
      <c r="B155" s="33">
        <v>0.40449072052401802</v>
      </c>
      <c r="C155" s="33">
        <v>0.68698582502025496</v>
      </c>
      <c r="D155" s="33">
        <v>21.802212151273</v>
      </c>
      <c r="E155" s="33">
        <v>0.111</v>
      </c>
      <c r="F155" s="33">
        <v>1.40951106613735</v>
      </c>
      <c r="G155" s="33">
        <v>1.4999999999999999E-2</v>
      </c>
      <c r="H155" s="33">
        <v>5.7000000000000002E-2</v>
      </c>
      <c r="I155" s="33">
        <v>33.086949781659399</v>
      </c>
      <c r="J155" s="33">
        <v>1.60014704648429</v>
      </c>
      <c r="K155" s="33">
        <v>0.14699999999999999</v>
      </c>
      <c r="L155" s="33">
        <v>77.654297112653595</v>
      </c>
      <c r="M155" s="33">
        <v>16.4421145400499</v>
      </c>
      <c r="N155" s="33">
        <v>15.3314411296099</v>
      </c>
      <c r="O155" s="33">
        <v>0.51</v>
      </c>
      <c r="P155" s="33">
        <v>2.9676785743449599</v>
      </c>
      <c r="Q155" s="33">
        <v>4.1975719580046702</v>
      </c>
      <c r="R155" s="33">
        <v>0.26567756744795201</v>
      </c>
      <c r="S155" s="33">
        <v>25.513912163026902</v>
      </c>
      <c r="T155" s="33">
        <v>33.430150116681702</v>
      </c>
      <c r="U155" s="33">
        <v>9.7000000000000003E-2</v>
      </c>
      <c r="V155" s="33">
        <v>0.18311852776044901</v>
      </c>
      <c r="W155" s="33">
        <v>0.126</v>
      </c>
      <c r="X155" s="33">
        <v>5.5870835953644303E-2</v>
      </c>
      <c r="Y155" s="33">
        <v>1.23914728682171E-2</v>
      </c>
      <c r="Z155" s="33">
        <v>4.1017228762249598</v>
      </c>
      <c r="AA155" s="33">
        <v>0.75800000000000001</v>
      </c>
      <c r="AB155" s="33">
        <v>63.755731441047999</v>
      </c>
      <c r="AC155" s="33">
        <v>2.3E-2</v>
      </c>
      <c r="AD155" s="33">
        <v>1.4219999999999999</v>
      </c>
      <c r="AE155" s="33">
        <v>15.656739357144501</v>
      </c>
      <c r="AF155" s="33">
        <v>0.17199999999999999</v>
      </c>
      <c r="AG155" s="33">
        <v>5.8999999999999997E-2</v>
      </c>
      <c r="AH155" s="33">
        <v>0.36799999999999999</v>
      </c>
      <c r="AI155" s="33">
        <v>126.571681248659</v>
      </c>
      <c r="AJ155" s="33">
        <v>4.9000000000000002E-2</v>
      </c>
      <c r="AK155" s="33">
        <v>5.2999999999999999E-2</v>
      </c>
      <c r="AL155" s="33">
        <v>0.111</v>
      </c>
      <c r="AM155" s="33">
        <v>8.7277139737991298</v>
      </c>
      <c r="AN155" s="33">
        <v>745.30228912719997</v>
      </c>
      <c r="AO155" s="33">
        <v>16.783482532751101</v>
      </c>
      <c r="AP155" s="33">
        <v>1.9E-2</v>
      </c>
      <c r="AQ155" s="33">
        <v>0.35184590868598298</v>
      </c>
      <c r="AR155" s="33">
        <v>1.2E-2</v>
      </c>
      <c r="AS155" s="33">
        <v>1.02125226897266</v>
      </c>
      <c r="AT155" s="33">
        <v>1.0489999999999999</v>
      </c>
      <c r="AU155" s="33">
        <v>4.4685025344965803</v>
      </c>
      <c r="AV155" s="33">
        <v>5.6203947215116701</v>
      </c>
      <c r="AW155" s="33">
        <v>0.85824418604651198</v>
      </c>
      <c r="AX155" s="33">
        <v>1.50586535955106</v>
      </c>
      <c r="AY155" s="33">
        <v>39.768179899916802</v>
      </c>
      <c r="AZ155" s="33">
        <v>26.741705674758201</v>
      </c>
      <c r="BA155" s="33">
        <v>0.76643641835966103</v>
      </c>
      <c r="BB155" s="33">
        <v>15.9363582991356</v>
      </c>
      <c r="BC155" s="33">
        <v>8.2000000000000003E-2</v>
      </c>
      <c r="BD155" s="33">
        <v>1.6E-2</v>
      </c>
      <c r="BE155" s="33">
        <v>2.8433919244966899</v>
      </c>
      <c r="BF155" s="33">
        <v>5.9933612204813498</v>
      </c>
      <c r="BG155" s="33">
        <v>21.8176538685696</v>
      </c>
      <c r="BH155" s="33">
        <v>0.90523385814220803</v>
      </c>
      <c r="BI155" s="33">
        <v>1.7999999999999999E-2</v>
      </c>
      <c r="BJ155" s="33"/>
      <c r="BK155" s="33">
        <v>6.6656379838994004</v>
      </c>
      <c r="BL155" s="33">
        <v>0.80151106613734602</v>
      </c>
      <c r="BM155" s="33">
        <v>0.17699999999999999</v>
      </c>
      <c r="BN155" s="33">
        <v>3.6999999999999998E-2</v>
      </c>
      <c r="BO155" s="33">
        <v>0.19932026051815599</v>
      </c>
      <c r="BP155" s="33">
        <v>14.8103325999302</v>
      </c>
      <c r="BQ155" s="33">
        <v>110.984806127977</v>
      </c>
      <c r="BR155" s="33">
        <v>0.223658591973417</v>
      </c>
      <c r="BS155" s="33">
        <v>0.113</v>
      </c>
      <c r="BT155" s="33">
        <v>1.3419576122397701</v>
      </c>
      <c r="BU155" s="33">
        <v>5.3999999999999999E-2</v>
      </c>
      <c r="BV155" s="33">
        <v>4.1694638356412597</v>
      </c>
      <c r="BW155" s="33">
        <v>263.52123832842699</v>
      </c>
      <c r="BX155" s="33">
        <v>0.99938443908214203</v>
      </c>
      <c r="BY155" s="33">
        <v>23.1920452271317</v>
      </c>
      <c r="BZ155" s="33">
        <v>0.16255458515283799</v>
      </c>
      <c r="CA155" s="33">
        <v>3.2000000000000001E-2</v>
      </c>
      <c r="CB155" s="33">
        <v>0.38907275895375698</v>
      </c>
      <c r="CC155" s="33">
        <v>1.6155045379453199</v>
      </c>
      <c r="CD155" s="33">
        <v>0.28899999999999998</v>
      </c>
      <c r="CE155" s="33">
        <v>4.9000000000000002E-2</v>
      </c>
      <c r="CF155" s="33">
        <v>0.28399999999999997</v>
      </c>
      <c r="CG155" s="33">
        <v>0.24250064827790299</v>
      </c>
      <c r="CH155" s="33">
        <v>0.76509598988840899</v>
      </c>
      <c r="CI155" s="33">
        <v>8.9843234821831004</v>
      </c>
      <c r="CJ155" s="33">
        <v>16.944550261486999</v>
      </c>
      <c r="CK155" s="33">
        <v>0.61206432193042304</v>
      </c>
      <c r="CL155" s="33">
        <v>178.88852835464701</v>
      </c>
      <c r="CM155" s="33">
        <v>54.4264918552823</v>
      </c>
      <c r="CN155" s="33">
        <v>16.0724303132071</v>
      </c>
      <c r="CO155" s="33">
        <v>9.1417344797378703</v>
      </c>
      <c r="CP155" s="33">
        <v>61.936378922741802</v>
      </c>
      <c r="CQ155" s="33">
        <v>11.485397943359301</v>
      </c>
      <c r="CR155" s="33">
        <v>119.90046939533499</v>
      </c>
      <c r="CS155" s="33">
        <v>2.1039113241194598</v>
      </c>
      <c r="CT155" s="33">
        <v>321.91711676365202</v>
      </c>
      <c r="CU155" s="33">
        <v>3.2707966471709899</v>
      </c>
      <c r="CV155" s="33">
        <v>66.925716848287394</v>
      </c>
      <c r="CW155" s="33">
        <v>1.47444895911706</v>
      </c>
      <c r="CX155" s="33">
        <v>7.0000000000000001E-3</v>
      </c>
      <c r="CY155" s="33"/>
      <c r="CZ155" s="33">
        <v>8.0918106784696899</v>
      </c>
      <c r="DA155" s="33">
        <v>3.0242238595592501</v>
      </c>
      <c r="DB155" s="33">
        <v>0.16177047719638901</v>
      </c>
      <c r="DC155" s="33">
        <v>3.87373258567894</v>
      </c>
      <c r="DD155" s="33">
        <v>2.6547252714357401</v>
      </c>
      <c r="DE155" s="33">
        <v>0.433</v>
      </c>
      <c r="DF155" s="33">
        <v>0.105893628430329</v>
      </c>
      <c r="DG155" s="33">
        <v>10.1049181737197</v>
      </c>
      <c r="DH155" s="33">
        <v>5.6482120921697E-2</v>
      </c>
      <c r="DI155" s="33">
        <v>5.7864238652633198</v>
      </c>
      <c r="DJ155" s="33">
        <v>3.3323479288032201</v>
      </c>
      <c r="DK155" s="33">
        <v>0.29499999999999998</v>
      </c>
      <c r="DL155" s="33">
        <v>2.9980000000000002</v>
      </c>
      <c r="DM155" s="33">
        <v>0.26770221322746901</v>
      </c>
      <c r="DN155" s="33">
        <v>0.21251079802460901</v>
      </c>
      <c r="DO155" s="33">
        <v>19.912941048034899</v>
      </c>
      <c r="DP155" s="33">
        <v>6.3E-2</v>
      </c>
      <c r="DQ155" s="33">
        <v>0.12623407107582299</v>
      </c>
      <c r="DR155" s="33">
        <v>0.62556778169247296</v>
      </c>
      <c r="DS155" s="33">
        <v>2.1000000000000001E-2</v>
      </c>
      <c r="DT155" s="33">
        <v>0.478769173443096</v>
      </c>
      <c r="DU155" s="33">
        <v>0.247</v>
      </c>
      <c r="DV155" s="33">
        <v>0.46600000000000003</v>
      </c>
      <c r="DW155" s="33">
        <v>2.2132881497369399E-2</v>
      </c>
      <c r="DX155" s="33">
        <v>90.824273471615697</v>
      </c>
      <c r="DY155" s="33">
        <v>2.9865209675606099</v>
      </c>
      <c r="DZ155" s="33">
        <v>0.404823653026677</v>
      </c>
      <c r="EA155" s="33">
        <v>8.0000000000000002E-3</v>
      </c>
      <c r="EB155" s="33">
        <v>6.7513056013222901</v>
      </c>
      <c r="EC155" s="33">
        <v>0.28335110661373503</v>
      </c>
      <c r="ED155" s="33">
        <v>1.3214833438145801</v>
      </c>
      <c r="EE155" s="33">
        <v>0.314</v>
      </c>
      <c r="EF155" s="33">
        <v>3.3000000000000002E-2</v>
      </c>
      <c r="EG155" s="33">
        <v>0.33649804807629602</v>
      </c>
      <c r="EH155" s="33">
        <v>46.4015262233833</v>
      </c>
      <c r="EI155" s="33">
        <v>0.42998599341230997</v>
      </c>
      <c r="EJ155" s="33">
        <v>7.6874783987341102</v>
      </c>
      <c r="EK155" s="33">
        <v>0.64754839786489604</v>
      </c>
      <c r="EL155" s="33">
        <v>0.14423940305994401</v>
      </c>
      <c r="EM155" s="33">
        <v>12.626996918306901</v>
      </c>
      <c r="EN155" s="33">
        <v>2E-3</v>
      </c>
      <c r="EO155" s="33">
        <v>9.4036572052401706</v>
      </c>
      <c r="EP155" s="33">
        <v>0.25</v>
      </c>
      <c r="EQ155" s="33">
        <v>3.2458127351055599</v>
      </c>
      <c r="ER155" s="33">
        <v>19.654727225306299</v>
      </c>
      <c r="ES155" s="33">
        <v>5.3999999999999999E-2</v>
      </c>
      <c r="ET155" s="33">
        <v>1.12234907237947</v>
      </c>
      <c r="EU155" s="33">
        <v>0.59799999999999998</v>
      </c>
      <c r="EV155" s="33">
        <v>0.70413182314410505</v>
      </c>
      <c r="EW155" s="33">
        <v>5.7275610020872501</v>
      </c>
      <c r="EX155" s="33">
        <v>13.180348005484801</v>
      </c>
      <c r="EY155" s="33">
        <v>3.0060708921413402</v>
      </c>
      <c r="EZ155" s="33">
        <v>99.549339860565297</v>
      </c>
      <c r="FA155" s="33">
        <v>13.911010334573501</v>
      </c>
      <c r="FB155" s="33">
        <v>7.3090450451923301</v>
      </c>
      <c r="FC155" s="33">
        <v>0.74025620335051601</v>
      </c>
      <c r="FD155" s="33">
        <v>81.851914022123196</v>
      </c>
      <c r="FE155" s="33">
        <v>5.7254524563318796</v>
      </c>
      <c r="FF155" s="33">
        <v>9.91816930488644E-2</v>
      </c>
      <c r="FG155" s="33">
        <v>1.0887751153048699</v>
      </c>
      <c r="FH155" s="33">
        <v>0.48925316994184997</v>
      </c>
      <c r="FI155" s="33">
        <v>35.892444977973597</v>
      </c>
      <c r="FJ155" s="33">
        <v>536.46566698851802</v>
      </c>
      <c r="FK155" s="33">
        <v>0.13086431289775999</v>
      </c>
      <c r="FL155" s="33">
        <v>2E-3</v>
      </c>
      <c r="FM155" s="33">
        <v>5.8000000000000003E-2</v>
      </c>
      <c r="FN155" s="33">
        <v>0.102364341085271</v>
      </c>
      <c r="FO155" s="33">
        <v>2.7E-2</v>
      </c>
      <c r="FP155" s="33">
        <v>1.2999999999999999E-2</v>
      </c>
      <c r="FQ155" s="33">
        <v>86.292217733714295</v>
      </c>
      <c r="FR155" s="33">
        <v>0.93413383582848397</v>
      </c>
      <c r="FS155" s="33">
        <v>11.922559680466</v>
      </c>
      <c r="FT155" s="33">
        <v>4.7E-2</v>
      </c>
      <c r="FU155" s="33">
        <v>8.6999999999999994E-2</v>
      </c>
      <c r="FV155" s="33">
        <v>12.948</v>
      </c>
      <c r="FW155" s="33">
        <v>13.3417583754504</v>
      </c>
      <c r="FX155" s="33">
        <v>3.7891430948030198</v>
      </c>
      <c r="FY155" s="33">
        <v>4.3999999999999997E-2</v>
      </c>
      <c r="FZ155" s="33">
        <v>0.18579258884477901</v>
      </c>
      <c r="GA155" s="33">
        <v>82.239468176974597</v>
      </c>
      <c r="GB155" s="33">
        <v>68.214854880803998</v>
      </c>
      <c r="GC155" s="33">
        <v>1.3936506290873101</v>
      </c>
      <c r="GD155" s="33">
        <v>0.03</v>
      </c>
      <c r="GE155" s="33">
        <v>2.5999999999999999E-2</v>
      </c>
      <c r="GF155" s="33">
        <v>2.3E-2</v>
      </c>
      <c r="GG155" s="33">
        <v>0.55416267663709495</v>
      </c>
      <c r="GH155" s="33">
        <v>0.22700000000000001</v>
      </c>
      <c r="GI155" s="33">
        <v>15.744787151222001</v>
      </c>
      <c r="GJ155" s="33">
        <v>12.559091697208499</v>
      </c>
      <c r="GK155" s="33">
        <v>11.616196079433101</v>
      </c>
      <c r="GL155" s="33">
        <v>38.8051310043668</v>
      </c>
      <c r="GM155" s="33">
        <v>1.9945696590135</v>
      </c>
      <c r="GN155" s="33">
        <v>28.637756463742399</v>
      </c>
      <c r="GO155" s="33"/>
      <c r="GP155" s="33">
        <v>0.28124900561288801</v>
      </c>
      <c r="GQ155" s="33">
        <v>1.9E-2</v>
      </c>
      <c r="GR155" s="33">
        <v>5.21363656234975</v>
      </c>
      <c r="GS155" s="33">
        <v>4.0641313530430798</v>
      </c>
      <c r="GT155" s="33">
        <v>44.776592562738699</v>
      </c>
      <c r="GU155" s="33">
        <v>8.7320363802572594</v>
      </c>
      <c r="GV155" s="33">
        <v>1.7999999999999999E-2</v>
      </c>
      <c r="GW155" s="33">
        <v>2E-3</v>
      </c>
      <c r="GX155" s="33">
        <v>0.217737692180767</v>
      </c>
      <c r="GY155" s="33">
        <v>160.76973205791799</v>
      </c>
      <c r="GZ155" s="33">
        <v>15.7633885967397</v>
      </c>
      <c r="HA155" s="33">
        <v>162.075852145461</v>
      </c>
      <c r="HB155" s="33">
        <v>0.59431991904722303</v>
      </c>
      <c r="HC155" s="33">
        <v>1412.45086664276</v>
      </c>
      <c r="HD155" s="33">
        <v>1.4036267663709501</v>
      </c>
      <c r="HE155" s="33">
        <v>30.290482171888801</v>
      </c>
      <c r="HF155" s="33">
        <v>1.7000000000000001E-2</v>
      </c>
      <c r="HG155" s="33">
        <v>28.8146245131054</v>
      </c>
      <c r="HH155" s="33">
        <v>5.8587496804721901</v>
      </c>
      <c r="HI155" s="33">
        <v>5.0000000000000001E-3</v>
      </c>
      <c r="HJ155" s="33">
        <v>2.6947721252828298</v>
      </c>
      <c r="HK155" s="33">
        <v>0.66176113316553098</v>
      </c>
      <c r="HL155" s="33">
        <v>4.5615331984120404</v>
      </c>
      <c r="HM155" s="33">
        <v>3828.9242151335302</v>
      </c>
      <c r="HN155" s="33">
        <v>2182.0163474208198</v>
      </c>
      <c r="HO155" s="33">
        <v>3303.62038261925</v>
      </c>
      <c r="HP155" s="33">
        <v>2707.3201799351</v>
      </c>
      <c r="HQ155" s="33">
        <v>1002.83166157111</v>
      </c>
      <c r="HR155" s="33">
        <v>182.47782221029399</v>
      </c>
      <c r="HS155" s="33">
        <v>1702.78196061821</v>
      </c>
      <c r="HT155" s="33">
        <v>25.369338805793198</v>
      </c>
      <c r="HU155" s="33">
        <v>1936.41566476241</v>
      </c>
      <c r="HV155" s="33">
        <v>278.42724322893599</v>
      </c>
      <c r="HW155" s="33">
        <v>1630.03537594819</v>
      </c>
      <c r="HX155" s="33">
        <v>86.364081765318204</v>
      </c>
      <c r="HY155" s="33">
        <v>169.06507521519899</v>
      </c>
      <c r="HZ155" s="33">
        <v>151.72957972417501</v>
      </c>
      <c r="IA155" s="33">
        <v>1.79056769411545E-12</v>
      </c>
      <c r="IB155" s="33">
        <v>6162.67014227852</v>
      </c>
    </row>
    <row r="156" spans="1:236" x14ac:dyDescent="0.2">
      <c r="A156">
        <v>1993</v>
      </c>
      <c r="B156" s="33">
        <v>0.405825054585153</v>
      </c>
      <c r="C156" s="33">
        <v>0.63810008605967605</v>
      </c>
      <c r="D156" s="33">
        <v>22.364620632374301</v>
      </c>
      <c r="E156" s="33">
        <v>0.112</v>
      </c>
      <c r="F156" s="33">
        <v>1.56888338500205</v>
      </c>
      <c r="G156" s="33">
        <v>1.7999999999999999E-2</v>
      </c>
      <c r="H156" s="33">
        <v>5.8999999999999997E-2</v>
      </c>
      <c r="I156" s="33">
        <v>32.144510092691696</v>
      </c>
      <c r="J156" s="33">
        <v>0.70279450036101099</v>
      </c>
      <c r="K156" s="33">
        <v>0.17699999999999999</v>
      </c>
      <c r="L156" s="33">
        <v>78.840211998745602</v>
      </c>
      <c r="M156" s="33">
        <v>16.5585616720122</v>
      </c>
      <c r="N156" s="33">
        <v>13.211271341743201</v>
      </c>
      <c r="O156" s="33">
        <v>0.47599999999999998</v>
      </c>
      <c r="P156" s="33">
        <v>3.9870596248104699</v>
      </c>
      <c r="Q156" s="33">
        <v>4.3839783069916596</v>
      </c>
      <c r="R156" s="33">
        <v>0.30036625086941598</v>
      </c>
      <c r="S156" s="33">
        <v>21.9873949984704</v>
      </c>
      <c r="T156" s="33">
        <v>33.1393836782809</v>
      </c>
      <c r="U156" s="33">
        <v>0.10299999999999999</v>
      </c>
      <c r="V156" s="33">
        <v>0.22036618839675601</v>
      </c>
      <c r="W156" s="33">
        <v>0.14699999999999999</v>
      </c>
      <c r="X156" s="33">
        <v>4.6969980450793099E-2</v>
      </c>
      <c r="Y156" s="33">
        <v>1.91284606866002E-2</v>
      </c>
      <c r="Z156" s="33">
        <v>3.43356320652765</v>
      </c>
      <c r="AA156" s="33">
        <v>0.872</v>
      </c>
      <c r="AB156" s="33">
        <v>66.677401746724897</v>
      </c>
      <c r="AC156" s="33">
        <v>2.4E-2</v>
      </c>
      <c r="AD156" s="33">
        <v>1.355</v>
      </c>
      <c r="AE156" s="33">
        <v>15.946137528182399</v>
      </c>
      <c r="AF156" s="33">
        <v>0.17100000000000001</v>
      </c>
      <c r="AG156" s="33">
        <v>6.2E-2</v>
      </c>
      <c r="AH156" s="33">
        <v>0.378</v>
      </c>
      <c r="AI156" s="33">
        <v>126.722597794942</v>
      </c>
      <c r="AJ156" s="33">
        <v>4.7E-2</v>
      </c>
      <c r="AK156" s="33">
        <v>5.3999999999999999E-2</v>
      </c>
      <c r="AL156" s="33">
        <v>0.11</v>
      </c>
      <c r="AM156" s="33">
        <v>9.2667434497816608</v>
      </c>
      <c r="AN156" s="33">
        <v>797.39381991178004</v>
      </c>
      <c r="AO156" s="33">
        <v>17.286518242692601</v>
      </c>
      <c r="AP156" s="33">
        <v>0.02</v>
      </c>
      <c r="AQ156" s="33">
        <v>0.316714823560937</v>
      </c>
      <c r="AR156" s="33">
        <v>1.2999999999999999E-2</v>
      </c>
      <c r="AS156" s="33">
        <v>1.06192466346023</v>
      </c>
      <c r="AT156" s="33">
        <v>1.39</v>
      </c>
      <c r="AU156" s="33">
        <v>4.5876582970957802</v>
      </c>
      <c r="AV156" s="33">
        <v>5.41014504027103</v>
      </c>
      <c r="AW156" s="33">
        <v>1.32485382059801</v>
      </c>
      <c r="AX156" s="33">
        <v>1.5723024777783201</v>
      </c>
      <c r="AY156" s="33">
        <v>38.244839658939703</v>
      </c>
      <c r="AZ156" s="33">
        <v>24.449115946242198</v>
      </c>
      <c r="BA156" s="33">
        <v>0.72661849746122498</v>
      </c>
      <c r="BB156" s="33">
        <v>16.5494631467758</v>
      </c>
      <c r="BC156" s="33">
        <v>8.2000000000000003E-2</v>
      </c>
      <c r="BD156" s="33">
        <v>1.7000000000000001E-2</v>
      </c>
      <c r="BE156" s="33">
        <v>3.0591572642534302</v>
      </c>
      <c r="BF156" s="33">
        <v>6.5743794901586101</v>
      </c>
      <c r="BG156" s="33">
        <v>25.185038333387102</v>
      </c>
      <c r="BH156" s="33">
        <v>1.0850420177200699</v>
      </c>
      <c r="BI156" s="33">
        <v>1.9E-2</v>
      </c>
      <c r="BJ156" s="33"/>
      <c r="BK156" s="33">
        <v>5.3056389716460099</v>
      </c>
      <c r="BL156" s="33">
        <v>0.81703673900287599</v>
      </c>
      <c r="BM156" s="33">
        <v>0.159</v>
      </c>
      <c r="BN156" s="33">
        <v>3.9E-2</v>
      </c>
      <c r="BO156" s="33">
        <v>0.19886665218577301</v>
      </c>
      <c r="BP156" s="33">
        <v>15.3693685568043</v>
      </c>
      <c r="BQ156" s="33">
        <v>105.917070224562</v>
      </c>
      <c r="BR156" s="33">
        <v>0.23762985647471299</v>
      </c>
      <c r="BS156" s="33">
        <v>0.11700000000000001</v>
      </c>
      <c r="BT156" s="33">
        <v>1.3577224272810899</v>
      </c>
      <c r="BU156" s="33">
        <v>5.7000000000000002E-2</v>
      </c>
      <c r="BV156" s="33">
        <v>2.70624994569665</v>
      </c>
      <c r="BW156" s="33">
        <v>260.867885905072</v>
      </c>
      <c r="BX156" s="33">
        <v>1.17617484862989</v>
      </c>
      <c r="BY156" s="33">
        <v>23.003536661978899</v>
      </c>
      <c r="BZ156" s="33">
        <v>0.14893831877729299</v>
      </c>
      <c r="CA156" s="33">
        <v>3.3000000000000002E-2</v>
      </c>
      <c r="CB156" s="33">
        <v>0.427982568729326</v>
      </c>
      <c r="CC156" s="33">
        <v>1.52231941675814</v>
      </c>
      <c r="CD156" s="33">
        <v>0.29699999999999999</v>
      </c>
      <c r="CE156" s="33">
        <v>0.05</v>
      </c>
      <c r="CF156" s="33">
        <v>0.28499999999999998</v>
      </c>
      <c r="CG156" s="33">
        <v>0.18673542598374801</v>
      </c>
      <c r="CH156" s="33">
        <v>0.80261391529135395</v>
      </c>
      <c r="CI156" s="33">
        <v>9.4917696638621507</v>
      </c>
      <c r="CJ156" s="33">
        <v>17.300565167518101</v>
      </c>
      <c r="CK156" s="33">
        <v>0.65324271484451701</v>
      </c>
      <c r="CL156" s="33">
        <v>184.85256991687999</v>
      </c>
      <c r="CM156" s="33">
        <v>58.708715286435599</v>
      </c>
      <c r="CN156" s="33">
        <v>17.229752220537499</v>
      </c>
      <c r="CO156" s="33">
        <v>9.2020645453819601</v>
      </c>
      <c r="CP156" s="33">
        <v>64.303195471489403</v>
      </c>
      <c r="CQ156" s="33">
        <v>12.072736934105899</v>
      </c>
      <c r="CR156" s="33">
        <v>117.796073549515</v>
      </c>
      <c r="CS156" s="33">
        <v>2.1836674968449499</v>
      </c>
      <c r="CT156" s="33">
        <v>320.00199449880699</v>
      </c>
      <c r="CU156" s="33">
        <v>3.2135059657172702</v>
      </c>
      <c r="CV156" s="33">
        <v>59.4879374835565</v>
      </c>
      <c r="CW156" s="33">
        <v>1.69614617304479</v>
      </c>
      <c r="CX156" s="33">
        <v>8.0000000000000002E-3</v>
      </c>
      <c r="CY156" s="33"/>
      <c r="CZ156" s="33">
        <v>13.4086880551344</v>
      </c>
      <c r="DA156" s="33">
        <v>2.3204899462970898</v>
      </c>
      <c r="DB156" s="33">
        <v>0.165781820090207</v>
      </c>
      <c r="DC156" s="33">
        <v>3.25368358122553</v>
      </c>
      <c r="DD156" s="33">
        <v>2.8261204679422902</v>
      </c>
      <c r="DE156" s="33">
        <v>0.44600000000000001</v>
      </c>
      <c r="DF156" s="33">
        <v>0.11589226832006599</v>
      </c>
      <c r="DG156" s="33">
        <v>10.5645000512128</v>
      </c>
      <c r="DH156" s="33">
        <v>5.8688433470354698E-2</v>
      </c>
      <c r="DI156" s="33">
        <v>4.4633586040059896</v>
      </c>
      <c r="DJ156" s="33">
        <v>3.3719335045170098</v>
      </c>
      <c r="DK156" s="33">
        <v>0.32200000000000001</v>
      </c>
      <c r="DL156" s="33">
        <v>2.7629999999999999</v>
      </c>
      <c r="DM156" s="33">
        <v>0.27469201240049301</v>
      </c>
      <c r="DN156" s="33">
        <v>0.23809781397434901</v>
      </c>
      <c r="DO156" s="33">
        <v>23.667750221719999</v>
      </c>
      <c r="DP156" s="33">
        <v>5.3999999999999999E-2</v>
      </c>
      <c r="DQ156" s="33">
        <v>0.13723067080016399</v>
      </c>
      <c r="DR156" s="33">
        <v>0.78340595759175102</v>
      </c>
      <c r="DS156" s="33">
        <v>2.3E-2</v>
      </c>
      <c r="DT156" s="33">
        <v>0.51507204492424696</v>
      </c>
      <c r="DU156" s="33">
        <v>0.253</v>
      </c>
      <c r="DV156" s="33">
        <v>0.48399999999999999</v>
      </c>
      <c r="DW156" s="33">
        <v>2.4882707484263099E-2</v>
      </c>
      <c r="DX156" s="33">
        <v>92.267252729257706</v>
      </c>
      <c r="DY156" s="33">
        <v>2.5090131091216699</v>
      </c>
      <c r="DZ156" s="33">
        <v>0.35306222637324097</v>
      </c>
      <c r="EA156" s="33">
        <v>8.0000000000000002E-3</v>
      </c>
      <c r="EB156" s="33">
        <v>7.3086480618259504</v>
      </c>
      <c r="EC156" s="33">
        <v>0.32523067080016399</v>
      </c>
      <c r="ED156" s="33">
        <v>1.4473332609288601</v>
      </c>
      <c r="EE156" s="33">
        <v>0.379</v>
      </c>
      <c r="EF156" s="33">
        <v>3.1E-2</v>
      </c>
      <c r="EG156" s="33">
        <v>0.38136828373627102</v>
      </c>
      <c r="EH156" s="33">
        <v>46.453616594211397</v>
      </c>
      <c r="EI156" s="33">
        <v>0.49897498370899401</v>
      </c>
      <c r="EJ156" s="33">
        <v>7.5767426038996204</v>
      </c>
      <c r="EK156" s="33">
        <v>0.62292533625855695</v>
      </c>
      <c r="EL156" s="33">
        <v>0.16425856904578101</v>
      </c>
      <c r="EM156" s="33">
        <v>12.230939914584299</v>
      </c>
      <c r="EN156" s="33">
        <v>2E-3</v>
      </c>
      <c r="EO156" s="33">
        <v>9.8253275109170293</v>
      </c>
      <c r="EP156" s="33">
        <v>0.255</v>
      </c>
      <c r="EQ156" s="33">
        <v>3.6093761102687498</v>
      </c>
      <c r="ER156" s="33">
        <v>21.063242660472699</v>
      </c>
      <c r="ES156" s="33">
        <v>5.3999999999999999E-2</v>
      </c>
      <c r="ET156" s="33">
        <v>1.0330092823671999</v>
      </c>
      <c r="EU156" s="33">
        <v>0.59799999999999998</v>
      </c>
      <c r="EV156" s="33">
        <v>0.79533324235807901</v>
      </c>
      <c r="EW156" s="33">
        <v>6.5187656347719196</v>
      </c>
      <c r="EX156" s="33">
        <v>13.353939713853901</v>
      </c>
      <c r="EY156" s="33">
        <v>3.15237704324587</v>
      </c>
      <c r="EZ156" s="33">
        <v>99.740187060024795</v>
      </c>
      <c r="FA156" s="33">
        <v>13.5053522117265</v>
      </c>
      <c r="FB156" s="33">
        <v>8.3745886039862008</v>
      </c>
      <c r="FC156" s="33">
        <v>0.78215079480509497</v>
      </c>
      <c r="FD156" s="33">
        <v>90.112978071672998</v>
      </c>
      <c r="FE156" s="33">
        <v>4.3247304858078603</v>
      </c>
      <c r="FF156" s="33">
        <v>6.8369580178940098E-2</v>
      </c>
      <c r="FG156" s="33">
        <v>0.74954415973847899</v>
      </c>
      <c r="FH156" s="33">
        <v>0.48894520206577102</v>
      </c>
      <c r="FI156" s="33">
        <v>33.372973863344001</v>
      </c>
      <c r="FJ156" s="33">
        <v>509.26295548110301</v>
      </c>
      <c r="FK156" s="33">
        <v>0.13180840694646401</v>
      </c>
      <c r="FL156" s="33">
        <v>3.0000000000000001E-3</v>
      </c>
      <c r="FM156" s="33">
        <v>6.4000000000000001E-2</v>
      </c>
      <c r="FN156" s="33">
        <v>0.158017718715393</v>
      </c>
      <c r="FO156" s="33">
        <v>2.8000000000000001E-2</v>
      </c>
      <c r="FP156" s="33">
        <v>1.2999999999999999E-2</v>
      </c>
      <c r="FQ156" s="33">
        <v>92.970093612614903</v>
      </c>
      <c r="FR156" s="33">
        <v>0.96580478860484897</v>
      </c>
      <c r="FS156" s="33">
        <v>10.3973065679759</v>
      </c>
      <c r="FT156" s="33">
        <v>0.05</v>
      </c>
      <c r="FU156" s="33">
        <v>8.7999999999999995E-2</v>
      </c>
      <c r="FV156" s="33">
        <v>13.554</v>
      </c>
      <c r="FW156" s="33">
        <v>12.6497042184803</v>
      </c>
      <c r="FX156" s="33">
        <v>3.8884216521263801</v>
      </c>
      <c r="FY156" s="33">
        <v>4.7E-2</v>
      </c>
      <c r="FZ156" s="33">
        <v>0.174788338500205</v>
      </c>
      <c r="GA156" s="33">
        <v>87.430488952980696</v>
      </c>
      <c r="GB156" s="33">
        <v>65.856691624843805</v>
      </c>
      <c r="GC156" s="33">
        <v>1.3579232109697801</v>
      </c>
      <c r="GD156" s="33">
        <v>3.1E-2</v>
      </c>
      <c r="GE156" s="33">
        <v>0.02</v>
      </c>
      <c r="GF156" s="33">
        <v>2.8000000000000001E-2</v>
      </c>
      <c r="GG156" s="33">
        <v>0.55615775715344595</v>
      </c>
      <c r="GH156" s="33">
        <v>0.19400000000000001</v>
      </c>
      <c r="GI156" s="33">
        <v>15.7549086141958</v>
      </c>
      <c r="GJ156" s="33">
        <v>11.9028028980188</v>
      </c>
      <c r="GK156" s="33">
        <v>12.342148800223599</v>
      </c>
      <c r="GL156" s="33">
        <v>41.976255458515297</v>
      </c>
      <c r="GM156" s="33">
        <v>1.4111887573878701</v>
      </c>
      <c r="GN156" s="33">
        <v>33.178708501535603</v>
      </c>
      <c r="GO156" s="33"/>
      <c r="GP156" s="33">
        <v>0.29170503212620502</v>
      </c>
      <c r="GQ156" s="33">
        <v>2.3E-2</v>
      </c>
      <c r="GR156" s="33">
        <v>4.75196304919419</v>
      </c>
      <c r="GS156" s="33">
        <v>4.4630444499384296</v>
      </c>
      <c r="GT156" s="33">
        <v>46.706802332870502</v>
      </c>
      <c r="GU156" s="33">
        <v>7.5099334956240797</v>
      </c>
      <c r="GV156" s="33">
        <v>1.7999999999999999E-2</v>
      </c>
      <c r="GW156" s="33">
        <v>2E-3</v>
      </c>
      <c r="GX156" s="33">
        <v>0.217646441680413</v>
      </c>
      <c r="GY156" s="33">
        <v>139.246610998591</v>
      </c>
      <c r="GZ156" s="33">
        <v>17.894531266126599</v>
      </c>
      <c r="HA156" s="33">
        <v>158.19119451182999</v>
      </c>
      <c r="HB156" s="33">
        <v>0.66212781220324002</v>
      </c>
      <c r="HC156" s="33">
        <v>1439.5094514964801</v>
      </c>
      <c r="HD156" s="33">
        <v>1.2115775715344601</v>
      </c>
      <c r="HE156" s="33">
        <v>31.554924126637601</v>
      </c>
      <c r="HF156" s="33">
        <v>1.7000000000000001E-2</v>
      </c>
      <c r="HG156" s="33">
        <v>33.833605694956198</v>
      </c>
      <c r="HH156" s="33">
        <v>6.2371730779802004</v>
      </c>
      <c r="HI156" s="33">
        <v>5.0000000000000001E-3</v>
      </c>
      <c r="HJ156" s="33">
        <v>2.3541008882150001</v>
      </c>
      <c r="HK156" s="33">
        <v>0.67303673900287597</v>
      </c>
      <c r="HL156" s="33">
        <v>4.3795335400082198</v>
      </c>
      <c r="HM156" s="33">
        <v>3783.89090003412</v>
      </c>
      <c r="HN156" s="33">
        <v>2289.6102327225299</v>
      </c>
      <c r="HO156" s="33">
        <v>3324.1253467647898</v>
      </c>
      <c r="HP156" s="33">
        <v>2749.3757859918601</v>
      </c>
      <c r="HQ156" s="33">
        <v>984.45478752783697</v>
      </c>
      <c r="HR156" s="33">
        <v>193.430689027369</v>
      </c>
      <c r="HS156" s="33">
        <v>1770.35201555394</v>
      </c>
      <c r="HT156" s="33">
        <v>25.670923772925899</v>
      </c>
      <c r="HU156" s="33">
        <v>1857.76376764783</v>
      </c>
      <c r="HV156" s="33">
        <v>301.547700354043</v>
      </c>
      <c r="HW156" s="33">
        <v>1658.66824033946</v>
      </c>
      <c r="HX156" s="33">
        <v>87.523796238540001</v>
      </c>
      <c r="HY156" s="33">
        <v>178.53999982254399</v>
      </c>
      <c r="HZ156" s="33">
        <v>152.72698447493201</v>
      </c>
      <c r="IA156" s="33">
        <v>2.2737367544323201E-13</v>
      </c>
      <c r="IB156" s="33">
        <v>6226.2281172315697</v>
      </c>
    </row>
    <row r="157" spans="1:236" x14ac:dyDescent="0.2">
      <c r="A157">
        <v>1994</v>
      </c>
      <c r="B157" s="33">
        <v>0.39678736614294202</v>
      </c>
      <c r="C157" s="33">
        <v>0.52505624194467904</v>
      </c>
      <c r="D157" s="33">
        <v>23.5118655998901</v>
      </c>
      <c r="E157" s="33">
        <v>0.111</v>
      </c>
      <c r="F157" s="33">
        <v>1.05472724629407</v>
      </c>
      <c r="G157" s="33">
        <v>1.7999999999999999E-2</v>
      </c>
      <c r="H157" s="33">
        <v>5.8999999999999997E-2</v>
      </c>
      <c r="I157" s="33">
        <v>33.359443851259797</v>
      </c>
      <c r="J157" s="33">
        <v>0.740540975734158</v>
      </c>
      <c r="K157" s="33">
        <v>0.18</v>
      </c>
      <c r="L157" s="33">
        <v>80.157356195126894</v>
      </c>
      <c r="M157" s="33">
        <v>16.660959668991701</v>
      </c>
      <c r="N157" s="33">
        <v>11.4475719625704</v>
      </c>
      <c r="O157" s="33">
        <v>0.48299999999999998</v>
      </c>
      <c r="P157" s="33">
        <v>4.0268708393851398</v>
      </c>
      <c r="Q157" s="33">
        <v>4.7865761568902698</v>
      </c>
      <c r="R157" s="33">
        <v>0.20155624034327599</v>
      </c>
      <c r="S157" s="33">
        <v>18.5260369583863</v>
      </c>
      <c r="T157" s="33">
        <v>34.059842666899399</v>
      </c>
      <c r="U157" s="33">
        <v>0.10199999999999999</v>
      </c>
      <c r="V157" s="33">
        <v>0.24877916406737399</v>
      </c>
      <c r="W157" s="33">
        <v>0.14499999999999999</v>
      </c>
      <c r="X157" s="33">
        <v>5.5017441531380502E-2</v>
      </c>
      <c r="Y157" s="33">
        <v>1.8338870431893702E-2</v>
      </c>
      <c r="Z157" s="33">
        <v>0.87471390849517205</v>
      </c>
      <c r="AA157" s="33">
        <v>0.82699999999999996</v>
      </c>
      <c r="AB157" s="33">
        <v>69.323689956331904</v>
      </c>
      <c r="AC157" s="33">
        <v>2.7E-2</v>
      </c>
      <c r="AD157" s="33">
        <v>1.28</v>
      </c>
      <c r="AE157" s="33">
        <v>15.394265833338901</v>
      </c>
      <c r="AF157" s="33">
        <v>0.17599999999999999</v>
      </c>
      <c r="AG157" s="33">
        <v>6.4000000000000001E-2</v>
      </c>
      <c r="AH157" s="33">
        <v>0.38900000000000001</v>
      </c>
      <c r="AI157" s="33">
        <v>130.65674504317701</v>
      </c>
      <c r="AJ157" s="33">
        <v>4.8000000000000001E-2</v>
      </c>
      <c r="AK157" s="33">
        <v>5.7000000000000002E-2</v>
      </c>
      <c r="AL157" s="33">
        <v>0.111</v>
      </c>
      <c r="AM157" s="33">
        <v>10.239267467248901</v>
      </c>
      <c r="AN157" s="33">
        <v>846.07042716579599</v>
      </c>
      <c r="AO157" s="33">
        <v>18.228868995633199</v>
      </c>
      <c r="AP157" s="33">
        <v>0.02</v>
      </c>
      <c r="AQ157" s="33">
        <v>0.48268862678160002</v>
      </c>
      <c r="AR157" s="33">
        <v>1.2999999999999999E-2</v>
      </c>
      <c r="AS157" s="33">
        <v>1.41917296158831</v>
      </c>
      <c r="AT157" s="33">
        <v>1.1279999999999999</v>
      </c>
      <c r="AU157" s="33">
        <v>4.3815558726690096</v>
      </c>
      <c r="AV157" s="33">
        <v>5.8357857115883203</v>
      </c>
      <c r="AW157" s="33">
        <v>1.27016611295681</v>
      </c>
      <c r="AX157" s="33">
        <v>1.6382303233964</v>
      </c>
      <c r="AY157" s="33">
        <v>36.209955209011497</v>
      </c>
      <c r="AZ157" s="33">
        <v>22.265377860495398</v>
      </c>
      <c r="BA157" s="33">
        <v>0.463486345353397</v>
      </c>
      <c r="BB157" s="33">
        <v>17.657781137004001</v>
      </c>
      <c r="BC157" s="33">
        <v>0.08</v>
      </c>
      <c r="BD157" s="33">
        <v>1.7999999999999999E-2</v>
      </c>
      <c r="BE157" s="33">
        <v>3.21955393509222</v>
      </c>
      <c r="BF157" s="33">
        <v>3.69529481434886</v>
      </c>
      <c r="BG157" s="33">
        <v>23.077462325102999</v>
      </c>
      <c r="BH157" s="33">
        <v>1.23162448654262</v>
      </c>
      <c r="BI157" s="33">
        <v>2.1000000000000001E-2</v>
      </c>
      <c r="BJ157" s="33">
        <v>0.203011358680138</v>
      </c>
      <c r="BK157" s="33">
        <v>5.4711119862505404</v>
      </c>
      <c r="BL157" s="33">
        <v>0.59967267616853104</v>
      </c>
      <c r="BM157" s="33">
        <v>0.157</v>
      </c>
      <c r="BN157" s="33">
        <v>4.2000000000000003E-2</v>
      </c>
      <c r="BO157" s="33">
        <v>0.197346211234213</v>
      </c>
      <c r="BP157" s="33">
        <v>16.848435791768399</v>
      </c>
      <c r="BQ157" s="33">
        <v>104.232776821488</v>
      </c>
      <c r="BR157" s="33">
        <v>0.21091913235662599</v>
      </c>
      <c r="BS157" s="33">
        <v>0.121</v>
      </c>
      <c r="BT157" s="33">
        <v>1.19403180430439</v>
      </c>
      <c r="BU157" s="33">
        <v>5.7000000000000002E-2</v>
      </c>
      <c r="BV157" s="33">
        <v>1.6560710822285301</v>
      </c>
      <c r="BW157" s="33">
        <v>256.41165768063098</v>
      </c>
      <c r="BX157" s="33">
        <v>1.38889530629923</v>
      </c>
      <c r="BY157" s="33">
        <v>23.589044330198899</v>
      </c>
      <c r="BZ157" s="33">
        <v>0.13529339519650699</v>
      </c>
      <c r="CA157" s="33">
        <v>3.9E-2</v>
      </c>
      <c r="CB157" s="33">
        <v>0.46065773692612799</v>
      </c>
      <c r="CC157" s="33">
        <v>1.8425692856517</v>
      </c>
      <c r="CD157" s="33">
        <v>0.307</v>
      </c>
      <c r="CE157" s="33">
        <v>0.05</v>
      </c>
      <c r="CF157" s="33">
        <v>0.39800000000000002</v>
      </c>
      <c r="CG157" s="33">
        <v>0.05</v>
      </c>
      <c r="CH157" s="33">
        <v>0.88183378268475798</v>
      </c>
      <c r="CI157" s="33">
        <v>8.4823397545437995</v>
      </c>
      <c r="CJ157" s="33">
        <v>16.863142964438602</v>
      </c>
      <c r="CK157" s="33">
        <v>0.63922890540361299</v>
      </c>
      <c r="CL157" s="33">
        <v>195.48815198144001</v>
      </c>
      <c r="CM157" s="33">
        <v>59.584903831162798</v>
      </c>
      <c r="CN157" s="33">
        <v>19.402074127867898</v>
      </c>
      <c r="CO157" s="33">
        <v>9.5083096976704304</v>
      </c>
      <c r="CP157" s="33">
        <v>72.003361377492297</v>
      </c>
      <c r="CQ157" s="33">
        <v>12.9570364939153</v>
      </c>
      <c r="CR157" s="33">
        <v>116.210924478758</v>
      </c>
      <c r="CS157" s="33">
        <v>2.2348825118312501</v>
      </c>
      <c r="CT157" s="33">
        <v>335.02006869587899</v>
      </c>
      <c r="CU157" s="33">
        <v>3.6161482557358</v>
      </c>
      <c r="CV157" s="33">
        <v>50.309145030085098</v>
      </c>
      <c r="CW157" s="33">
        <v>1.7526998400791101</v>
      </c>
      <c r="CX157" s="33">
        <v>8.0000000000000002E-3</v>
      </c>
      <c r="CY157" s="33"/>
      <c r="CZ157" s="33">
        <v>15.0725370639339</v>
      </c>
      <c r="DA157" s="33">
        <v>1.6776972119323501</v>
      </c>
      <c r="DB157" s="33">
        <v>0.173107108222853</v>
      </c>
      <c r="DC157" s="33">
        <v>2.8302424425224899</v>
      </c>
      <c r="DD157" s="33">
        <v>3.0324305378681502</v>
      </c>
      <c r="DE157" s="33">
        <v>0.45700000000000002</v>
      </c>
      <c r="DF157" s="33">
        <v>0.115334090578676</v>
      </c>
      <c r="DG157" s="33">
        <v>11.9411813996561</v>
      </c>
      <c r="DH157" s="33">
        <v>5.4888398014771099E-2</v>
      </c>
      <c r="DI157" s="33">
        <v>4.3125392631698798</v>
      </c>
      <c r="DJ157" s="33">
        <v>3.1502388304681301</v>
      </c>
      <c r="DK157" s="33">
        <v>0.34699999999999998</v>
      </c>
      <c r="DL157" s="33">
        <v>2.875</v>
      </c>
      <c r="DM157" s="33">
        <v>0.34045454104901102</v>
      </c>
      <c r="DN157" s="33">
        <v>0.24358635019948399</v>
      </c>
      <c r="DO157" s="33">
        <v>24.735531659388599</v>
      </c>
      <c r="DP157" s="33">
        <v>5.3999999999999999E-2</v>
      </c>
      <c r="DQ157" s="33">
        <v>0.14967045289337899</v>
      </c>
      <c r="DR157" s="33">
        <v>0.72268792319784403</v>
      </c>
      <c r="DS157" s="33">
        <v>2.3E-2</v>
      </c>
      <c r="DT157" s="33">
        <v>0.55382447023703096</v>
      </c>
      <c r="DU157" s="33">
        <v>0.26100000000000001</v>
      </c>
      <c r="DV157" s="33">
        <v>0.443</v>
      </c>
      <c r="DW157" s="33">
        <v>2.71736305490132E-2</v>
      </c>
      <c r="DX157" s="33">
        <v>95.941097161572003</v>
      </c>
      <c r="DY157" s="33">
        <v>2.1464989082969401</v>
      </c>
      <c r="DZ157" s="33">
        <v>0.34297285622555601</v>
      </c>
      <c r="EA157" s="33">
        <v>8.9999999999999993E-3</v>
      </c>
      <c r="EB157" s="33">
        <v>7.6757098154285996</v>
      </c>
      <c r="EC157" s="33">
        <v>0.29465800204970699</v>
      </c>
      <c r="ED157" s="33">
        <v>1.6910340864741</v>
      </c>
      <c r="EE157" s="33">
        <v>0.42899999999999999</v>
      </c>
      <c r="EF157" s="33">
        <v>0.03</v>
      </c>
      <c r="EG157" s="33">
        <v>0.44198461984215898</v>
      </c>
      <c r="EH157" s="33">
        <v>46.612324665684604</v>
      </c>
      <c r="EI157" s="33">
        <v>0.537986155151704</v>
      </c>
      <c r="EJ157" s="33">
        <v>7.6146406162527303</v>
      </c>
      <c r="EK157" s="33">
        <v>0.68721643099020002</v>
      </c>
      <c r="EL157" s="33">
        <v>0.15822954226053301</v>
      </c>
      <c r="EM157" s="33">
        <v>9.5345862535850205</v>
      </c>
      <c r="EN157" s="33">
        <v>2E-3</v>
      </c>
      <c r="EO157" s="33">
        <v>10.3452510917031</v>
      </c>
      <c r="EP157" s="33">
        <v>0.26400000000000001</v>
      </c>
      <c r="EQ157" s="33">
        <v>4.1086444767207402</v>
      </c>
      <c r="ER157" s="33">
        <v>22.930757660510999</v>
      </c>
      <c r="ES157" s="33">
        <v>5.3999999999999999E-2</v>
      </c>
      <c r="ET157" s="33">
        <v>1.1400812461455401</v>
      </c>
      <c r="EU157" s="33">
        <v>0.59499999999999997</v>
      </c>
      <c r="EV157" s="33">
        <v>0.92911735807860296</v>
      </c>
      <c r="EW157" s="33">
        <v>6.4844134016275898</v>
      </c>
      <c r="EX157" s="33">
        <v>14.771415843290001</v>
      </c>
      <c r="EY157" s="33">
        <v>3.43452915824379</v>
      </c>
      <c r="EZ157" s="33">
        <v>98.395802641716898</v>
      </c>
      <c r="FA157" s="33">
        <v>13.7175689416258</v>
      </c>
      <c r="FB157" s="33">
        <v>8.2708351147955099</v>
      </c>
      <c r="FC157" s="33">
        <v>0.77541975741440095</v>
      </c>
      <c r="FD157" s="33">
        <v>97.078284768902094</v>
      </c>
      <c r="FE157" s="33">
        <v>3.3916386735807902</v>
      </c>
      <c r="FF157" s="33">
        <v>9.4018582243633894E-2</v>
      </c>
      <c r="FG157" s="33">
        <v>1.03301609088876</v>
      </c>
      <c r="FH157" s="33">
        <v>0.51629898043125</v>
      </c>
      <c r="FI157" s="33">
        <v>32.8991079583719</v>
      </c>
      <c r="FJ157" s="33">
        <v>449.49283207491499</v>
      </c>
      <c r="FK157" s="33">
        <v>0.12612541683252801</v>
      </c>
      <c r="FL157" s="33">
        <v>3.0000000000000001E-3</v>
      </c>
      <c r="FM157" s="33">
        <v>7.0999999999999994E-2</v>
      </c>
      <c r="FN157" s="33">
        <v>0.151495016611296</v>
      </c>
      <c r="FO157" s="33">
        <v>2.5999999999999999E-2</v>
      </c>
      <c r="FP157" s="33">
        <v>1.2999999999999999E-2</v>
      </c>
      <c r="FQ157" s="33">
        <v>89.5575880020059</v>
      </c>
      <c r="FR157" s="33">
        <v>1.04720257607038</v>
      </c>
      <c r="FS157" s="33">
        <v>10.1092011362466</v>
      </c>
      <c r="FT157" s="33">
        <v>5.5E-2</v>
      </c>
      <c r="FU157" s="33">
        <v>9.5000000000000001E-2</v>
      </c>
      <c r="FV157" s="33">
        <v>16.399000000000001</v>
      </c>
      <c r="FW157" s="33">
        <v>11.941682900297501</v>
      </c>
      <c r="FX157" s="33">
        <v>3.99467878415054</v>
      </c>
      <c r="FY157" s="33">
        <v>0.05</v>
      </c>
      <c r="FZ157" s="33">
        <v>0.17178408815563201</v>
      </c>
      <c r="GA157" s="33">
        <v>92.405401668703405</v>
      </c>
      <c r="GB157" s="33">
        <v>69.2695930704635</v>
      </c>
      <c r="GC157" s="33">
        <v>1.48340751061392</v>
      </c>
      <c r="GD157" s="33">
        <v>3.3000000000000002E-2</v>
      </c>
      <c r="GE157" s="33">
        <v>1.9E-2</v>
      </c>
      <c r="GF157" s="33">
        <v>3.3000000000000002E-2</v>
      </c>
      <c r="GG157" s="33">
        <v>0.55738340520375795</v>
      </c>
      <c r="GH157" s="33">
        <v>0.29399999999999998</v>
      </c>
      <c r="GI157" s="33">
        <v>16.426467501026298</v>
      </c>
      <c r="GJ157" s="33">
        <v>11.6475514579946</v>
      </c>
      <c r="GK157" s="33">
        <v>12.6064595511207</v>
      </c>
      <c r="GL157" s="33">
        <v>43.986899563318801</v>
      </c>
      <c r="GM157" s="33">
        <v>0.64276701284788695</v>
      </c>
      <c r="GN157" s="33">
        <v>36.560518686110598</v>
      </c>
      <c r="GO157" s="33"/>
      <c r="GP157" s="33">
        <v>0.27474875077400901</v>
      </c>
      <c r="GQ157" s="33">
        <v>2.5000000000000001E-2</v>
      </c>
      <c r="GR157" s="33">
        <v>4.6463455223350802</v>
      </c>
      <c r="GS157" s="33">
        <v>4.3059928118922297</v>
      </c>
      <c r="GT157" s="33">
        <v>45.731684174619403</v>
      </c>
      <c r="GU157" s="33">
        <v>9.1274885952032694</v>
      </c>
      <c r="GV157" s="33">
        <v>1.9E-2</v>
      </c>
      <c r="GW157" s="33">
        <v>2E-3</v>
      </c>
      <c r="GX157" s="33">
        <v>0.19327973764964201</v>
      </c>
      <c r="GY157" s="33">
        <v>114.428587416692</v>
      </c>
      <c r="GZ157" s="33">
        <v>19.815715573885701</v>
      </c>
      <c r="HA157" s="33">
        <v>156.66399837120699</v>
      </c>
      <c r="HB157" s="33">
        <v>0.56307951076096396</v>
      </c>
      <c r="HC157" s="33">
        <v>1464.40470115686</v>
      </c>
      <c r="HD157" s="33">
        <v>1.10000112465094</v>
      </c>
      <c r="HE157" s="33">
        <v>29.470518013100399</v>
      </c>
      <c r="HF157" s="33">
        <v>1.7000000000000001E-2</v>
      </c>
      <c r="HG157" s="33">
        <v>35.3523930479749</v>
      </c>
      <c r="HH157" s="33">
        <v>7.14215649044848</v>
      </c>
      <c r="HI157" s="33">
        <v>5.0000000000000001E-3</v>
      </c>
      <c r="HJ157" s="33">
        <v>2.4514296511471598</v>
      </c>
      <c r="HK157" s="33">
        <v>0.65318178734307897</v>
      </c>
      <c r="HL157" s="33">
        <v>4.7471589730610502</v>
      </c>
      <c r="HM157" s="33">
        <v>3738.1758605618402</v>
      </c>
      <c r="HN157" s="33">
        <v>2370.6050936706501</v>
      </c>
      <c r="HO157" s="33">
        <v>3376.3292113684101</v>
      </c>
      <c r="HP157" s="33">
        <v>2732.4517428640902</v>
      </c>
      <c r="HQ157" s="33">
        <v>979.41092938521001</v>
      </c>
      <c r="HR157" s="33">
        <v>196.35761310349099</v>
      </c>
      <c r="HS157" s="33">
        <v>1849.4270470429999</v>
      </c>
      <c r="HT157" s="33">
        <v>27.084104321956399</v>
      </c>
      <c r="HU157" s="33">
        <v>1759.5958868760199</v>
      </c>
      <c r="HV157" s="33">
        <v>312.91681524049397</v>
      </c>
      <c r="HW157" s="33">
        <v>1691.15683675681</v>
      </c>
      <c r="HX157" s="33">
        <v>88.925329177765505</v>
      </c>
      <c r="HY157" s="33">
        <v>183.31332171295901</v>
      </c>
      <c r="HZ157" s="33">
        <v>160.18693787666999</v>
      </c>
      <c r="IA157" s="33">
        <v>4.5474735088646402E-13</v>
      </c>
      <c r="IB157" s="33">
        <v>6268.96789210917</v>
      </c>
    </row>
    <row r="158" spans="1:236" x14ac:dyDescent="0.2">
      <c r="A158">
        <v>1995</v>
      </c>
      <c r="B158" s="33">
        <v>0.38682505458515298</v>
      </c>
      <c r="C158" s="33">
        <v>0.57015963685332205</v>
      </c>
      <c r="D158" s="33">
        <v>25.922875823469401</v>
      </c>
      <c r="E158" s="33">
        <v>0.11600000000000001</v>
      </c>
      <c r="F158" s="33">
        <v>2.98823870248847</v>
      </c>
      <c r="G158" s="33">
        <v>1.7999999999999999E-2</v>
      </c>
      <c r="H158" s="33">
        <v>6.0999999999999999E-2</v>
      </c>
      <c r="I158" s="33">
        <v>34.870321672995999</v>
      </c>
      <c r="J158" s="33">
        <v>0.93700322876279996</v>
      </c>
      <c r="K158" s="33">
        <v>0.193</v>
      </c>
      <c r="L158" s="33">
        <v>83.243175632910294</v>
      </c>
      <c r="M158" s="33">
        <v>17.4735457413177</v>
      </c>
      <c r="N158" s="33">
        <v>9.0909797613994598</v>
      </c>
      <c r="O158" s="33">
        <v>0.502</v>
      </c>
      <c r="P158" s="33">
        <v>4.0356105094670296</v>
      </c>
      <c r="Q158" s="33">
        <v>5.7428257585961804</v>
      </c>
      <c r="R158" s="33">
        <v>0.22015158219582301</v>
      </c>
      <c r="S158" s="33">
        <v>16.622718936071699</v>
      </c>
      <c r="T158" s="33">
        <v>34.370374054524298</v>
      </c>
      <c r="U158" s="33">
        <v>0.10299999999999999</v>
      </c>
      <c r="V158" s="33">
        <v>0.26099001871490901</v>
      </c>
      <c r="W158" s="33">
        <v>0.14499999999999999</v>
      </c>
      <c r="X158" s="33">
        <v>6.4482388914785596E-2</v>
      </c>
      <c r="Y158" s="33">
        <v>1.8147840531561502E-2</v>
      </c>
      <c r="Z158" s="33">
        <v>0.92850097486754501</v>
      </c>
      <c r="AA158" s="33">
        <v>0.83099999999999996</v>
      </c>
      <c r="AB158" s="33">
        <v>73.329148471615696</v>
      </c>
      <c r="AC158" s="33">
        <v>0.03</v>
      </c>
      <c r="AD158" s="33">
        <v>1.306</v>
      </c>
      <c r="AE158" s="33">
        <v>15.816329935736499</v>
      </c>
      <c r="AF158" s="33">
        <v>0.17033580537327001</v>
      </c>
      <c r="AG158" s="33">
        <v>6.5000000000000002E-2</v>
      </c>
      <c r="AH158" s="33">
        <v>0.40899999999999997</v>
      </c>
      <c r="AI158" s="33">
        <v>134.11211626919899</v>
      </c>
      <c r="AJ158" s="33">
        <v>5.3999999999999999E-2</v>
      </c>
      <c r="AK158" s="33">
        <v>5.7000000000000002E-2</v>
      </c>
      <c r="AL158" s="33">
        <v>0.115</v>
      </c>
      <c r="AM158" s="33">
        <v>11.209656766547299</v>
      </c>
      <c r="AN158" s="33">
        <v>916.459849427986</v>
      </c>
      <c r="AO158" s="33">
        <v>16.041318777292599</v>
      </c>
      <c r="AP158" s="33">
        <v>2.1000000000000001E-2</v>
      </c>
      <c r="AQ158" s="33">
        <v>0.32367457719446502</v>
      </c>
      <c r="AR158" s="33">
        <v>1.2999999999999999E-2</v>
      </c>
      <c r="AS158" s="33">
        <v>1.3102536966743901</v>
      </c>
      <c r="AT158" s="33">
        <v>1.6690691192865099</v>
      </c>
      <c r="AU158" s="33">
        <v>4.5899747179758501</v>
      </c>
      <c r="AV158" s="33">
        <v>6.2322937349621998</v>
      </c>
      <c r="AW158" s="33">
        <v>1.2569352159468401</v>
      </c>
      <c r="AX158" s="33">
        <v>1.60319502674431</v>
      </c>
      <c r="AY158" s="33">
        <v>35.924438661171102</v>
      </c>
      <c r="AZ158" s="33">
        <v>20.7647806175056</v>
      </c>
      <c r="BA158" s="33">
        <v>0.57413047542395101</v>
      </c>
      <c r="BB158" s="33">
        <v>16.816149712675301</v>
      </c>
      <c r="BC158" s="33">
        <v>8.5000000000000006E-2</v>
      </c>
      <c r="BD158" s="33">
        <v>2.1999999999999999E-2</v>
      </c>
      <c r="BE158" s="33">
        <v>4.1230827991536296</v>
      </c>
      <c r="BF158" s="33">
        <v>6.1916590794993498</v>
      </c>
      <c r="BG158" s="33">
        <v>25.898032762126601</v>
      </c>
      <c r="BH158" s="33">
        <v>1.3641801040927199</v>
      </c>
      <c r="BI158" s="33">
        <v>2.3E-2</v>
      </c>
      <c r="BJ158" s="33">
        <v>0.22455967562211701</v>
      </c>
      <c r="BK158" s="33">
        <v>4.9307895499379901</v>
      </c>
      <c r="BL158" s="33">
        <v>0.68393923610227303</v>
      </c>
      <c r="BM158" s="33">
        <v>0.156</v>
      </c>
      <c r="BN158" s="33">
        <v>4.9000000000000002E-2</v>
      </c>
      <c r="BO158" s="33">
        <v>0.20106355279461099</v>
      </c>
      <c r="BP158" s="33">
        <v>15.8612220739824</v>
      </c>
      <c r="BQ158" s="33">
        <v>105.420818095123</v>
      </c>
      <c r="BR158" s="33">
        <v>0.19757918320830001</v>
      </c>
      <c r="BS158" s="33">
        <v>0.11799999999999999</v>
      </c>
      <c r="BT158" s="33">
        <v>1.2571086975774901</v>
      </c>
      <c r="BU158" s="33">
        <v>5.8999999999999997E-2</v>
      </c>
      <c r="BV158" s="33">
        <v>0.62507798798082803</v>
      </c>
      <c r="BW158" s="33">
        <v>256.17182452985799</v>
      </c>
      <c r="BX158" s="33">
        <v>1.4065515661750501</v>
      </c>
      <c r="BY158" s="33">
        <v>23.7344989619111</v>
      </c>
      <c r="BZ158" s="33">
        <v>0.14577510917030601</v>
      </c>
      <c r="CA158" s="33">
        <v>4.1000000000000002E-2</v>
      </c>
      <c r="CB158" s="33">
        <v>0.48151747960698299</v>
      </c>
      <c r="CC158" s="33">
        <v>1.9319186934643999</v>
      </c>
      <c r="CD158" s="33">
        <v>0.318</v>
      </c>
      <c r="CE158" s="33">
        <v>0.05</v>
      </c>
      <c r="CF158" s="33">
        <v>0.42799999999999999</v>
      </c>
      <c r="CG158" s="33">
        <v>0.23899999999999999</v>
      </c>
      <c r="CH158" s="33">
        <v>1.04700748288995</v>
      </c>
      <c r="CI158" s="33">
        <v>8.5335844938052894</v>
      </c>
      <c r="CJ158" s="33">
        <v>16.755271181840801</v>
      </c>
      <c r="CK158" s="33">
        <v>0.67127926890934297</v>
      </c>
      <c r="CL158" s="33">
        <v>207.81911613103401</v>
      </c>
      <c r="CM158" s="33">
        <v>60.697306338554903</v>
      </c>
      <c r="CN158" s="33">
        <v>20.219243421099002</v>
      </c>
      <c r="CO158" s="33">
        <v>9.7852037956782798</v>
      </c>
      <c r="CP158" s="33">
        <v>74.121719849681099</v>
      </c>
      <c r="CQ158" s="33">
        <v>13.6095871975755</v>
      </c>
      <c r="CR158" s="33">
        <v>122.76913572517201</v>
      </c>
      <c r="CS158" s="33">
        <v>2.5036589328648802</v>
      </c>
      <c r="CT158" s="33">
        <v>338.40322040921802</v>
      </c>
      <c r="CU158" s="33">
        <v>3.60482064573783</v>
      </c>
      <c r="CV158" s="33">
        <v>48.330307609825297</v>
      </c>
      <c r="CW158" s="33">
        <v>2.0212236019741798</v>
      </c>
      <c r="CX158" s="33">
        <v>8.0000000000000002E-3</v>
      </c>
      <c r="CY158" s="33"/>
      <c r="CZ158" s="33">
        <v>14.8989111343184</v>
      </c>
      <c r="DA158" s="33">
        <v>1.2313286493678</v>
      </c>
      <c r="DB158" s="33">
        <v>0.183105884922485</v>
      </c>
      <c r="DC158" s="33">
        <v>2.4928444896404001</v>
      </c>
      <c r="DD158" s="33">
        <v>3.3446344704981001</v>
      </c>
      <c r="DE158" s="33">
        <v>0.46600000000000003</v>
      </c>
      <c r="DF158" s="33">
        <v>0.11555596756221199</v>
      </c>
      <c r="DG158" s="33">
        <v>12.469962907015701</v>
      </c>
      <c r="DH158" s="33">
        <v>5.5731881609770897E-2</v>
      </c>
      <c r="DI158" s="33">
        <v>4.1188739079637404</v>
      </c>
      <c r="DJ158" s="33">
        <v>2.4977427574505899</v>
      </c>
      <c r="DK158" s="33">
        <v>0.33600000000000002</v>
      </c>
      <c r="DL158" s="33">
        <v>2.903</v>
      </c>
      <c r="DM158" s="33">
        <v>0.35144774049769401</v>
      </c>
      <c r="DN158" s="33">
        <v>0.246387072318555</v>
      </c>
      <c r="DO158" s="33">
        <v>31.095432314410498</v>
      </c>
      <c r="DP158" s="33">
        <v>6.8000000000000005E-2</v>
      </c>
      <c r="DQ158" s="33">
        <v>0.162445515661751</v>
      </c>
      <c r="DR158" s="33">
        <v>0.66578059813878898</v>
      </c>
      <c r="DS158" s="33">
        <v>2.4E-2</v>
      </c>
      <c r="DT158" s="33">
        <v>0.56133423573748797</v>
      </c>
      <c r="DU158" s="33">
        <v>0.27700000000000002</v>
      </c>
      <c r="DV158" s="33">
        <v>0.499</v>
      </c>
      <c r="DW158" s="33">
        <v>3.0094842475436399E-2</v>
      </c>
      <c r="DX158" s="33">
        <v>90.501258187772905</v>
      </c>
      <c r="DY158" s="33">
        <v>2.1389361353711802</v>
      </c>
      <c r="DZ158" s="33">
        <v>0.36226425777829702</v>
      </c>
      <c r="EA158" s="33">
        <v>8.9999999999999993E-3</v>
      </c>
      <c r="EB158" s="33">
        <v>7.8466893797011901</v>
      </c>
      <c r="EC158" s="33">
        <v>0.30267161074654098</v>
      </c>
      <c r="ED158" s="33">
        <v>1.88517425049246</v>
      </c>
      <c r="EE158" s="33">
        <v>0.442</v>
      </c>
      <c r="EF158" s="33">
        <v>2.9000000000000001E-2</v>
      </c>
      <c r="EG158" s="33">
        <v>0.63016243696524898</v>
      </c>
      <c r="EH158" s="33">
        <v>47.025147128732797</v>
      </c>
      <c r="EI158" s="33">
        <v>0.563081817422727</v>
      </c>
      <c r="EJ158" s="33">
        <v>7.6428745049017204</v>
      </c>
      <c r="EK158" s="33">
        <v>0.75192624014162102</v>
      </c>
      <c r="EL158" s="33">
        <v>0.153361611824883</v>
      </c>
      <c r="EM158" s="33">
        <v>9.1202904412414405</v>
      </c>
      <c r="EN158" s="33">
        <v>2E-3</v>
      </c>
      <c r="EO158" s="33">
        <v>10.509825327510899</v>
      </c>
      <c r="EP158" s="33">
        <v>0.25800000000000001</v>
      </c>
      <c r="EQ158" s="33">
        <v>4.2901473345505998</v>
      </c>
      <c r="ER158" s="33">
        <v>22.820512794445399</v>
      </c>
      <c r="ES158" s="33">
        <v>5.3999999999999999E-2</v>
      </c>
      <c r="ET158" s="33">
        <v>0.99698962249103995</v>
      </c>
      <c r="EU158" s="33">
        <v>0.56200000000000006</v>
      </c>
      <c r="EV158" s="33">
        <v>1.07454939956332</v>
      </c>
      <c r="EW158" s="33">
        <v>6.7327061561835997</v>
      </c>
      <c r="EX158" s="33">
        <v>16.361999460207301</v>
      </c>
      <c r="EY158" s="33">
        <v>3.39173184934775</v>
      </c>
      <c r="EZ158" s="33">
        <v>99.042646815485597</v>
      </c>
      <c r="FA158" s="33">
        <v>14.8811238778895</v>
      </c>
      <c r="FB158" s="33">
        <v>8.5420998885725599</v>
      </c>
      <c r="FC158" s="33">
        <v>0.87437881886817503</v>
      </c>
      <c r="FD158" s="33">
        <v>104.712187197847</v>
      </c>
      <c r="FE158" s="33">
        <v>3.11282909388646</v>
      </c>
      <c r="FF158" s="33">
        <v>9.7183069511355802E-2</v>
      </c>
      <c r="FG158" s="33">
        <v>1.06519637704689</v>
      </c>
      <c r="FH158" s="33">
        <v>0.57311047844526697</v>
      </c>
      <c r="FI158" s="33">
        <v>34.2747343797122</v>
      </c>
      <c r="FJ158" s="33">
        <v>441.853485233458</v>
      </c>
      <c r="FK158" s="33">
        <v>0.12411609917397901</v>
      </c>
      <c r="FL158" s="33">
        <v>3.0000000000000001E-3</v>
      </c>
      <c r="FM158" s="33">
        <v>7.4999999999999997E-2</v>
      </c>
      <c r="FN158" s="33">
        <v>0.14991694352159499</v>
      </c>
      <c r="FO158" s="33">
        <v>3.1E-2</v>
      </c>
      <c r="FP158" s="33">
        <v>1.2999999999999999E-2</v>
      </c>
      <c r="FQ158" s="33">
        <v>71.621485449786206</v>
      </c>
      <c r="FR158" s="33">
        <v>0.93616829763498799</v>
      </c>
      <c r="FS158" s="33">
        <v>10.682542160753099</v>
      </c>
      <c r="FT158" s="33">
        <v>5.3999999999999999E-2</v>
      </c>
      <c r="FU158" s="33">
        <v>6.3E-2</v>
      </c>
      <c r="FV158" s="33">
        <v>11.066000000000001</v>
      </c>
      <c r="FW158" s="33">
        <v>12.0475788905156</v>
      </c>
      <c r="FX158" s="33">
        <v>4.1905513143798201</v>
      </c>
      <c r="FY158" s="33">
        <v>5.1999999999999998E-2</v>
      </c>
      <c r="FZ158" s="33">
        <v>0.16077983781105901</v>
      </c>
      <c r="GA158" s="33">
        <v>98.684045563082293</v>
      </c>
      <c r="GB158" s="33">
        <v>73.028785020474899</v>
      </c>
      <c r="GC158" s="33">
        <v>1.58686611207013</v>
      </c>
      <c r="GD158" s="33">
        <v>3.5000000000000003E-2</v>
      </c>
      <c r="GE158" s="33">
        <v>1.9E-2</v>
      </c>
      <c r="GF158" s="33">
        <v>3.5000000000000003E-2</v>
      </c>
      <c r="GG158" s="33">
        <v>0.56237750182337998</v>
      </c>
      <c r="GH158" s="33">
        <v>0.28999999999999998</v>
      </c>
      <c r="GI158" s="33">
        <v>16.267760240435202</v>
      </c>
      <c r="GJ158" s="33">
        <v>11.850235680618299</v>
      </c>
      <c r="GK158" s="33">
        <v>11.244582252544999</v>
      </c>
      <c r="GL158" s="33">
        <v>46.091703056768601</v>
      </c>
      <c r="GM158" s="33">
        <v>0.667379052259228</v>
      </c>
      <c r="GN158" s="33">
        <v>42.583863074493301</v>
      </c>
      <c r="GO158" s="33"/>
      <c r="GP158" s="33">
        <v>0.32061708515283799</v>
      </c>
      <c r="GQ158" s="33">
        <v>2.5999999999999999E-2</v>
      </c>
      <c r="GR158" s="33">
        <v>4.4924344698739702</v>
      </c>
      <c r="GS158" s="33">
        <v>4.2431589461802002</v>
      </c>
      <c r="GT158" s="33">
        <v>49.531066162678201</v>
      </c>
      <c r="GU158" s="33">
        <v>9.2613326756997392</v>
      </c>
      <c r="GV158" s="33">
        <v>1.9E-2</v>
      </c>
      <c r="GW158" s="33">
        <v>3.0000000000000001E-3</v>
      </c>
      <c r="GX158" s="33">
        <v>0.25258869915549798</v>
      </c>
      <c r="GY158" s="33">
        <v>106.404109321372</v>
      </c>
      <c r="GZ158" s="33">
        <v>19.1081558272503</v>
      </c>
      <c r="HA158" s="33">
        <v>154.51936646756999</v>
      </c>
      <c r="HB158" s="33">
        <v>0.66427133341563804</v>
      </c>
      <c r="HC158" s="33">
        <v>1481.38604727046</v>
      </c>
      <c r="HD158" s="33">
        <v>1.2437750182337901</v>
      </c>
      <c r="HE158" s="33">
        <v>28.0195638646288</v>
      </c>
      <c r="HF158" s="33">
        <v>1.7999999999999999E-2</v>
      </c>
      <c r="HG158" s="33">
        <v>36.265336566482802</v>
      </c>
      <c r="HH158" s="33">
        <v>7.8320679300101803</v>
      </c>
      <c r="HI158" s="33">
        <v>5.0000000000000001E-3</v>
      </c>
      <c r="HJ158" s="33">
        <v>2.8253514431478801</v>
      </c>
      <c r="HK158" s="33">
        <v>0.58469237588201195</v>
      </c>
      <c r="HL158" s="33">
        <v>4.1016353200441902</v>
      </c>
      <c r="HM158" s="33">
        <v>3760.9388328273199</v>
      </c>
      <c r="HN158" s="33">
        <v>2472.3158275969899</v>
      </c>
      <c r="HO158" s="33">
        <v>3420.89650447227</v>
      </c>
      <c r="HP158" s="33">
        <v>2812.3581559520399</v>
      </c>
      <c r="HQ158" s="33">
        <v>992.55634118446699</v>
      </c>
      <c r="HR158" s="33">
        <v>210.66357945197899</v>
      </c>
      <c r="HS158" s="33">
        <v>1948.7039740981299</v>
      </c>
      <c r="HT158" s="33">
        <v>28.971749074149098</v>
      </c>
      <c r="HU158" s="33">
        <v>1753.87438942573</v>
      </c>
      <c r="HV158" s="33">
        <v>301.25541558690799</v>
      </c>
      <c r="HW158" s="33">
        <v>1706.1641968366</v>
      </c>
      <c r="HX158" s="33">
        <v>92.082195508029301</v>
      </c>
      <c r="HY158" s="33">
        <v>191.53816044279401</v>
      </c>
      <c r="HZ158" s="33">
        <v>169.232529444645</v>
      </c>
      <c r="IA158" s="33">
        <v>6.2527760746888796E-13</v>
      </c>
      <c r="IB158" s="33">
        <v>6402.4871898689598</v>
      </c>
    </row>
    <row r="159" spans="1:236" x14ac:dyDescent="0.2">
      <c r="A159">
        <v>1996</v>
      </c>
      <c r="B159" s="33">
        <v>0.37393668122270701</v>
      </c>
      <c r="C159" s="33">
        <v>0.55062989166454401</v>
      </c>
      <c r="D159" s="33">
        <v>26.4154686706108</v>
      </c>
      <c r="E159" s="33">
        <v>0.124</v>
      </c>
      <c r="F159" s="33">
        <v>2.8449763446380398</v>
      </c>
      <c r="G159" s="33">
        <v>1.9E-2</v>
      </c>
      <c r="H159" s="33">
        <v>6.5000000000000002E-2</v>
      </c>
      <c r="I159" s="33">
        <v>36.780041038316099</v>
      </c>
      <c r="J159" s="33">
        <v>0.70836243536923105</v>
      </c>
      <c r="K159" s="33">
        <v>0.19800000000000001</v>
      </c>
      <c r="L159" s="33">
        <v>85.1217600872464</v>
      </c>
      <c r="M159" s="33">
        <v>18.386193629600299</v>
      </c>
      <c r="N159" s="33">
        <v>8.5268310314204996</v>
      </c>
      <c r="O159" s="33">
        <v>0.495</v>
      </c>
      <c r="P159" s="33">
        <v>4.2549063240797498</v>
      </c>
      <c r="Q159" s="33">
        <v>5.8659432543813104</v>
      </c>
      <c r="R159" s="33">
        <v>0.22448485149707501</v>
      </c>
      <c r="S159" s="33">
        <v>16.849013007472401</v>
      </c>
      <c r="T159" s="33">
        <v>35.337054969141498</v>
      </c>
      <c r="U159" s="33">
        <v>8.4000000000000005E-2</v>
      </c>
      <c r="V159" s="33">
        <v>0.32309107922644997</v>
      </c>
      <c r="W159" s="33">
        <v>0.14399999999999999</v>
      </c>
      <c r="X159" s="33">
        <v>7.7421421396897797E-2</v>
      </c>
      <c r="Y159" s="33">
        <v>1.6976190476190499E-2</v>
      </c>
      <c r="Z159" s="33">
        <v>1.15706950426374</v>
      </c>
      <c r="AA159" s="33">
        <v>0.752</v>
      </c>
      <c r="AB159" s="33">
        <v>78.960425764192095</v>
      </c>
      <c r="AC159" s="33">
        <v>3.2000000000000001E-2</v>
      </c>
      <c r="AD159" s="33">
        <v>1.2940241145440801</v>
      </c>
      <c r="AE159" s="33">
        <v>15.9665845775072</v>
      </c>
      <c r="AF159" s="33">
        <v>0.192330704959782</v>
      </c>
      <c r="AG159" s="33">
        <v>6.6000000000000003E-2</v>
      </c>
      <c r="AH159" s="33">
        <v>0.41399999999999998</v>
      </c>
      <c r="AI159" s="33">
        <v>138.51275476014999</v>
      </c>
      <c r="AJ159" s="33">
        <v>5.8999999999999997E-2</v>
      </c>
      <c r="AK159" s="33">
        <v>5.8000000000000003E-2</v>
      </c>
      <c r="AL159" s="33">
        <v>0.11899999999999999</v>
      </c>
      <c r="AM159" s="33">
        <v>12.9943067430931</v>
      </c>
      <c r="AN159" s="33">
        <v>956.12273566268902</v>
      </c>
      <c r="AO159" s="33">
        <v>16.313013100436699</v>
      </c>
      <c r="AP159" s="33">
        <v>2.1999999999999999E-2</v>
      </c>
      <c r="AQ159" s="33">
        <v>0.36555117493297001</v>
      </c>
      <c r="AR159" s="33">
        <v>1.4E-2</v>
      </c>
      <c r="AS159" s="33">
        <v>1.27903307160053</v>
      </c>
      <c r="AT159" s="33">
        <v>2.0019999999999998</v>
      </c>
      <c r="AU159" s="33">
        <v>4.7338619105566897</v>
      </c>
      <c r="AV159" s="33">
        <v>6.3681635000082197</v>
      </c>
      <c r="AW159" s="33">
        <v>1.17578571428571</v>
      </c>
      <c r="AX159" s="33">
        <v>1.69876869030019</v>
      </c>
      <c r="AY159" s="33">
        <v>36.846166408313501</v>
      </c>
      <c r="AZ159" s="33">
        <v>18.092666754782101</v>
      </c>
      <c r="BA159" s="33">
        <v>0.63075666317691803</v>
      </c>
      <c r="BB159" s="33">
        <v>20.4335652590919</v>
      </c>
      <c r="BC159" s="33">
        <v>0.08</v>
      </c>
      <c r="BD159" s="33">
        <v>0.02</v>
      </c>
      <c r="BE159" s="33">
        <v>4.4990044781944603</v>
      </c>
      <c r="BF159" s="33">
        <v>6.5570200014234699</v>
      </c>
      <c r="BG159" s="33">
        <v>25.537296442305198</v>
      </c>
      <c r="BH159" s="33">
        <v>1.2048281347919301</v>
      </c>
      <c r="BI159" s="33">
        <v>3.5000000000000003E-2</v>
      </c>
      <c r="BJ159" s="33">
        <v>0.24521810443699199</v>
      </c>
      <c r="BK159" s="33">
        <v>5.1971365762882504</v>
      </c>
      <c r="BL159" s="33">
        <v>0.76260621407499196</v>
      </c>
      <c r="BM159" s="33">
        <v>0.16400000000000001</v>
      </c>
      <c r="BN159" s="33">
        <v>0.05</v>
      </c>
      <c r="BO159" s="33">
        <v>0.21627915762577599</v>
      </c>
      <c r="BP159" s="33">
        <v>17.476271489107098</v>
      </c>
      <c r="BQ159" s="33">
        <v>109.54505786925201</v>
      </c>
      <c r="BR159" s="33">
        <v>0.16287098016384599</v>
      </c>
      <c r="BS159" s="33">
        <v>0.11899999999999999</v>
      </c>
      <c r="BT159" s="33">
        <v>1.29753934725199</v>
      </c>
      <c r="BU159" s="33">
        <v>0.06</v>
      </c>
      <c r="BV159" s="33">
        <v>1.10638962378799</v>
      </c>
      <c r="BW159" s="33">
        <v>261.65403302372698</v>
      </c>
      <c r="BX159" s="33">
        <v>1.4925352479891101</v>
      </c>
      <c r="BY159" s="33">
        <v>24.3217671355245</v>
      </c>
      <c r="BZ159" s="33">
        <v>0.16286626637554599</v>
      </c>
      <c r="CA159" s="33">
        <v>4.2000000000000003E-2</v>
      </c>
      <c r="CB159" s="33">
        <v>0.50670971606529902</v>
      </c>
      <c r="CC159" s="33">
        <v>1.79342897354768</v>
      </c>
      <c r="CD159" s="33">
        <v>0.33700000000000002</v>
      </c>
      <c r="CE159" s="33">
        <v>0.05</v>
      </c>
      <c r="CF159" s="33">
        <v>0.45100000000000001</v>
      </c>
      <c r="CG159" s="33">
        <v>0.27800000000000002</v>
      </c>
      <c r="CH159" s="33">
        <v>1.0577294394647401</v>
      </c>
      <c r="CI159" s="33">
        <v>7.8898821032319901</v>
      </c>
      <c r="CJ159" s="33">
        <v>17.201086922995898</v>
      </c>
      <c r="CK159" s="33">
        <v>0.68603740299733595</v>
      </c>
      <c r="CL159" s="33">
        <v>225.218560659823</v>
      </c>
      <c r="CM159" s="33">
        <v>68.707480592611404</v>
      </c>
      <c r="CN159" s="33">
        <v>18.909174354023001</v>
      </c>
      <c r="CO159" s="33">
        <v>10.2263291893887</v>
      </c>
      <c r="CP159" s="33">
        <v>75.406612088544605</v>
      </c>
      <c r="CQ159" s="33">
        <v>14.1746048034934</v>
      </c>
      <c r="CR159" s="33">
        <v>121.18705650996201</v>
      </c>
      <c r="CS159" s="33">
        <v>2.64400164576668</v>
      </c>
      <c r="CT159" s="33">
        <v>341.82506691730401</v>
      </c>
      <c r="CU159" s="33">
        <v>3.77331270708043</v>
      </c>
      <c r="CV159" s="33">
        <v>44.4215329188102</v>
      </c>
      <c r="CW159" s="33">
        <v>2.4986186735654901</v>
      </c>
      <c r="CX159" s="33">
        <v>8.0000000000000002E-3</v>
      </c>
      <c r="CY159" s="33"/>
      <c r="CZ159" s="33">
        <v>13.6227179425287</v>
      </c>
      <c r="DA159" s="33">
        <v>1.54589480298212</v>
      </c>
      <c r="DB159" s="33">
        <v>0.20466466983125101</v>
      </c>
      <c r="DC159" s="33">
        <v>2.51405591063505</v>
      </c>
      <c r="DD159" s="33">
        <v>3.4805621296192601</v>
      </c>
      <c r="DE159" s="33">
        <v>0.47399999999999998</v>
      </c>
      <c r="DF159" s="33">
        <v>0.118665352479891</v>
      </c>
      <c r="DG159" s="33">
        <v>12.149133420240901</v>
      </c>
      <c r="DH159" s="33">
        <v>5.6211890664426903E-2</v>
      </c>
      <c r="DI159" s="33">
        <v>4.3049792611190396</v>
      </c>
      <c r="DJ159" s="33">
        <v>2.5113575754983599</v>
      </c>
      <c r="DK159" s="33">
        <v>0.38400000000000001</v>
      </c>
      <c r="DL159" s="33">
        <v>3.1890000000000001</v>
      </c>
      <c r="DM159" s="33">
        <v>0.36587133531087701</v>
      </c>
      <c r="DN159" s="33">
        <v>0.24510313837800601</v>
      </c>
      <c r="DO159" s="33">
        <v>30.9612285926666</v>
      </c>
      <c r="DP159" s="33">
        <v>7.9000000000000001E-2</v>
      </c>
      <c r="DQ159" s="33">
        <v>0.17633228198391299</v>
      </c>
      <c r="DR159" s="33">
        <v>0.696106703326834</v>
      </c>
      <c r="DS159" s="33">
        <v>2.4E-2</v>
      </c>
      <c r="DT159" s="33">
        <v>0.55582953547979197</v>
      </c>
      <c r="DU159" s="33">
        <v>0.28999999999999998</v>
      </c>
      <c r="DV159" s="33">
        <v>0.53200000000000003</v>
      </c>
      <c r="DW159" s="33">
        <v>3.2315670667429797E-2</v>
      </c>
      <c r="DX159" s="33">
        <v>94.368480309668598</v>
      </c>
      <c r="DY159" s="33">
        <v>2.1657788315255702</v>
      </c>
      <c r="DZ159" s="33">
        <v>0.42385213939641597</v>
      </c>
      <c r="EA159" s="33">
        <v>0.01</v>
      </c>
      <c r="EB159" s="33">
        <v>8.0580031324132406</v>
      </c>
      <c r="EC159" s="33">
        <v>0.29798422975869399</v>
      </c>
      <c r="ED159" s="33">
        <v>1.9657854119168701</v>
      </c>
      <c r="EE159" s="33">
        <v>0.47</v>
      </c>
      <c r="EF159" s="33">
        <v>2.8000000000000001E-2</v>
      </c>
      <c r="EG159" s="33">
        <v>0.64213404412339203</v>
      </c>
      <c r="EH159" s="33">
        <v>49.523022204969401</v>
      </c>
      <c r="EI159" s="33">
        <v>0.59604661622116195</v>
      </c>
      <c r="EJ159" s="33">
        <v>7.9979650119748804</v>
      </c>
      <c r="EK159" s="33">
        <v>0.77708663346528895</v>
      </c>
      <c r="EL159" s="33">
        <v>0.17521968146112299</v>
      </c>
      <c r="EM159" s="33">
        <v>10.040554804088201</v>
      </c>
      <c r="EN159" s="33">
        <v>2E-3</v>
      </c>
      <c r="EO159" s="33">
        <v>11.346069868995601</v>
      </c>
      <c r="EP159" s="33">
        <v>0.28299999999999997</v>
      </c>
      <c r="EQ159" s="33">
        <v>4.0621623037930901</v>
      </c>
      <c r="ER159" s="33">
        <v>25.529193224109399</v>
      </c>
      <c r="ES159" s="33">
        <v>5.3999999999999999E-2</v>
      </c>
      <c r="ET159" s="33">
        <v>1.2136390329223401</v>
      </c>
      <c r="EU159" s="33">
        <v>0.59699999999999998</v>
      </c>
      <c r="EV159" s="33">
        <v>1.0149566048034899</v>
      </c>
      <c r="EW159" s="33">
        <v>6.6114510773430304</v>
      </c>
      <c r="EX159" s="33">
        <v>16.718080322932199</v>
      </c>
      <c r="EY159" s="33">
        <v>3.4426915290681901</v>
      </c>
      <c r="EZ159" s="33">
        <v>103.050723654555</v>
      </c>
      <c r="FA159" s="33">
        <v>14.1417105167098</v>
      </c>
      <c r="FB159" s="33">
        <v>8.6431126901724102</v>
      </c>
      <c r="FC159" s="33">
        <v>0.98086216709111995</v>
      </c>
      <c r="FD159" s="33">
        <v>114.917675560193</v>
      </c>
      <c r="FE159" s="33">
        <v>3.1897079694323098</v>
      </c>
      <c r="FF159" s="33">
        <v>0.100264280798348</v>
      </c>
      <c r="FG159" s="33">
        <v>1.0992315006284401</v>
      </c>
      <c r="FH159" s="33">
        <v>0.63209451825492602</v>
      </c>
      <c r="FI159" s="33">
        <v>35.189841225527701</v>
      </c>
      <c r="FJ159" s="33">
        <v>432.90744972373602</v>
      </c>
      <c r="FK159" s="33">
        <v>0.126648482364803</v>
      </c>
      <c r="FL159" s="33">
        <v>3.0000000000000001E-3</v>
      </c>
      <c r="FM159" s="33">
        <v>0.08</v>
      </c>
      <c r="FN159" s="33">
        <v>0.140238095238095</v>
      </c>
      <c r="FO159" s="33">
        <v>3.4000000000000002E-2</v>
      </c>
      <c r="FP159" s="33">
        <v>1.2999999999999999E-2</v>
      </c>
      <c r="FQ159" s="33">
        <v>70.489842835630697</v>
      </c>
      <c r="FR159" s="33">
        <v>1.0000400574127799</v>
      </c>
      <c r="FS159" s="33">
        <v>12.506730712563501</v>
      </c>
      <c r="FT159" s="33">
        <v>6.4000000000000001E-2</v>
      </c>
      <c r="FU159" s="33">
        <v>8.4000000000000005E-2</v>
      </c>
      <c r="FV159" s="33">
        <v>13.1039687268963</v>
      </c>
      <c r="FW159" s="33">
        <v>12.0151411613052</v>
      </c>
      <c r="FX159" s="33">
        <v>4.3666279890314099</v>
      </c>
      <c r="FY159" s="33">
        <v>5.3999999999999999E-2</v>
      </c>
      <c r="FZ159" s="33">
        <v>0.155</v>
      </c>
      <c r="GA159" s="33">
        <v>99.238362821735393</v>
      </c>
      <c r="GB159" s="33">
        <v>69.609459593753797</v>
      </c>
      <c r="GC159" s="33">
        <v>1.90245055473677</v>
      </c>
      <c r="GD159" s="33">
        <v>3.5999999999999997E-2</v>
      </c>
      <c r="GE159" s="33">
        <v>1.9E-2</v>
      </c>
      <c r="GF159" s="33">
        <v>3.5999999999999997E-2</v>
      </c>
      <c r="GG159" s="33">
        <v>0.568371598443001</v>
      </c>
      <c r="GH159" s="33">
        <v>0.215</v>
      </c>
      <c r="GI159" s="33">
        <v>17.336745941041499</v>
      </c>
      <c r="GJ159" s="33">
        <v>12.038055596345901</v>
      </c>
      <c r="GK159" s="33">
        <v>11.5508189011664</v>
      </c>
      <c r="GL159" s="33">
        <v>48.2497270742358</v>
      </c>
      <c r="GM159" s="33">
        <v>0.77068729904725597</v>
      </c>
      <c r="GN159" s="33">
        <v>47.657417639541798</v>
      </c>
      <c r="GO159" s="33"/>
      <c r="GP159" s="33">
        <v>0.34529776200873402</v>
      </c>
      <c r="GQ159" s="33">
        <v>2.1000000000000001E-2</v>
      </c>
      <c r="GR159" s="33">
        <v>5.6681318134668999</v>
      </c>
      <c r="GS159" s="33">
        <v>4.5253489105661</v>
      </c>
      <c r="GT159" s="33">
        <v>54.471273313430501</v>
      </c>
      <c r="GU159" s="33">
        <v>8.35282023915744</v>
      </c>
      <c r="GV159" s="33">
        <v>1.9E-2</v>
      </c>
      <c r="GW159" s="33">
        <v>2E-3</v>
      </c>
      <c r="GX159" s="33">
        <v>0.27786345089675202</v>
      </c>
      <c r="GY159" s="33">
        <v>95.908513322454695</v>
      </c>
      <c r="GZ159" s="33">
        <v>19.862153827586202</v>
      </c>
      <c r="HA159" s="33">
        <v>160.14210592290399</v>
      </c>
      <c r="HB159" s="33">
        <v>0.689603060026731</v>
      </c>
      <c r="HC159" s="33">
        <v>1532.86868569276</v>
      </c>
      <c r="HD159" s="33">
        <v>1.4752089115758</v>
      </c>
      <c r="HE159" s="33">
        <v>28.8062251579844</v>
      </c>
      <c r="HF159" s="33">
        <v>2.3E-2</v>
      </c>
      <c r="HG159" s="33">
        <v>33.3893057936478</v>
      </c>
      <c r="HH159" s="33">
        <v>9.3358235643338894</v>
      </c>
      <c r="HI159" s="33">
        <v>6.0000000000000001E-3</v>
      </c>
      <c r="HJ159" s="33">
        <v>2.8729070224597599</v>
      </c>
      <c r="HK159" s="33">
        <v>0.501636177533474</v>
      </c>
      <c r="HL159" s="33">
        <v>4.0690234986594103</v>
      </c>
      <c r="HM159" s="33">
        <v>3832.4865067021301</v>
      </c>
      <c r="HN159" s="33">
        <v>2578.1132175529101</v>
      </c>
      <c r="HO159" s="33">
        <v>3531.8313496098099</v>
      </c>
      <c r="HP159" s="33">
        <v>2878.7683746452299</v>
      </c>
      <c r="HQ159" s="33">
        <v>1015.47070589823</v>
      </c>
      <c r="HR159" s="33">
        <v>213.78844840192801</v>
      </c>
      <c r="HS159" s="33">
        <v>2034.5343898875899</v>
      </c>
      <c r="HT159" s="33">
        <v>30.6860708262709</v>
      </c>
      <c r="HU159" s="33">
        <v>1766.7091528511201</v>
      </c>
      <c r="HV159" s="33">
        <v>305.857161243608</v>
      </c>
      <c r="HW159" s="33">
        <v>1765.9317870289501</v>
      </c>
      <c r="HX159" s="33">
        <v>94.371050873068199</v>
      </c>
      <c r="HY159" s="33">
        <v>198.72066314250699</v>
      </c>
      <c r="HZ159" s="33">
        <v>183.11814469221699</v>
      </c>
      <c r="IA159" s="33">
        <v>1.25055521493778E-12</v>
      </c>
      <c r="IB159" s="33">
        <v>6593.7178689472603</v>
      </c>
    </row>
    <row r="160" spans="1:236" x14ac:dyDescent="0.2">
      <c r="A160">
        <v>1997</v>
      </c>
      <c r="B160" s="33">
        <v>0.355936681222707</v>
      </c>
      <c r="C160" s="33">
        <v>0.42112697139062399</v>
      </c>
      <c r="D160" s="33">
        <v>23.745825989829498</v>
      </c>
      <c r="E160" s="33">
        <v>0.127</v>
      </c>
      <c r="F160" s="33">
        <v>2.0053668989478202</v>
      </c>
      <c r="G160" s="33">
        <v>1.9E-2</v>
      </c>
      <c r="H160" s="33">
        <v>7.0000000000000007E-2</v>
      </c>
      <c r="I160" s="33">
        <v>37.565901746724897</v>
      </c>
      <c r="J160" s="33">
        <v>0.89225922180425099</v>
      </c>
      <c r="K160" s="33">
        <v>0.20699999999999999</v>
      </c>
      <c r="L160" s="33">
        <v>87.413381414568605</v>
      </c>
      <c r="M160" s="33">
        <v>18.357968550270002</v>
      </c>
      <c r="N160" s="33">
        <v>8.1337924929402501</v>
      </c>
      <c r="O160" s="33">
        <v>0.439</v>
      </c>
      <c r="P160" s="33">
        <v>4.7185749779353401</v>
      </c>
      <c r="Q160" s="33">
        <v>6.3116452149008699</v>
      </c>
      <c r="R160" s="33">
        <v>0.24242254932364199</v>
      </c>
      <c r="S160" s="33">
        <v>16.809065173694101</v>
      </c>
      <c r="T160" s="33">
        <v>33.838292805636897</v>
      </c>
      <c r="U160" s="33">
        <v>0.106</v>
      </c>
      <c r="V160" s="33">
        <v>0.334054273237679</v>
      </c>
      <c r="W160" s="33">
        <v>0.14299999999999999</v>
      </c>
      <c r="X160" s="33">
        <v>0.102462705455657</v>
      </c>
      <c r="Y160" s="33">
        <v>1.7765780730897001E-2</v>
      </c>
      <c r="Z160" s="33">
        <v>2.2832327036512399</v>
      </c>
      <c r="AA160" s="33">
        <v>0.76400000000000001</v>
      </c>
      <c r="AB160" s="33">
        <v>83.774290393013104</v>
      </c>
      <c r="AC160" s="33">
        <v>3.2000000000000001E-2</v>
      </c>
      <c r="AD160" s="33">
        <v>1.3460000000000001</v>
      </c>
      <c r="AE160" s="33">
        <v>15.244506191861699</v>
      </c>
      <c r="AF160" s="33">
        <v>0.21943413939505901</v>
      </c>
      <c r="AG160" s="33">
        <v>6.8000000000000005E-2</v>
      </c>
      <c r="AH160" s="33">
        <v>0.4</v>
      </c>
      <c r="AI160" s="33">
        <v>142.42357098441499</v>
      </c>
      <c r="AJ160" s="33">
        <v>6.2E-2</v>
      </c>
      <c r="AK160" s="33">
        <v>5.8999999999999997E-2</v>
      </c>
      <c r="AL160" s="33">
        <v>0.123</v>
      </c>
      <c r="AM160" s="33">
        <v>15.1291604803493</v>
      </c>
      <c r="AN160" s="33">
        <v>958.01563492903904</v>
      </c>
      <c r="AO160" s="33">
        <v>17.602764192139698</v>
      </c>
      <c r="AP160" s="33">
        <v>2.3E-2</v>
      </c>
      <c r="AQ160" s="33">
        <v>0.52421706969752901</v>
      </c>
      <c r="AR160" s="33">
        <v>1.4E-2</v>
      </c>
      <c r="AS160" s="33">
        <v>1.3417528336115601</v>
      </c>
      <c r="AT160" s="33">
        <v>1.9139345383488</v>
      </c>
      <c r="AU160" s="33">
        <v>5.0651250958597096</v>
      </c>
      <c r="AV160" s="33">
        <v>6.7710069168346303</v>
      </c>
      <c r="AW160" s="33">
        <v>1.23047342192691</v>
      </c>
      <c r="AX160" s="33">
        <v>1.7227319326227799</v>
      </c>
      <c r="AY160" s="33">
        <v>35.708014875017099</v>
      </c>
      <c r="AZ160" s="33">
        <v>17.3795483994638</v>
      </c>
      <c r="BA160" s="33">
        <v>0.51185668560955899</v>
      </c>
      <c r="BB160" s="33">
        <v>17.868120024648899</v>
      </c>
      <c r="BC160" s="33">
        <v>0.09</v>
      </c>
      <c r="BD160" s="33">
        <v>2.1999999999999999E-2</v>
      </c>
      <c r="BE160" s="33">
        <v>4.7122515422097999</v>
      </c>
      <c r="BF160" s="33">
        <v>4.9690085946934603</v>
      </c>
      <c r="BG160" s="33">
        <v>29.343023818737599</v>
      </c>
      <c r="BH160" s="33">
        <v>1.47809350030191</v>
      </c>
      <c r="BI160" s="33">
        <v>8.3000000000000004E-2</v>
      </c>
      <c r="BJ160" s="33">
        <v>0.22065120909258801</v>
      </c>
      <c r="BK160" s="33">
        <v>5.0994985478166601</v>
      </c>
      <c r="BL160" s="33">
        <v>0.81336182062710805</v>
      </c>
      <c r="BM160" s="33">
        <v>0.161</v>
      </c>
      <c r="BN160" s="33">
        <v>5.2999999999999999E-2</v>
      </c>
      <c r="BO160" s="33">
        <v>0.20859300788877899</v>
      </c>
      <c r="BP160" s="33">
        <v>17.111400734726899</v>
      </c>
      <c r="BQ160" s="33">
        <v>107.517783817477</v>
      </c>
      <c r="BR160" s="33">
        <v>0.15146659262640499</v>
      </c>
      <c r="BS160" s="33">
        <v>0.124</v>
      </c>
      <c r="BT160" s="33">
        <v>1.3031706969752901</v>
      </c>
      <c r="BU160" s="33">
        <v>6.0999999999999999E-2</v>
      </c>
      <c r="BV160" s="33">
        <v>1.2080412887279</v>
      </c>
      <c r="BW160" s="33">
        <v>254.05842981863699</v>
      </c>
      <c r="BX160" s="33">
        <v>1.69345092429</v>
      </c>
      <c r="BY160" s="33">
        <v>25.600861835512799</v>
      </c>
      <c r="BZ160" s="33">
        <v>0.16856277292576399</v>
      </c>
      <c r="CA160" s="33">
        <v>4.5999999999999999E-2</v>
      </c>
      <c r="CB160" s="33">
        <v>0.50947853883427097</v>
      </c>
      <c r="CC160" s="33">
        <v>2.0474506670455299</v>
      </c>
      <c r="CD160" s="33">
        <v>0.35199999999999998</v>
      </c>
      <c r="CE160" s="33">
        <v>5.5E-2</v>
      </c>
      <c r="CF160" s="33">
        <v>0.49299999999999999</v>
      </c>
      <c r="CG160" s="33">
        <v>0.36799999999999999</v>
      </c>
      <c r="CH160" s="33">
        <v>1.09452359853379</v>
      </c>
      <c r="CI160" s="33">
        <v>8.3234118769364507</v>
      </c>
      <c r="CJ160" s="33">
        <v>16.8186568507749</v>
      </c>
      <c r="CK160" s="33">
        <v>0.71222435221377201</v>
      </c>
      <c r="CL160" s="33">
        <v>234.425527932866</v>
      </c>
      <c r="CM160" s="33">
        <v>75.713495220344797</v>
      </c>
      <c r="CN160" s="33">
        <v>18.5806338723803</v>
      </c>
      <c r="CO160" s="33">
        <v>10.5908802572936</v>
      </c>
      <c r="CP160" s="33">
        <v>72.883651412803701</v>
      </c>
      <c r="CQ160" s="33">
        <v>14.9742644481961</v>
      </c>
      <c r="CR160" s="33">
        <v>122.74949530024701</v>
      </c>
      <c r="CS160" s="33">
        <v>2.74786765545399</v>
      </c>
      <c r="CT160" s="33">
        <v>339.83061122737303</v>
      </c>
      <c r="CU160" s="33">
        <v>3.8411727759460099</v>
      </c>
      <c r="CV160" s="33">
        <v>42.075927294212697</v>
      </c>
      <c r="CW160" s="33">
        <v>2.21602771169756</v>
      </c>
      <c r="CX160" s="33">
        <v>8.0000000000000002E-3</v>
      </c>
      <c r="CY160" s="33"/>
      <c r="CZ160" s="33">
        <v>14.921039849859101</v>
      </c>
      <c r="DA160" s="33">
        <v>1.5214707490872801</v>
      </c>
      <c r="DB160" s="33">
        <v>0.21626888190268101</v>
      </c>
      <c r="DC160" s="33">
        <v>2.36893132196488</v>
      </c>
      <c r="DD160" s="33">
        <v>4.1208224006736804</v>
      </c>
      <c r="DE160" s="33">
        <v>0.48299999999999998</v>
      </c>
      <c r="DF160" s="33">
        <v>0.123775974394135</v>
      </c>
      <c r="DG160" s="33">
        <v>12.4198189367713</v>
      </c>
      <c r="DH160" s="33">
        <v>5.9600570797579397E-2</v>
      </c>
      <c r="DI160" s="33">
        <v>4.1474751919227204</v>
      </c>
      <c r="DJ160" s="33">
        <v>2.3345987632304301</v>
      </c>
      <c r="DK160" s="33">
        <v>0.40600000000000003</v>
      </c>
      <c r="DL160" s="33">
        <v>2.887</v>
      </c>
      <c r="DM160" s="33">
        <v>0.44299072545555301</v>
      </c>
      <c r="DN160" s="33">
        <v>0.25659129441933998</v>
      </c>
      <c r="DO160" s="33">
        <v>33.320028930131002</v>
      </c>
      <c r="DP160" s="33">
        <v>0.09</v>
      </c>
      <c r="DQ160" s="33">
        <v>0.198325604546294</v>
      </c>
      <c r="DR160" s="33">
        <v>0.69779685797226798</v>
      </c>
      <c r="DS160" s="33">
        <v>2.4E-2</v>
      </c>
      <c r="DT160" s="33">
        <v>0.54703223948544499</v>
      </c>
      <c r="DU160" s="33">
        <v>0.29399999999999998</v>
      </c>
      <c r="DV160" s="33">
        <v>0.54500000000000004</v>
      </c>
      <c r="DW160" s="33">
        <v>3.3798330586057301E-2</v>
      </c>
      <c r="DX160" s="33">
        <v>100.61266306593799</v>
      </c>
      <c r="DY160" s="33">
        <v>2.0783578980517299</v>
      </c>
      <c r="DZ160" s="33">
        <v>0.45573060533535698</v>
      </c>
      <c r="EA160" s="33">
        <v>8.9999999999999993E-3</v>
      </c>
      <c r="EB160" s="33">
        <v>8.1816532228300005</v>
      </c>
      <c r="EC160" s="33">
        <v>0.31938776667282398</v>
      </c>
      <c r="ED160" s="33">
        <v>2.0319050644610099</v>
      </c>
      <c r="EE160" s="33">
        <v>0.48299999999999998</v>
      </c>
      <c r="EF160" s="33">
        <v>2.8000000000000001E-2</v>
      </c>
      <c r="EG160" s="33">
        <v>0.72082736223932498</v>
      </c>
      <c r="EH160" s="33">
        <v>47.6235764613116</v>
      </c>
      <c r="EI160" s="33">
        <v>0.496034383217478</v>
      </c>
      <c r="EJ160" s="33">
        <v>8.5367561801382905</v>
      </c>
      <c r="EK160" s="33">
        <v>0.85001789177825304</v>
      </c>
      <c r="EL160" s="33">
        <v>0.17632560454629401</v>
      </c>
      <c r="EM160" s="33">
        <v>11.192350781888701</v>
      </c>
      <c r="EN160" s="33">
        <v>2E-3</v>
      </c>
      <c r="EO160" s="33">
        <v>11.390283842794799</v>
      </c>
      <c r="EP160" s="33">
        <v>0.23599999999999999</v>
      </c>
      <c r="EQ160" s="33">
        <v>4.1615371851109701</v>
      </c>
      <c r="ER160" s="33">
        <v>25.5972048334052</v>
      </c>
      <c r="ES160" s="33">
        <v>5.3999999999999999E-2</v>
      </c>
      <c r="ET160" s="33">
        <v>1.26366590875826</v>
      </c>
      <c r="EU160" s="33">
        <v>0.70299999999999996</v>
      </c>
      <c r="EV160" s="33">
        <v>1.12662963973799</v>
      </c>
      <c r="EW160" s="33">
        <v>7.4468316362845099</v>
      </c>
      <c r="EX160" s="33">
        <v>19.121651404071098</v>
      </c>
      <c r="EY160" s="33">
        <v>2.9556855741385002</v>
      </c>
      <c r="EZ160" s="33">
        <v>100.30693992656199</v>
      </c>
      <c r="FA160" s="33">
        <v>14.9275135834965</v>
      </c>
      <c r="FB160" s="33">
        <v>10.040749788051301</v>
      </c>
      <c r="FC160" s="33">
        <v>0.86172916062341298</v>
      </c>
      <c r="FD160" s="33">
        <v>121.44912739951</v>
      </c>
      <c r="FE160" s="33">
        <v>1.9927246997816599</v>
      </c>
      <c r="FF160" s="33">
        <v>0.12274879559532</v>
      </c>
      <c r="FG160" s="33">
        <v>1.3482604482454601</v>
      </c>
      <c r="FH160" s="33">
        <v>0.71101673232890905</v>
      </c>
      <c r="FI160" s="33">
        <v>32.195090098363401</v>
      </c>
      <c r="FJ160" s="33">
        <v>404.371934949869</v>
      </c>
      <c r="FK160" s="33">
        <v>0.131694529526968</v>
      </c>
      <c r="FL160" s="33">
        <v>3.0000000000000001E-3</v>
      </c>
      <c r="FM160" s="33">
        <v>0.08</v>
      </c>
      <c r="FN160" s="33">
        <v>0.14676079734219299</v>
      </c>
      <c r="FO160" s="33">
        <v>3.4000000000000002E-2</v>
      </c>
      <c r="FP160" s="33">
        <v>1.2999999999999999E-2</v>
      </c>
      <c r="FQ160" s="33">
        <v>58.899423819557299</v>
      </c>
      <c r="FR160" s="33">
        <v>0.86855028999556805</v>
      </c>
      <c r="FS160" s="33">
        <v>13.4455884879502</v>
      </c>
      <c r="FT160" s="33">
        <v>7.4999999999999997E-2</v>
      </c>
      <c r="FU160" s="33">
        <v>6.0999999999999999E-2</v>
      </c>
      <c r="FV160" s="33">
        <v>15.484999999999999</v>
      </c>
      <c r="FW160" s="33">
        <v>12.034801524196</v>
      </c>
      <c r="FX160" s="33">
        <v>4.5051447833611098</v>
      </c>
      <c r="FY160" s="33">
        <v>5.6000000000000001E-2</v>
      </c>
      <c r="FZ160" s="33">
        <v>0.14699999999999999</v>
      </c>
      <c r="GA160" s="33">
        <v>105.081034525539</v>
      </c>
      <c r="GB160" s="33">
        <v>73.032164130465105</v>
      </c>
      <c r="GC160" s="33">
        <v>2.0524817980486598</v>
      </c>
      <c r="GD160" s="33">
        <v>3.9E-2</v>
      </c>
      <c r="GE160" s="33">
        <v>1.2999999999999999E-2</v>
      </c>
      <c r="GF160" s="33">
        <v>3.5999999999999997E-2</v>
      </c>
      <c r="GG160" s="33">
        <v>0.57436569506262303</v>
      </c>
      <c r="GH160" s="33">
        <v>0.312</v>
      </c>
      <c r="GI160" s="33">
        <v>15.945788319816799</v>
      </c>
      <c r="GJ160" s="33">
        <v>11.748767228031699</v>
      </c>
      <c r="GK160" s="33">
        <v>12.384816436659101</v>
      </c>
      <c r="GL160" s="33">
        <v>52.005458515283799</v>
      </c>
      <c r="GM160" s="33">
        <v>0.58681325181472699</v>
      </c>
      <c r="GN160" s="33">
        <v>49.715384344965699</v>
      </c>
      <c r="GO160" s="33"/>
      <c r="GP160" s="33">
        <v>0.239897925764192</v>
      </c>
      <c r="GQ160" s="33">
        <v>2.7E-2</v>
      </c>
      <c r="GR160" s="33">
        <v>5.6112431918599501</v>
      </c>
      <c r="GS160" s="33">
        <v>4.5707507634167701</v>
      </c>
      <c r="GT160" s="33">
        <v>57.870471845386</v>
      </c>
      <c r="GU160" s="33">
        <v>8.3396484902141808</v>
      </c>
      <c r="GV160" s="33">
        <v>2.3E-2</v>
      </c>
      <c r="GW160" s="33">
        <v>2E-3</v>
      </c>
      <c r="GX160" s="33">
        <v>0.28983235013817799</v>
      </c>
      <c r="GY160" s="33">
        <v>92.861005609269995</v>
      </c>
      <c r="GZ160" s="33">
        <v>19.9511046058802</v>
      </c>
      <c r="HA160" s="33">
        <v>153.57753971356999</v>
      </c>
      <c r="HB160" s="33">
        <v>0.77084001410828995</v>
      </c>
      <c r="HC160" s="33">
        <v>1553.4564947201</v>
      </c>
      <c r="HD160" s="33">
        <v>1.5048211300611201</v>
      </c>
      <c r="HE160" s="33">
        <v>29.1019590611354</v>
      </c>
      <c r="HF160" s="33">
        <v>2.3E-2</v>
      </c>
      <c r="HG160" s="33">
        <v>36.430869299163398</v>
      </c>
      <c r="HH160" s="33">
        <v>12.149798942098499</v>
      </c>
      <c r="HI160" s="33">
        <v>6.0000000000000001E-3</v>
      </c>
      <c r="HJ160" s="33">
        <v>3.0884046072880098</v>
      </c>
      <c r="HK160" s="33">
        <v>0.64249498277460904</v>
      </c>
      <c r="HL160" s="33">
        <v>3.7969388333641199</v>
      </c>
      <c r="HM160" s="33">
        <v>3801.43322960362</v>
      </c>
      <c r="HN160" s="33">
        <v>2638.76337425047</v>
      </c>
      <c r="HO160" s="33">
        <v>3555.1552478130902</v>
      </c>
      <c r="HP160" s="33">
        <v>2885.0413560410002</v>
      </c>
      <c r="HQ160" s="33">
        <v>997.47158760106504</v>
      </c>
      <c r="HR160" s="33">
        <v>221.77818337001699</v>
      </c>
      <c r="HS160" s="33">
        <v>2071.2066814117102</v>
      </c>
      <c r="HT160" s="33">
        <v>32.253807034030999</v>
      </c>
      <c r="HU160" s="33">
        <v>1710.77541250942</v>
      </c>
      <c r="HV160" s="33">
        <v>300.67266802572698</v>
      </c>
      <c r="HW160" s="33">
        <v>1796.6742915433799</v>
      </c>
      <c r="HX160" s="33">
        <v>97.109764985813101</v>
      </c>
      <c r="HY160" s="33">
        <v>209.72479497399499</v>
      </c>
      <c r="HZ160" s="33">
        <v>192.60444086330199</v>
      </c>
      <c r="IA160" s="33">
        <v>-1.0800249583553501E-12</v>
      </c>
      <c r="IB160" s="33">
        <v>6632.8010447173901</v>
      </c>
    </row>
    <row r="161" spans="1:236" x14ac:dyDescent="0.2">
      <c r="A161">
        <v>1998</v>
      </c>
      <c r="B161" s="33">
        <v>0.34893668122270699</v>
      </c>
      <c r="C161" s="33">
        <v>0.47890532813751702</v>
      </c>
      <c r="D161" s="33">
        <v>29.099620747516799</v>
      </c>
      <c r="E161" s="33">
        <v>0.13400000000000001</v>
      </c>
      <c r="F161" s="33">
        <v>1.98373921488274</v>
      </c>
      <c r="G161" s="33">
        <v>2.1000000000000001E-2</v>
      </c>
      <c r="H161" s="33">
        <v>7.3999999999999996E-2</v>
      </c>
      <c r="I161" s="33">
        <v>38.060015283842802</v>
      </c>
      <c r="J161" s="33">
        <v>0.927186589073977</v>
      </c>
      <c r="K161" s="33">
        <v>0.22</v>
      </c>
      <c r="L161" s="33">
        <v>91.177941623939702</v>
      </c>
      <c r="M161" s="33">
        <v>18.258273749736301</v>
      </c>
      <c r="N161" s="33">
        <v>8.6424001414098104</v>
      </c>
      <c r="O161" s="33">
        <v>0.54300000000000004</v>
      </c>
      <c r="P161" s="33">
        <v>5.0126516020767999</v>
      </c>
      <c r="Q161" s="33">
        <v>6.3312774081739498</v>
      </c>
      <c r="R161" s="33">
        <v>0.30007079454285002</v>
      </c>
      <c r="S161" s="33">
        <v>16.3955915448377</v>
      </c>
      <c r="T161" s="33">
        <v>35.538316628863299</v>
      </c>
      <c r="U161" s="33">
        <v>0.10100000000000001</v>
      </c>
      <c r="V161" s="33">
        <v>0.30399999999999999</v>
      </c>
      <c r="W161" s="33">
        <v>0.14199999999999999</v>
      </c>
      <c r="X161" s="33">
        <v>0.10053322532069001</v>
      </c>
      <c r="Y161" s="33">
        <v>9.8062015503876001E-4</v>
      </c>
      <c r="Z161" s="33">
        <v>2.8795297160822502</v>
      </c>
      <c r="AA161" s="33">
        <v>0.91200000000000003</v>
      </c>
      <c r="AB161" s="33">
        <v>86.615447598253297</v>
      </c>
      <c r="AC161" s="33">
        <v>3.3000000000000002E-2</v>
      </c>
      <c r="AD161" s="33">
        <v>1.4079999999999999</v>
      </c>
      <c r="AE161" s="33">
        <v>14.5127713110234</v>
      </c>
      <c r="AF161" s="33">
        <v>0.23442733884374101</v>
      </c>
      <c r="AG161" s="33">
        <v>6.8000000000000005E-2</v>
      </c>
      <c r="AH161" s="33">
        <v>0.51200000000000001</v>
      </c>
      <c r="AI161" s="33">
        <v>144.55500616046899</v>
      </c>
      <c r="AJ161" s="33">
        <v>6.6000000000000003E-2</v>
      </c>
      <c r="AK161" s="33">
        <v>0.06</v>
      </c>
      <c r="AL161" s="33">
        <v>0.126</v>
      </c>
      <c r="AM161" s="33">
        <v>15.4986244541485</v>
      </c>
      <c r="AN161" s="33">
        <v>917.15486708788205</v>
      </c>
      <c r="AO161" s="33">
        <v>17.783211790393</v>
      </c>
      <c r="AP161" s="33">
        <v>2.5000000000000001E-2</v>
      </c>
      <c r="AQ161" s="33">
        <v>9.7000000000000003E-2</v>
      </c>
      <c r="AR161" s="33">
        <v>1.4E-2</v>
      </c>
      <c r="AS161" s="33">
        <v>1.4285211470038499</v>
      </c>
      <c r="AT161" s="33">
        <v>1.7969999999999999</v>
      </c>
      <c r="AU161" s="33">
        <v>5.1892528472272303</v>
      </c>
      <c r="AV161" s="33">
        <v>6.6304480247480999</v>
      </c>
      <c r="AW161" s="33">
        <v>6.7918604651162798E-2</v>
      </c>
      <c r="AX161" s="33">
        <v>1.80380570292068</v>
      </c>
      <c r="AY161" s="33">
        <v>34.232330615465003</v>
      </c>
      <c r="AZ161" s="33">
        <v>16.034197731734501</v>
      </c>
      <c r="BA161" s="33">
        <v>0.45183158512653399</v>
      </c>
      <c r="BB161" s="33">
        <v>16.7134166206482</v>
      </c>
      <c r="BC161" s="33">
        <v>0.105</v>
      </c>
      <c r="BD161" s="33">
        <v>2.1000000000000001E-2</v>
      </c>
      <c r="BE161" s="33">
        <v>4.8548537368016103</v>
      </c>
      <c r="BF161" s="33">
        <v>6.0899243062306203</v>
      </c>
      <c r="BG161" s="33">
        <v>33.151138275435002</v>
      </c>
      <c r="BH161" s="33">
        <v>1.5641889599623</v>
      </c>
      <c r="BI161" s="33">
        <v>7.1999999999999995E-2</v>
      </c>
      <c r="BJ161" s="33">
        <v>0.15998075619920901</v>
      </c>
      <c r="BK161" s="33">
        <v>4.6239601866716802</v>
      </c>
      <c r="BL161" s="33">
        <v>0.85901260332015195</v>
      </c>
      <c r="BM161" s="33">
        <v>0.17</v>
      </c>
      <c r="BN161" s="33">
        <v>5.5E-2</v>
      </c>
      <c r="BO161" s="33">
        <v>0.202865748000296</v>
      </c>
      <c r="BP161" s="33">
        <v>16.198543803622499</v>
      </c>
      <c r="BQ161" s="33">
        <v>112.891476110865</v>
      </c>
      <c r="BR161" s="33">
        <v>0.17855985791486301</v>
      </c>
      <c r="BS161" s="33">
        <v>0.123</v>
      </c>
      <c r="BT161" s="33">
        <v>1.3526762350758399</v>
      </c>
      <c r="BU161" s="33">
        <v>6.6000000000000003E-2</v>
      </c>
      <c r="BV161" s="33">
        <v>1.34802723811305</v>
      </c>
      <c r="BW161" s="33">
        <v>251.85923075930199</v>
      </c>
      <c r="BX161" s="33">
        <v>1.70441405788246</v>
      </c>
      <c r="BY161" s="33">
        <v>26.916428137934801</v>
      </c>
      <c r="BZ161" s="33">
        <v>0.16289383187772899</v>
      </c>
      <c r="CA161" s="33">
        <v>4.8000000000000001E-2</v>
      </c>
      <c r="CB161" s="33">
        <v>0.61516751049378404</v>
      </c>
      <c r="CC161" s="33">
        <v>2.3579140281159199</v>
      </c>
      <c r="CD161" s="33">
        <v>0.372</v>
      </c>
      <c r="CE161" s="33">
        <v>4.7E-2</v>
      </c>
      <c r="CF161" s="33">
        <v>0.499</v>
      </c>
      <c r="CG161" s="33">
        <v>0.33700000000000002</v>
      </c>
      <c r="CH161" s="33">
        <v>1.3129318311354601</v>
      </c>
      <c r="CI161" s="33">
        <v>10.623630891790301</v>
      </c>
      <c r="CJ161" s="33">
        <v>16.693140320484801</v>
      </c>
      <c r="CK161" s="33">
        <v>0.71744108254634098</v>
      </c>
      <c r="CL161" s="33">
        <v>239.34281734892701</v>
      </c>
      <c r="CM161" s="33">
        <v>57.989995824922303</v>
      </c>
      <c r="CN161" s="33">
        <v>19.678361757189499</v>
      </c>
      <c r="CO161" s="33">
        <v>11.1105271412676</v>
      </c>
      <c r="CP161" s="33">
        <v>83.379771621847397</v>
      </c>
      <c r="CQ161" s="33">
        <v>15.286508628469299</v>
      </c>
      <c r="CR161" s="33">
        <v>126.076954681678</v>
      </c>
      <c r="CS161" s="33">
        <v>2.6457518913553901</v>
      </c>
      <c r="CT161" s="33">
        <v>328.94375626129101</v>
      </c>
      <c r="CU161" s="33">
        <v>3.89002932827613</v>
      </c>
      <c r="CV161" s="33">
        <v>40.6163134363143</v>
      </c>
      <c r="CW161" s="33">
        <v>2.7008986474394301</v>
      </c>
      <c r="CX161" s="33">
        <v>8.0000000000000002E-3</v>
      </c>
      <c r="CY161" s="33"/>
      <c r="CZ161" s="33">
        <v>14.072146853544099</v>
      </c>
      <c r="DA161" s="33">
        <v>1.6142311002679599</v>
      </c>
      <c r="DB161" s="33">
        <v>0.22381772017103499</v>
      </c>
      <c r="DC161" s="33">
        <v>2.2668883871620702</v>
      </c>
      <c r="DD161" s="33">
        <v>4.4450040790090304</v>
      </c>
      <c r="DE161" s="33">
        <v>0.49199999999999999</v>
      </c>
      <c r="DF161" s="33">
        <v>0.13210683471093501</v>
      </c>
      <c r="DG161" s="33">
        <v>12.5020796068676</v>
      </c>
      <c r="DH161" s="33">
        <v>6.25651507944186E-2</v>
      </c>
      <c r="DI161" s="33">
        <v>4.3751577863257403</v>
      </c>
      <c r="DJ161" s="33">
        <v>2.0949641770651501</v>
      </c>
      <c r="DK161" s="33">
        <v>0.42499999999999999</v>
      </c>
      <c r="DL161" s="33">
        <v>3.431</v>
      </c>
      <c r="DM161" s="33">
        <v>0.46687007272811598</v>
      </c>
      <c r="DN161" s="33">
        <v>0.25083158512653397</v>
      </c>
      <c r="DO161" s="33">
        <v>31.178356986899601</v>
      </c>
      <c r="DP161" s="33">
        <v>8.2000000000000003E-2</v>
      </c>
      <c r="DQ161" s="33">
        <v>0.255</v>
      </c>
      <c r="DR161" s="33">
        <v>0.686021264812681</v>
      </c>
      <c r="DS161" s="33">
        <v>2.5000000000000001E-2</v>
      </c>
      <c r="DT161" s="33">
        <v>0.487295612245076</v>
      </c>
      <c r="DU161" s="33">
        <v>0.29199999999999998</v>
      </c>
      <c r="DV161" s="33">
        <v>0.59199999999999997</v>
      </c>
      <c r="DW161" s="33">
        <v>3.3407973416329097E-2</v>
      </c>
      <c r="DX161" s="33">
        <v>105.99260098513901</v>
      </c>
      <c r="DY161" s="33">
        <v>2.08010807860262</v>
      </c>
      <c r="DZ161" s="33">
        <v>0.47968875138637601</v>
      </c>
      <c r="EA161" s="33">
        <v>8.0000000000000002E-3</v>
      </c>
      <c r="EB161" s="33">
        <v>8.4282630727883507</v>
      </c>
      <c r="EC161" s="33">
        <v>0.30346489587183001</v>
      </c>
      <c r="ED161" s="33">
        <v>2.1932517573712502</v>
      </c>
      <c r="EE161" s="33">
        <v>0.496</v>
      </c>
      <c r="EF161" s="33">
        <v>2.7E-2</v>
      </c>
      <c r="EG161" s="33">
        <v>0.60680310079502098</v>
      </c>
      <c r="EH161" s="33">
        <v>47.887864050751702</v>
      </c>
      <c r="EI161" s="33">
        <v>0.49399999999999999</v>
      </c>
      <c r="EJ161" s="33">
        <v>8.1491649103486594</v>
      </c>
      <c r="EK161" s="33">
        <v>0.92596172573313396</v>
      </c>
      <c r="EL161" s="33">
        <v>0.19034133746613899</v>
      </c>
      <c r="EM161" s="33">
        <v>10.301845371952499</v>
      </c>
      <c r="EN161" s="33">
        <v>2E-3</v>
      </c>
      <c r="EO161" s="33">
        <v>11.427674672489101</v>
      </c>
      <c r="EP161" s="33">
        <v>0.39900000000000002</v>
      </c>
      <c r="EQ161" s="33">
        <v>4.4489077134955304</v>
      </c>
      <c r="ER161" s="33">
        <v>26.4030389948684</v>
      </c>
      <c r="ES161" s="33">
        <v>5.3999999999999999E-2</v>
      </c>
      <c r="ET161" s="33">
        <v>1.6104570140579599</v>
      </c>
      <c r="EU161" s="33">
        <v>0.78100000000000003</v>
      </c>
      <c r="EV161" s="33">
        <v>1.19648225982533</v>
      </c>
      <c r="EW161" s="33">
        <v>7.5351706865721102</v>
      </c>
      <c r="EX161" s="33">
        <v>18.627871084080098</v>
      </c>
      <c r="EY161" s="33">
        <v>2.9820879855435698</v>
      </c>
      <c r="EZ161" s="33">
        <v>92.621526669225901</v>
      </c>
      <c r="FA161" s="33">
        <v>16.170169403272801</v>
      </c>
      <c r="FB161" s="33">
        <v>8.6576803462944394</v>
      </c>
      <c r="FC161" s="33">
        <v>0.85590576860921697</v>
      </c>
      <c r="FD161" s="33">
        <v>103.180250307009</v>
      </c>
      <c r="FE161" s="33">
        <v>1.75868938133418</v>
      </c>
      <c r="FF161" s="33">
        <v>0.106426703372333</v>
      </c>
      <c r="FG161" s="33">
        <v>1.1695733654129199</v>
      </c>
      <c r="FH161" s="33">
        <v>0.73151941790927499</v>
      </c>
      <c r="FI161" s="33">
        <v>28.493141612954801</v>
      </c>
      <c r="FJ161" s="33">
        <v>399.71151695037798</v>
      </c>
      <c r="FK161" s="33">
        <v>0.13142006257015099</v>
      </c>
      <c r="FL161" s="33">
        <v>3.0000000000000001E-3</v>
      </c>
      <c r="FM161" s="33">
        <v>8.7999999999999995E-2</v>
      </c>
      <c r="FN161" s="33">
        <v>8.1007751937984505E-3</v>
      </c>
      <c r="FO161" s="33">
        <v>3.9E-2</v>
      </c>
      <c r="FP161" s="33">
        <v>1.2999999999999999E-2</v>
      </c>
      <c r="FQ161" s="33">
        <v>56.5611499570809</v>
      </c>
      <c r="FR161" s="33">
        <v>0.90981579213475094</v>
      </c>
      <c r="FS161" s="33">
        <v>14.159951395410801</v>
      </c>
      <c r="FT161" s="33">
        <v>7.9000000000000001E-2</v>
      </c>
      <c r="FU161" s="33">
        <v>6.6000000000000003E-2</v>
      </c>
      <c r="FV161" s="33">
        <v>12.94</v>
      </c>
      <c r="FW161" s="33">
        <v>11.9608798147401</v>
      </c>
      <c r="FX161" s="33">
        <v>4.3774228731772196</v>
      </c>
      <c r="FY161" s="33">
        <v>5.8999999999999997E-2</v>
      </c>
      <c r="FZ161" s="33">
        <v>0.14000000000000001</v>
      </c>
      <c r="GA161" s="33">
        <v>102.89750811373401</v>
      </c>
      <c r="GB161" s="33">
        <v>75.377894282614406</v>
      </c>
      <c r="GC161" s="33">
        <v>2.1113335928685601</v>
      </c>
      <c r="GD161" s="33">
        <v>4.1000000000000002E-2</v>
      </c>
      <c r="GE161" s="33">
        <v>1.4999999999999999E-2</v>
      </c>
      <c r="GF161" s="33">
        <v>4.3999999999999997E-2</v>
      </c>
      <c r="GG161" s="33">
        <v>0.57435979168224505</v>
      </c>
      <c r="GH161" s="33">
        <v>0.317</v>
      </c>
      <c r="GI161" s="33">
        <v>16.073478800025701</v>
      </c>
      <c r="GJ161" s="33">
        <v>12.178726430664801</v>
      </c>
      <c r="GK161" s="33">
        <v>13.5797823076861</v>
      </c>
      <c r="GL161" s="33">
        <v>54.629639737991297</v>
      </c>
      <c r="GM161" s="33">
        <v>0.681405824157715</v>
      </c>
      <c r="GN161" s="33">
        <v>44.149296710402503</v>
      </c>
      <c r="GO161" s="33"/>
      <c r="GP161" s="33">
        <v>0.352065229257642</v>
      </c>
      <c r="GQ161" s="33">
        <v>2.4E-2</v>
      </c>
      <c r="GR161" s="33">
        <v>5.3904604529333202</v>
      </c>
      <c r="GS161" s="33">
        <v>4.86040906528096</v>
      </c>
      <c r="GT161" s="33">
        <v>57.879346636849597</v>
      </c>
      <c r="GU161" s="33">
        <v>8.7405996759620699</v>
      </c>
      <c r="GV161" s="33">
        <v>2.4E-2</v>
      </c>
      <c r="GW161" s="33">
        <v>3.0000000000000001E-3</v>
      </c>
      <c r="GX161" s="33">
        <v>0.32990101452688197</v>
      </c>
      <c r="GY161" s="33">
        <v>89.677058894483807</v>
      </c>
      <c r="GZ161" s="33">
        <v>22.020340088150601</v>
      </c>
      <c r="HA161" s="33">
        <v>155.17022315827799</v>
      </c>
      <c r="HB161" s="33">
        <v>0.67711174051077105</v>
      </c>
      <c r="HC161" s="33">
        <v>1565.8104176368599</v>
      </c>
      <c r="HD161" s="33">
        <v>1.5389623057819599</v>
      </c>
      <c r="HE161" s="33">
        <v>32.341406408819402</v>
      </c>
      <c r="HF161" s="33">
        <v>2.1999999999999999E-2</v>
      </c>
      <c r="HG161" s="33">
        <v>45.525083522962902</v>
      </c>
      <c r="HH161" s="33">
        <v>12.7705934541613</v>
      </c>
      <c r="HI161" s="33">
        <v>6.0000000000000001E-3</v>
      </c>
      <c r="HJ161" s="33">
        <v>3.29272423519232</v>
      </c>
      <c r="HK161" s="33">
        <v>0.62184989835383098</v>
      </c>
      <c r="HL161" s="33">
        <v>3.8567518182028899</v>
      </c>
      <c r="HM161" s="33">
        <v>3800.0955037046501</v>
      </c>
      <c r="HN161" s="33">
        <v>2604.1422977192201</v>
      </c>
      <c r="HO161" s="33">
        <v>3553.6444817759102</v>
      </c>
      <c r="HP161" s="33">
        <v>2850.59331964795</v>
      </c>
      <c r="HQ161" s="33">
        <v>995.00383773983799</v>
      </c>
      <c r="HR161" s="33">
        <v>228.66620820252601</v>
      </c>
      <c r="HS161" s="33">
        <v>1986.0839444006001</v>
      </c>
      <c r="HT161" s="33">
        <v>31.9490227291287</v>
      </c>
      <c r="HU161" s="33">
        <v>1703.83640019666</v>
      </c>
      <c r="HV161" s="33">
        <v>312.60340515516202</v>
      </c>
      <c r="HW161" s="33">
        <v>1816.5359186143401</v>
      </c>
      <c r="HX161" s="33">
        <v>100.48497228228899</v>
      </c>
      <c r="HY161" s="33">
        <v>224.07692984315099</v>
      </c>
      <c r="HZ161" s="33">
        <v>204.18482774850901</v>
      </c>
      <c r="IA161" s="33">
        <v>-1.0516032489249501E-12</v>
      </c>
      <c r="IB161" s="33">
        <v>6608.4226291723699</v>
      </c>
    </row>
    <row r="162" spans="1:236" x14ac:dyDescent="0.2">
      <c r="A162">
        <v>1999</v>
      </c>
      <c r="B162" s="33">
        <v>0.297936681222707</v>
      </c>
      <c r="C162" s="33">
        <v>0.81500977526839102</v>
      </c>
      <c r="D162" s="33">
        <v>25.018616740389501</v>
      </c>
      <c r="E162" s="33">
        <v>0.14000000000000001</v>
      </c>
      <c r="F162" s="33">
        <v>2.4918762856632899</v>
      </c>
      <c r="G162" s="33">
        <v>2.1999999999999999E-2</v>
      </c>
      <c r="H162" s="33">
        <v>7.6999999999999999E-2</v>
      </c>
      <c r="I162" s="33">
        <v>40.197906865650097</v>
      </c>
      <c r="J162" s="33">
        <v>0.83229658661843098</v>
      </c>
      <c r="K162" s="33">
        <v>0.221</v>
      </c>
      <c r="L162" s="33">
        <v>93.746897625339003</v>
      </c>
      <c r="M162" s="33">
        <v>17.917860067615798</v>
      </c>
      <c r="N162" s="33">
        <v>7.7974422211425196</v>
      </c>
      <c r="O162" s="33">
        <v>0.55500000000000005</v>
      </c>
      <c r="P162" s="33">
        <v>4.9095893258325596</v>
      </c>
      <c r="Q162" s="33">
        <v>6.8436102176856801</v>
      </c>
      <c r="R162" s="33">
        <v>0.317262901402945</v>
      </c>
      <c r="S162" s="33">
        <v>15.820280262556301</v>
      </c>
      <c r="T162" s="33">
        <v>34.034974726897303</v>
      </c>
      <c r="U162" s="33">
        <v>9.5000000000000001E-2</v>
      </c>
      <c r="V162" s="33">
        <v>0.39900000000000002</v>
      </c>
      <c r="W162" s="33">
        <v>0.14000000000000001</v>
      </c>
      <c r="X162" s="33">
        <v>0.101514875815164</v>
      </c>
      <c r="Y162" s="33">
        <v>7.3482834994462896E-3</v>
      </c>
      <c r="Z162" s="33">
        <v>2.8202103766876401</v>
      </c>
      <c r="AA162" s="33">
        <v>0.86199999999999999</v>
      </c>
      <c r="AB162" s="33">
        <v>89.316593886462897</v>
      </c>
      <c r="AC162" s="33">
        <v>3.3000000000000002E-2</v>
      </c>
      <c r="AD162" s="33">
        <v>1.038</v>
      </c>
      <c r="AE162" s="33">
        <v>12.657996760324099</v>
      </c>
      <c r="AF162" s="33">
        <v>0.249892422315908</v>
      </c>
      <c r="AG162" s="33">
        <v>6.9000000000000006E-2</v>
      </c>
      <c r="AH162" s="33">
        <v>0.51700000000000002</v>
      </c>
      <c r="AI162" s="33">
        <v>148.48902283273401</v>
      </c>
      <c r="AJ162" s="33">
        <v>7.9000000000000001E-2</v>
      </c>
      <c r="AK162" s="33">
        <v>6.3E-2</v>
      </c>
      <c r="AL162" s="33">
        <v>0.13</v>
      </c>
      <c r="AM162" s="33">
        <v>16.618497816593901</v>
      </c>
      <c r="AN162" s="33">
        <v>969.66213610992895</v>
      </c>
      <c r="AO162" s="33">
        <v>14.945753275109199</v>
      </c>
      <c r="AP162" s="33">
        <v>2.5999999999999999E-2</v>
      </c>
      <c r="AQ162" s="33">
        <v>9.9000000000000005E-2</v>
      </c>
      <c r="AR162" s="33">
        <v>1.4E-2</v>
      </c>
      <c r="AS162" s="33">
        <v>1.4841064075777599</v>
      </c>
      <c r="AT162" s="33">
        <v>1.6210458823529399</v>
      </c>
      <c r="AU162" s="33">
        <v>5.4652691879922903</v>
      </c>
      <c r="AV162" s="33">
        <v>6.6777039119122099</v>
      </c>
      <c r="AW162" s="33">
        <v>0.50894850498338895</v>
      </c>
      <c r="AX162" s="33">
        <v>1.8766198945657899</v>
      </c>
      <c r="AY162" s="33">
        <v>31.8149408102012</v>
      </c>
      <c r="AZ162" s="33">
        <v>17.5054354194633</v>
      </c>
      <c r="BA162" s="33">
        <v>0.35957163971238498</v>
      </c>
      <c r="BB162" s="33">
        <v>16.0077575680763</v>
      </c>
      <c r="BC162" s="33">
        <v>0.105</v>
      </c>
      <c r="BD162" s="33">
        <v>2.1999999999999999E-2</v>
      </c>
      <c r="BE162" s="33">
        <v>4.86387902590912</v>
      </c>
      <c r="BF162" s="33">
        <v>5.8308990515715697</v>
      </c>
      <c r="BG162" s="33">
        <v>33.978216285054003</v>
      </c>
      <c r="BH162" s="33">
        <v>1.5250706420115201</v>
      </c>
      <c r="BI162" s="33">
        <v>0.111</v>
      </c>
      <c r="BJ162" s="33">
        <v>0.16797310557897699</v>
      </c>
      <c r="BK162" s="33">
        <v>4.35458651624129</v>
      </c>
      <c r="BL162" s="33">
        <v>0.84450758576416296</v>
      </c>
      <c r="BM162" s="33">
        <v>0.17199999999999999</v>
      </c>
      <c r="BN162" s="33">
        <v>5.1999999999999998E-2</v>
      </c>
      <c r="BO162" s="33">
        <v>0.20645942134960399</v>
      </c>
      <c r="BP162" s="33">
        <v>16.066292893252999</v>
      </c>
      <c r="BQ162" s="33">
        <v>112.49539639137799</v>
      </c>
      <c r="BR162" s="33">
        <v>0.142873107078377</v>
      </c>
      <c r="BS162" s="33">
        <v>0.13600000000000001</v>
      </c>
      <c r="BT162" s="33">
        <v>1.30687560274404</v>
      </c>
      <c r="BU162" s="33">
        <v>7.4999999999999997E-2</v>
      </c>
      <c r="BV162" s="33">
        <v>1.17657771599156</v>
      </c>
      <c r="BW162" s="33">
        <v>244.364661744556</v>
      </c>
      <c r="BX162" s="33">
        <v>1.73866016517082</v>
      </c>
      <c r="BY162" s="33">
        <v>26.728934151523099</v>
      </c>
      <c r="BZ162" s="33">
        <v>0.162252183406114</v>
      </c>
      <c r="CA162" s="33">
        <v>5.2999999999999999E-2</v>
      </c>
      <c r="CB162" s="33">
        <v>0.60255179941750503</v>
      </c>
      <c r="CC162" s="33">
        <v>2.4033365928403798</v>
      </c>
      <c r="CD162" s="33">
        <v>0.39100000000000001</v>
      </c>
      <c r="CE162" s="33">
        <v>5.2999999999999999E-2</v>
      </c>
      <c r="CF162" s="33">
        <v>0.5</v>
      </c>
      <c r="CG162" s="33">
        <v>0.34699999999999998</v>
      </c>
      <c r="CH162" s="33">
        <v>1.28399476339609</v>
      </c>
      <c r="CI162" s="33">
        <v>11.6127225912367</v>
      </c>
      <c r="CJ162" s="33">
        <v>16.829624167677999</v>
      </c>
      <c r="CK162" s="33">
        <v>0.77269998296376796</v>
      </c>
      <c r="CL162" s="33">
        <v>259.53899517544897</v>
      </c>
      <c r="CM162" s="33">
        <v>65.5523188487726</v>
      </c>
      <c r="CN162" s="33">
        <v>19.563709161299901</v>
      </c>
      <c r="CO162" s="33">
        <v>11.583019335512599</v>
      </c>
      <c r="CP162" s="33">
        <v>103.575709544619</v>
      </c>
      <c r="CQ162" s="33">
        <v>14.944336744490201</v>
      </c>
      <c r="CR162" s="33">
        <v>127.299382184739</v>
      </c>
      <c r="CS162" s="33">
        <v>2.7178461178203599</v>
      </c>
      <c r="CT162" s="33">
        <v>338.928931147009</v>
      </c>
      <c r="CU162" s="33">
        <v>3.8937405032825398</v>
      </c>
      <c r="CV162" s="33">
        <v>33.766840391390701</v>
      </c>
      <c r="CW162" s="33">
        <v>2.7371393785272602</v>
      </c>
      <c r="CX162" s="33">
        <v>8.0000000000000002E-3</v>
      </c>
      <c r="CY162" s="33"/>
      <c r="CZ162" s="33">
        <v>14.6895889021767</v>
      </c>
      <c r="DA162" s="33">
        <v>1.2686871393074799</v>
      </c>
      <c r="DB162" s="33">
        <v>0.23085085222302301</v>
      </c>
      <c r="DC162" s="33">
        <v>2.1063626065524201</v>
      </c>
      <c r="DD162" s="33">
        <v>4.4840808793859903</v>
      </c>
      <c r="DE162" s="33">
        <v>0.498</v>
      </c>
      <c r="DF162" s="33">
        <v>0.106657701859659</v>
      </c>
      <c r="DG162" s="33">
        <v>12.296540371931799</v>
      </c>
      <c r="DH162" s="33">
        <v>6.1835806921412301E-2</v>
      </c>
      <c r="DI162" s="33">
        <v>3.6798512036488802</v>
      </c>
      <c r="DJ162" s="33">
        <v>2.2183065193595399</v>
      </c>
      <c r="DK162" s="33">
        <v>0.41399999999999998</v>
      </c>
      <c r="DL162" s="33">
        <v>3.1840000000000002</v>
      </c>
      <c r="DM162" s="33">
        <v>0.496083619036288</v>
      </c>
      <c r="DN162" s="33">
        <v>0.25166601651708198</v>
      </c>
      <c r="DO162" s="33">
        <v>29.555524017467199</v>
      </c>
      <c r="DP162" s="33">
        <v>0.115</v>
      </c>
      <c r="DQ162" s="33">
        <v>0.26500000000000001</v>
      </c>
      <c r="DR162" s="33">
        <v>0.70737510901452105</v>
      </c>
      <c r="DS162" s="33">
        <v>2.4E-2</v>
      </c>
      <c r="DT162" s="33">
        <v>0.52676693392375695</v>
      </c>
      <c r="DU162" s="33">
        <v>0.29899999999999999</v>
      </c>
      <c r="DV162" s="33">
        <v>0.66200000000000003</v>
      </c>
      <c r="DW162" s="33">
        <v>4.0998369857273502E-2</v>
      </c>
      <c r="DX162" s="33">
        <v>106.58200109170301</v>
      </c>
      <c r="DY162" s="33">
        <v>2.04355676855895</v>
      </c>
      <c r="DZ162" s="33">
        <v>0.33074730021598298</v>
      </c>
      <c r="EA162" s="33">
        <v>0.01</v>
      </c>
      <c r="EB162" s="33">
        <v>8.7297130976961093</v>
      </c>
      <c r="EC162" s="33">
        <v>0.31887090677909002</v>
      </c>
      <c r="ED162" s="33">
        <v>2.4372135201701699</v>
      </c>
      <c r="EE162" s="33">
        <v>0.45400000000000001</v>
      </c>
      <c r="EF162" s="33">
        <v>2.5000000000000001E-2</v>
      </c>
      <c r="EG162" s="33">
        <v>0.87092875990931595</v>
      </c>
      <c r="EH162" s="33">
        <v>46.379499600396997</v>
      </c>
      <c r="EI162" s="33">
        <v>0.56100000000000005</v>
      </c>
      <c r="EJ162" s="33">
        <v>8.5877703221597503</v>
      </c>
      <c r="EK162" s="33">
        <v>0.981761129683834</v>
      </c>
      <c r="EL162" s="33">
        <v>0.186293898342974</v>
      </c>
      <c r="EM162" s="33">
        <v>10.8042836432765</v>
      </c>
      <c r="EN162" s="33">
        <v>2E-3</v>
      </c>
      <c r="EO162" s="33">
        <v>11.636462882096099</v>
      </c>
      <c r="EP162" s="33">
        <v>0.373</v>
      </c>
      <c r="EQ162" s="33">
        <v>5.61041800986039</v>
      </c>
      <c r="ER162" s="33">
        <v>27.125907518944601</v>
      </c>
      <c r="ES162" s="33">
        <v>5.3999999999999999E-2</v>
      </c>
      <c r="ET162" s="33">
        <v>1.53445247781575</v>
      </c>
      <c r="EU162" s="33">
        <v>0.66700000000000004</v>
      </c>
      <c r="EV162" s="33">
        <v>1.1943021288209601</v>
      </c>
      <c r="EW162" s="33">
        <v>7.9622326725992298</v>
      </c>
      <c r="EX162" s="33">
        <v>18.606994833254699</v>
      </c>
      <c r="EY162" s="33">
        <v>2.8611892345098302</v>
      </c>
      <c r="EZ162" s="33">
        <v>89.943324999301893</v>
      </c>
      <c r="FA162" s="33">
        <v>18.258635808360001</v>
      </c>
      <c r="FB162" s="33">
        <v>8.3940003780664707</v>
      </c>
      <c r="FC162" s="33">
        <v>0.81793643871401001</v>
      </c>
      <c r="FD162" s="33">
        <v>112.04615883218101</v>
      </c>
      <c r="FE162" s="33">
        <v>1.27853118682192</v>
      </c>
      <c r="FF162" s="33">
        <v>0.11542050929112201</v>
      </c>
      <c r="FG162" s="33">
        <v>1.2677973096378701</v>
      </c>
      <c r="FH162" s="33">
        <v>0.80630127385971295</v>
      </c>
      <c r="FI162" s="33">
        <v>24.114937041668401</v>
      </c>
      <c r="FJ162" s="33">
        <v>407.52048614328402</v>
      </c>
      <c r="FK162" s="33">
        <v>0.13717782231939099</v>
      </c>
      <c r="FL162" s="33">
        <v>3.0000000000000001E-3</v>
      </c>
      <c r="FM162" s="33">
        <v>9.0999999999999998E-2</v>
      </c>
      <c r="FN162" s="33">
        <v>6.0703211517164998E-2</v>
      </c>
      <c r="FO162" s="33">
        <v>3.6999999999999998E-2</v>
      </c>
      <c r="FP162" s="33">
        <v>1.2999999999999999E-2</v>
      </c>
      <c r="FQ162" s="33">
        <v>61.677276805006898</v>
      </c>
      <c r="FR162" s="33">
        <v>0.98351345731060003</v>
      </c>
      <c r="FS162" s="33">
        <v>9.7682170186285902</v>
      </c>
      <c r="FT162" s="33">
        <v>8.3000000000000004E-2</v>
      </c>
      <c r="FU162" s="33">
        <v>5.2999999999999999E-2</v>
      </c>
      <c r="FV162" s="33">
        <v>13.428000000000001</v>
      </c>
      <c r="FW162" s="33">
        <v>11.7454946821739</v>
      </c>
      <c r="FX162" s="33">
        <v>4.2064272732305596</v>
      </c>
      <c r="FY162" s="33">
        <v>5.8999999999999997E-2</v>
      </c>
      <c r="FZ162" s="33">
        <v>0.13400000000000001</v>
      </c>
      <c r="GA162" s="33">
        <v>102.261708373454</v>
      </c>
      <c r="GB162" s="33">
        <v>81.801894169276594</v>
      </c>
      <c r="GC162" s="33">
        <v>2.3244042053951999</v>
      </c>
      <c r="GD162" s="33">
        <v>4.3999999999999997E-2</v>
      </c>
      <c r="GE162" s="33">
        <v>1.4999999999999999E-2</v>
      </c>
      <c r="GF162" s="33">
        <v>4.4999999999999998E-2</v>
      </c>
      <c r="GG162" s="33">
        <v>0.57935388830186696</v>
      </c>
      <c r="GH162" s="33">
        <v>0.33800000000000002</v>
      </c>
      <c r="GI162" s="33">
        <v>15.2925337492566</v>
      </c>
      <c r="GJ162" s="33">
        <v>12.13036187194</v>
      </c>
      <c r="GK162" s="33">
        <v>14.1299589668227</v>
      </c>
      <c r="GL162" s="33">
        <v>56.713700873362399</v>
      </c>
      <c r="GM162" s="33">
        <v>0.68700837068011</v>
      </c>
      <c r="GN162" s="33">
        <v>46.473842574805801</v>
      </c>
      <c r="GO162" s="33"/>
      <c r="GP162" s="33">
        <v>0.50503111353711805</v>
      </c>
      <c r="GQ162" s="33">
        <v>0.03</v>
      </c>
      <c r="GR162" s="33">
        <v>6.13112473492136</v>
      </c>
      <c r="GS162" s="33">
        <v>4.9450543544265999</v>
      </c>
      <c r="GT162" s="33">
        <v>56.729741063624097</v>
      </c>
      <c r="GU162" s="33">
        <v>10.2635395616881</v>
      </c>
      <c r="GV162" s="33">
        <v>2.7E-2</v>
      </c>
      <c r="GW162" s="33">
        <v>1E-3</v>
      </c>
      <c r="GX162" s="33">
        <v>0.34244663442731799</v>
      </c>
      <c r="GY162" s="33">
        <v>81.380536964073698</v>
      </c>
      <c r="GZ162" s="33">
        <v>21.1636907039418</v>
      </c>
      <c r="HA162" s="33">
        <v>153.288639209016</v>
      </c>
      <c r="HB162" s="33">
        <v>0.67105770993973002</v>
      </c>
      <c r="HC162" s="33">
        <v>1585.7891361418699</v>
      </c>
      <c r="HD162" s="33">
        <v>1.82374946220213</v>
      </c>
      <c r="HE162" s="33">
        <v>33.2257636462882</v>
      </c>
      <c r="HF162" s="33">
        <v>2.3E-2</v>
      </c>
      <c r="HG162" s="33">
        <v>47.096800842764502</v>
      </c>
      <c r="HH162" s="33">
        <v>12.797443593848</v>
      </c>
      <c r="HI162" s="33">
        <v>7.0000000000000001E-3</v>
      </c>
      <c r="HJ162" s="33">
        <v>3.7456210241060002</v>
      </c>
      <c r="HK162" s="33">
        <v>0.48515403719318001</v>
      </c>
      <c r="HL162" s="33">
        <v>4.2925134573105996</v>
      </c>
      <c r="HM162" s="33">
        <v>3819.7007450886199</v>
      </c>
      <c r="HN162" s="33">
        <v>2719.4551224158199</v>
      </c>
      <c r="HO162" s="33">
        <v>3589.6342049227501</v>
      </c>
      <c r="HP162" s="33">
        <v>2949.5216625816902</v>
      </c>
      <c r="HQ162" s="33">
        <v>979.95195916279397</v>
      </c>
      <c r="HR162" s="33">
        <v>226.63759520999201</v>
      </c>
      <c r="HS162" s="33">
        <v>2086.4672830498098</v>
      </c>
      <c r="HT162" s="33">
        <v>33.411857438632602</v>
      </c>
      <c r="HU162" s="33">
        <v>1681.07197794327</v>
      </c>
      <c r="HV162" s="33">
        <v>337.88446201251497</v>
      </c>
      <c r="HW162" s="33">
        <v>1841.0374122497101</v>
      </c>
      <c r="HX162" s="33">
        <v>103.574127368848</v>
      </c>
      <c r="HY162" s="33">
        <v>229.070152231664</v>
      </c>
      <c r="HZ162" s="33">
        <v>210.950128411419</v>
      </c>
      <c r="IA162" s="33">
        <v>-1.3073986337985799E-12</v>
      </c>
      <c r="IB162" s="33">
        <v>6750.1059959158601</v>
      </c>
    </row>
    <row r="163" spans="1:236" x14ac:dyDescent="0.2">
      <c r="A163">
        <v>2000</v>
      </c>
      <c r="B163" s="33">
        <v>0.28578820960698698</v>
      </c>
      <c r="C163" s="33">
        <v>0.82558022204175596</v>
      </c>
      <c r="D163" s="33">
        <v>22.440231875108601</v>
      </c>
      <c r="E163" s="33">
        <v>0.14299999999999999</v>
      </c>
      <c r="F163" s="33">
        <v>2.59717903214906</v>
      </c>
      <c r="G163" s="33">
        <v>2.4E-2</v>
      </c>
      <c r="H163" s="33">
        <v>0.08</v>
      </c>
      <c r="I163" s="33">
        <v>38.853260719702199</v>
      </c>
      <c r="J163" s="33">
        <v>0.95289492358078598</v>
      </c>
      <c r="K163" s="33">
        <v>0.64900000000000002</v>
      </c>
      <c r="L163" s="33">
        <v>95.424532451464998</v>
      </c>
      <c r="M163" s="33">
        <v>18.0539791797178</v>
      </c>
      <c r="N163" s="33">
        <v>8.0530349344978198</v>
      </c>
      <c r="O163" s="33">
        <v>0.55300000000000005</v>
      </c>
      <c r="P163" s="33">
        <v>5.1293897479473403</v>
      </c>
      <c r="Q163" s="33">
        <v>7.2392496150869903</v>
      </c>
      <c r="R163" s="33">
        <v>0.31429912663755499</v>
      </c>
      <c r="S163" s="33">
        <v>14.985257328072001</v>
      </c>
      <c r="T163" s="33">
        <v>34.585025885486601</v>
      </c>
      <c r="U163" s="33">
        <v>0.108</v>
      </c>
      <c r="V163" s="33">
        <v>0.40200000000000002</v>
      </c>
      <c r="W163" s="33">
        <v>0.14099999999999999</v>
      </c>
      <c r="X163" s="33">
        <v>0.104496526309637</v>
      </c>
      <c r="Y163" s="33">
        <v>1.94977851605759E-2</v>
      </c>
      <c r="Z163" s="33">
        <v>3.7396836626328298</v>
      </c>
      <c r="AA163" s="33">
        <v>1.0309999999999999</v>
      </c>
      <c r="AB163" s="33">
        <v>92.844705240174704</v>
      </c>
      <c r="AC163" s="33">
        <v>3.4000000000000002E-2</v>
      </c>
      <c r="AD163" s="33">
        <v>1.2529999999999999</v>
      </c>
      <c r="AE163" s="33">
        <v>12.408387493833199</v>
      </c>
      <c r="AF163" s="33">
        <v>0.28103434435276597</v>
      </c>
      <c r="AG163" s="33">
        <v>7.3999999999999996E-2</v>
      </c>
      <c r="AH163" s="33">
        <v>0.53900000000000003</v>
      </c>
      <c r="AI163" s="33">
        <v>154.66442328515001</v>
      </c>
      <c r="AJ163" s="33">
        <v>8.1000000000000003E-2</v>
      </c>
      <c r="AK163" s="33">
        <v>6.4000000000000001E-2</v>
      </c>
      <c r="AL163" s="33">
        <v>0.13300000000000001</v>
      </c>
      <c r="AM163" s="33">
        <v>15.8557641921397</v>
      </c>
      <c r="AN163" s="33">
        <v>994.66817781113502</v>
      </c>
      <c r="AO163" s="33">
        <v>15.354486367664601</v>
      </c>
      <c r="AP163" s="33">
        <v>2.8000000000000001E-2</v>
      </c>
      <c r="AQ163" s="33">
        <v>0.131206868870553</v>
      </c>
      <c r="AR163" s="33">
        <v>1.4E-2</v>
      </c>
      <c r="AS163" s="33">
        <v>1.4721269584218599</v>
      </c>
      <c r="AT163" s="33">
        <v>1.764</v>
      </c>
      <c r="AU163" s="33">
        <v>5.3663992272835301</v>
      </c>
      <c r="AV163" s="33">
        <v>7.03479663523526</v>
      </c>
      <c r="AW163" s="33">
        <v>1.3504335548172799</v>
      </c>
      <c r="AX163" s="33">
        <v>1.9438909394127299</v>
      </c>
      <c r="AY163" s="33">
        <v>34.704138030644202</v>
      </c>
      <c r="AZ163" s="33">
        <v>18.8768934734955</v>
      </c>
      <c r="BA163" s="33">
        <v>0.24364804195617501</v>
      </c>
      <c r="BB163" s="33">
        <v>14.8215397589496</v>
      </c>
      <c r="BC163" s="33">
        <v>0.1</v>
      </c>
      <c r="BD163" s="33">
        <v>2.8000000000000001E-2</v>
      </c>
      <c r="BE163" s="33">
        <v>5.1833042378720702</v>
      </c>
      <c r="BF163" s="33">
        <v>5.6119588026864999</v>
      </c>
      <c r="BG163" s="33">
        <v>38.305051980180899</v>
      </c>
      <c r="BH163" s="33">
        <v>1.5477553178674801</v>
      </c>
      <c r="BI163" s="33">
        <v>0.16800000000000001</v>
      </c>
      <c r="BJ163" s="33">
        <v>0.16496545495874501</v>
      </c>
      <c r="BK163" s="33">
        <v>4.2304536477789698</v>
      </c>
      <c r="BL163" s="33">
        <v>0.94510223030434404</v>
      </c>
      <c r="BM163" s="33">
        <v>0.188</v>
      </c>
      <c r="BN163" s="33">
        <v>4.9000000000000002E-2</v>
      </c>
      <c r="BO163" s="33">
        <v>0.22239398833690999</v>
      </c>
      <c r="BP163" s="33">
        <v>15.5594767847252</v>
      </c>
      <c r="BQ163" s="33">
        <v>111.034090147584</v>
      </c>
      <c r="BR163" s="33">
        <v>0.13937754056307899</v>
      </c>
      <c r="BS163" s="33">
        <v>0.156</v>
      </c>
      <c r="BT163" s="33">
        <v>1.2741721231408101</v>
      </c>
      <c r="BU163" s="33">
        <v>7.4999999999999997E-2</v>
      </c>
      <c r="BV163" s="33">
        <v>1.22827194103836</v>
      </c>
      <c r="BW163" s="33">
        <v>245.45628376870599</v>
      </c>
      <c r="BX163" s="33">
        <v>1.6651697148789399</v>
      </c>
      <c r="BY163" s="33">
        <v>28.104030168126101</v>
      </c>
      <c r="BZ163" s="33">
        <v>0.18217930131004401</v>
      </c>
      <c r="CA163" s="33">
        <v>5.1999999999999998E-2</v>
      </c>
      <c r="CB163" s="33">
        <v>0.58902160620570798</v>
      </c>
      <c r="CC163" s="33">
        <v>2.66505515722231</v>
      </c>
      <c r="CD163" s="33">
        <v>0.40699999999999997</v>
      </c>
      <c r="CE163" s="33">
        <v>0.04</v>
      </c>
      <c r="CF163" s="33">
        <v>0.47699999999999998</v>
      </c>
      <c r="CG163" s="33">
        <v>0.44600000000000001</v>
      </c>
      <c r="CH163" s="33">
        <v>1.3732282431930001</v>
      </c>
      <c r="CI163" s="33">
        <v>10.9942102652105</v>
      </c>
      <c r="CJ163" s="33">
        <v>15.929353374912701</v>
      </c>
      <c r="CK163" s="33">
        <v>0.79780036749718397</v>
      </c>
      <c r="CL163" s="33">
        <v>266.94973890175902</v>
      </c>
      <c r="CM163" s="33">
        <v>75.481200369524998</v>
      </c>
      <c r="CN163" s="33">
        <v>19.573016715551098</v>
      </c>
      <c r="CO163" s="33">
        <v>12.3496496775635</v>
      </c>
      <c r="CP163" s="33">
        <v>100.750431647197</v>
      </c>
      <c r="CQ163" s="33">
        <v>16.244372379912701</v>
      </c>
      <c r="CR163" s="33">
        <v>128.408074989748</v>
      </c>
      <c r="CS163" s="33">
        <v>2.8149534953055202</v>
      </c>
      <c r="CT163" s="33">
        <v>345.140463013947</v>
      </c>
      <c r="CU163" s="33">
        <v>4.1485273548424697</v>
      </c>
      <c r="CV163" s="33">
        <v>40.249375565194903</v>
      </c>
      <c r="CW163" s="33">
        <v>2.8358394873023198</v>
      </c>
      <c r="CX163" s="33">
        <v>8.9999999999999993E-3</v>
      </c>
      <c r="CY163" s="33"/>
      <c r="CZ163" s="33">
        <v>14.5702415409212</v>
      </c>
      <c r="DA163" s="33">
        <v>1.2561393607623801</v>
      </c>
      <c r="DB163" s="33">
        <v>0.262117869469911</v>
      </c>
      <c r="DC163" s="33">
        <v>1.9327152077494001</v>
      </c>
      <c r="DD163" s="33">
        <v>4.22114192139738</v>
      </c>
      <c r="DE163" s="33">
        <v>0.505</v>
      </c>
      <c r="DF163" s="33">
        <v>0.112834384490464</v>
      </c>
      <c r="DG163" s="33">
        <v>12.968030330583</v>
      </c>
      <c r="DH163" s="33">
        <v>5.91866806967008E-2</v>
      </c>
      <c r="DI163" s="33">
        <v>3.24137566348768</v>
      </c>
      <c r="DJ163" s="33">
        <v>2.37717334160397</v>
      </c>
      <c r="DK163" s="33">
        <v>0.44500000000000001</v>
      </c>
      <c r="DL163" s="33">
        <v>3.274</v>
      </c>
      <c r="DM163" s="33">
        <v>0.509615727800657</v>
      </c>
      <c r="DN163" s="33">
        <v>0.23621357719031499</v>
      </c>
      <c r="DO163" s="33">
        <v>34.444063617338401</v>
      </c>
      <c r="DP163" s="33">
        <v>0.123</v>
      </c>
      <c r="DQ163" s="33">
        <v>0.29099999999999998</v>
      </c>
      <c r="DR163" s="33">
        <v>0.68429495404878904</v>
      </c>
      <c r="DS163" s="33">
        <v>2.7E-2</v>
      </c>
      <c r="DT163" s="33">
        <v>0.54417839750280494</v>
      </c>
      <c r="DU163" s="33">
        <v>0.30399999999999999</v>
      </c>
      <c r="DV163" s="33">
        <v>0.73399999999999999</v>
      </c>
      <c r="DW163" s="33">
        <v>4.4843208702903703E-2</v>
      </c>
      <c r="DX163" s="33">
        <v>108.096715065502</v>
      </c>
      <c r="DY163" s="33">
        <v>2.0283472546088102</v>
      </c>
      <c r="DZ163" s="33">
        <v>0.41507734516373801</v>
      </c>
      <c r="EA163" s="33">
        <v>7.0000000000000001E-3</v>
      </c>
      <c r="EB163" s="33">
        <v>9.0608723230231192</v>
      </c>
      <c r="EC163" s="33">
        <v>0.36079272975246901</v>
      </c>
      <c r="ED163" s="33">
        <v>2.77822089893125</v>
      </c>
      <c r="EE163" s="33">
        <v>0.438</v>
      </c>
      <c r="EF163" s="33">
        <v>2.3E-2</v>
      </c>
      <c r="EG163" s="33">
        <v>0.82899305261927403</v>
      </c>
      <c r="EH163" s="33">
        <v>46.692748361161598</v>
      </c>
      <c r="EI163" s="33">
        <v>0.60601903067604701</v>
      </c>
      <c r="EJ163" s="33">
        <v>8.8007667435118293</v>
      </c>
      <c r="EK163" s="33">
        <v>1.0156450361558</v>
      </c>
      <c r="EL163" s="33">
        <v>0.189387282714651</v>
      </c>
      <c r="EM163" s="33">
        <v>21.512858608819201</v>
      </c>
      <c r="EN163" s="33">
        <v>2E-3</v>
      </c>
      <c r="EO163" s="33">
        <v>11.5030021834061</v>
      </c>
      <c r="EP163" s="33">
        <v>0.45300000000000001</v>
      </c>
      <c r="EQ163" s="33">
        <v>5.8776124489753698</v>
      </c>
      <c r="ER163" s="33">
        <v>28.771770736436</v>
      </c>
      <c r="ES163" s="33">
        <v>5.7000000000000002E-2</v>
      </c>
      <c r="ET163" s="33">
        <v>1.5634253969893299</v>
      </c>
      <c r="EU163" s="33">
        <v>0.72699999999999998</v>
      </c>
      <c r="EV163" s="33">
        <v>0.98420633187772899</v>
      </c>
      <c r="EW163" s="33">
        <v>8.2161188454234306</v>
      </c>
      <c r="EX163" s="33">
        <v>19.7455624063162</v>
      </c>
      <c r="EY163" s="33">
        <v>2.3112767717454301</v>
      </c>
      <c r="EZ163" s="33">
        <v>86.713753958237305</v>
      </c>
      <c r="FA163" s="33">
        <v>17.927278136668601</v>
      </c>
      <c r="FB163" s="33">
        <v>9.2826738548404304</v>
      </c>
      <c r="FC163" s="33">
        <v>0.91320566473961995</v>
      </c>
      <c r="FD163" s="33">
        <v>120.082066512727</v>
      </c>
      <c r="FE163" s="33">
        <v>0.97515065502183396</v>
      </c>
      <c r="FF163" s="33">
        <v>0.125496902959394</v>
      </c>
      <c r="FG163" s="33">
        <v>1.3797481210228599</v>
      </c>
      <c r="FH163" s="33">
        <v>0.88232043069497101</v>
      </c>
      <c r="FI163" s="33">
        <v>25.291565381880801</v>
      </c>
      <c r="FJ163" s="33">
        <v>403.43470330441301</v>
      </c>
      <c r="FK163" s="33">
        <v>0.14059352725674701</v>
      </c>
      <c r="FL163" s="33">
        <v>3.0000000000000001E-3</v>
      </c>
      <c r="FM163" s="33">
        <v>9.5000000000000001E-2</v>
      </c>
      <c r="FN163" s="33">
        <v>0.16106866002214801</v>
      </c>
      <c r="FO163" s="33">
        <v>3.9E-2</v>
      </c>
      <c r="FP163" s="33">
        <v>1.2999999999999999E-2</v>
      </c>
      <c r="FQ163" s="33">
        <v>80.8853117499294</v>
      </c>
      <c r="FR163" s="33">
        <v>1.0649705577705999</v>
      </c>
      <c r="FS163" s="33">
        <v>12.2680656625708</v>
      </c>
      <c r="FT163" s="33">
        <v>8.5999999999999993E-2</v>
      </c>
      <c r="FU163" s="33">
        <v>0.09</v>
      </c>
      <c r="FV163" s="33">
        <v>13.208</v>
      </c>
      <c r="FW163" s="33">
        <v>11.227056366748799</v>
      </c>
      <c r="FX163" s="33">
        <v>4.1085397598112801</v>
      </c>
      <c r="FY163" s="33">
        <v>6.0999999999999999E-2</v>
      </c>
      <c r="FZ163" s="33">
        <v>0.13100000000000001</v>
      </c>
      <c r="GA163" s="33">
        <v>103.181060533017</v>
      </c>
      <c r="GB163" s="33">
        <v>85.064034975627095</v>
      </c>
      <c r="GC163" s="33">
        <v>2.7658566568007599</v>
      </c>
      <c r="GD163" s="33">
        <v>4.7E-2</v>
      </c>
      <c r="GE163" s="33">
        <v>1.4999999999999999E-2</v>
      </c>
      <c r="GF163" s="33">
        <v>0.04</v>
      </c>
      <c r="GG163" s="33">
        <v>0.598347984921489</v>
      </c>
      <c r="GH163" s="33">
        <v>0.33</v>
      </c>
      <c r="GI163" s="33">
        <v>14.981076168670601</v>
      </c>
      <c r="GJ163" s="33">
        <v>11.9056684828186</v>
      </c>
      <c r="GK163" s="33">
        <v>13.777623280249699</v>
      </c>
      <c r="GL163" s="33">
        <v>61.949508733624498</v>
      </c>
      <c r="GM163" s="33">
        <v>0.60967839071782504</v>
      </c>
      <c r="GN163" s="33">
        <v>47.284558716769297</v>
      </c>
      <c r="GO163" s="33"/>
      <c r="GP163" s="33">
        <v>0.363365720524017</v>
      </c>
      <c r="GQ163" s="33">
        <v>2.5999999999999999E-2</v>
      </c>
      <c r="GR163" s="33">
        <v>6.6024193620070903</v>
      </c>
      <c r="GS163" s="33">
        <v>5.3688975563239998</v>
      </c>
      <c r="GT163" s="33">
        <v>62.734226792413097</v>
      </c>
      <c r="GU163" s="33">
        <v>10.225489578928901</v>
      </c>
      <c r="GV163" s="33">
        <v>0.03</v>
      </c>
      <c r="GW163" s="33">
        <v>2E-3</v>
      </c>
      <c r="GX163" s="33">
        <v>0.37141643122603302</v>
      </c>
      <c r="GY163" s="33">
        <v>77.871708364011795</v>
      </c>
      <c r="GZ163" s="33">
        <v>30.509566994143601</v>
      </c>
      <c r="HA163" s="33">
        <v>155.30396183804001</v>
      </c>
      <c r="HB163" s="33">
        <v>0.70191608845854403</v>
      </c>
      <c r="HC163" s="33">
        <v>1642.0170779873299</v>
      </c>
      <c r="HD163" s="33">
        <v>1.43777768289657</v>
      </c>
      <c r="HE163" s="33">
        <v>33.022384684076101</v>
      </c>
      <c r="HF163" s="33">
        <v>2.3E-2</v>
      </c>
      <c r="HG163" s="33">
        <v>41.449211172080098</v>
      </c>
      <c r="HH163" s="33">
        <v>14.3561547937118</v>
      </c>
      <c r="HI163" s="33">
        <v>7.0000000000000001E-3</v>
      </c>
      <c r="HJ163" s="33">
        <v>3.9557039002952501</v>
      </c>
      <c r="HK163" s="33">
        <v>0.48693050854051201</v>
      </c>
      <c r="HL163" s="33">
        <v>3.7713434435276598</v>
      </c>
      <c r="HM163" s="33">
        <v>3887.49149415899</v>
      </c>
      <c r="HN163" s="33">
        <v>2845.6034097185202</v>
      </c>
      <c r="HO163" s="33">
        <v>3680.89859777833</v>
      </c>
      <c r="HP163" s="33">
        <v>3052.1963060991802</v>
      </c>
      <c r="HQ163" s="33">
        <v>983.19638535016804</v>
      </c>
      <c r="HR163" s="33">
        <v>241.91931481234201</v>
      </c>
      <c r="HS163" s="33">
        <v>2166.9297088142298</v>
      </c>
      <c r="HT163" s="33">
        <v>36.588208970615803</v>
      </c>
      <c r="HU163" s="33">
        <v>1680.88623144655</v>
      </c>
      <c r="HV163" s="33">
        <v>372.11284032861602</v>
      </c>
      <c r="HW163" s="33">
        <v>1904.9753956392899</v>
      </c>
      <c r="HX163" s="33">
        <v>105.54871221399</v>
      </c>
      <c r="HY163" s="33">
        <v>224.133491651876</v>
      </c>
      <c r="HZ163" s="33">
        <v>213.85436975669799</v>
      </c>
      <c r="IA163" s="33">
        <v>-5.9685589803848395E-13</v>
      </c>
      <c r="IB163" s="33">
        <v>6946.9492736342099</v>
      </c>
    </row>
    <row r="164" spans="1:236" x14ac:dyDescent="0.2">
      <c r="A164">
        <v>2001</v>
      </c>
      <c r="B164" s="33">
        <v>0.29178438864628797</v>
      </c>
      <c r="C164" s="33">
        <v>0.879</v>
      </c>
      <c r="D164" s="33">
        <v>22.865776037481002</v>
      </c>
      <c r="E164" s="33">
        <v>0.14299999999999999</v>
      </c>
      <c r="F164" s="33">
        <v>2.6394482237157302</v>
      </c>
      <c r="G164" s="33">
        <v>2.5999999999999999E-2</v>
      </c>
      <c r="H164" s="33">
        <v>8.1000000000000003E-2</v>
      </c>
      <c r="I164" s="33">
        <v>36.573128820960697</v>
      </c>
      <c r="J164" s="33">
        <v>0.96416512008733601</v>
      </c>
      <c r="K164" s="33">
        <v>0.65700000000000003</v>
      </c>
      <c r="L164" s="33">
        <v>97.470624313256494</v>
      </c>
      <c r="M164" s="33">
        <v>19.145608116008301</v>
      </c>
      <c r="N164" s="33">
        <v>7.85789210913424</v>
      </c>
      <c r="O164" s="33">
        <v>0.53100000000000003</v>
      </c>
      <c r="P164" s="33">
        <v>3.84220441262485</v>
      </c>
      <c r="Q164" s="33">
        <v>8.4702261778824592</v>
      </c>
      <c r="R164" s="33">
        <v>0.32375159979127199</v>
      </c>
      <c r="S164" s="33">
        <v>14.738804967518501</v>
      </c>
      <c r="T164" s="33">
        <v>34.406057919680798</v>
      </c>
      <c r="U164" s="33">
        <v>0.122</v>
      </c>
      <c r="V164" s="33">
        <v>0.46100000000000002</v>
      </c>
      <c r="W164" s="33">
        <v>0.14399999999999999</v>
      </c>
      <c r="X164" s="33">
        <v>0.100713192020398</v>
      </c>
      <c r="Y164" s="33">
        <v>1.9854374307862702E-2</v>
      </c>
      <c r="Z164" s="33">
        <v>3.6197628199228502</v>
      </c>
      <c r="AA164" s="33">
        <v>1.05</v>
      </c>
      <c r="AB164" s="33">
        <v>94.477620087336206</v>
      </c>
      <c r="AC164" s="33">
        <v>3.5000000000000003E-2</v>
      </c>
      <c r="AD164" s="33">
        <v>1.198</v>
      </c>
      <c r="AE164" s="33">
        <v>13.3679488425618</v>
      </c>
      <c r="AF164" s="33">
        <v>0.27049529306506698</v>
      </c>
      <c r="AG164" s="33">
        <v>5.6000000000000001E-2</v>
      </c>
      <c r="AH164" s="33">
        <v>0.61399999999999999</v>
      </c>
      <c r="AI164" s="33">
        <v>152.50477817433301</v>
      </c>
      <c r="AJ164" s="33">
        <v>9.5000000000000001E-2</v>
      </c>
      <c r="AK164" s="33">
        <v>6.7000000000000004E-2</v>
      </c>
      <c r="AL164" s="33">
        <v>0.13700000000000001</v>
      </c>
      <c r="AM164" s="33">
        <v>14.344502958202201</v>
      </c>
      <c r="AN164" s="33">
        <v>1016.30206493865</v>
      </c>
      <c r="AO164" s="33">
        <v>15.267163755458499</v>
      </c>
      <c r="AP164" s="33">
        <v>2.9000000000000001E-2</v>
      </c>
      <c r="AQ164" s="33">
        <v>0.16500000000000001</v>
      </c>
      <c r="AR164" s="33">
        <v>1.0999999999999999E-2</v>
      </c>
      <c r="AS164" s="33">
        <v>1.54655213195721</v>
      </c>
      <c r="AT164" s="33">
        <v>2.0190000000000001</v>
      </c>
      <c r="AU164" s="33">
        <v>5.6728450200646501</v>
      </c>
      <c r="AV164" s="33">
        <v>6.88206419400192</v>
      </c>
      <c r="AW164" s="33">
        <v>1.3751312292358799</v>
      </c>
      <c r="AX164" s="33">
        <v>1.9095478118276199</v>
      </c>
      <c r="AY164" s="33">
        <v>34.6697636851993</v>
      </c>
      <c r="AZ164" s="33">
        <v>19.5590813114746</v>
      </c>
      <c r="BA164" s="33">
        <v>0.21009107812156799</v>
      </c>
      <c r="BB164" s="33">
        <v>15.2555564405154</v>
      </c>
      <c r="BC164" s="33">
        <v>0.1</v>
      </c>
      <c r="BD164" s="33">
        <v>0.03</v>
      </c>
      <c r="BE164" s="33">
        <v>5.2250534619620801</v>
      </c>
      <c r="BF164" s="33">
        <v>6.2609468472914704</v>
      </c>
      <c r="BG164" s="33">
        <v>33.922958166441497</v>
      </c>
      <c r="BH164" s="33">
        <v>1.5986340239166601</v>
      </c>
      <c r="BI164" s="33">
        <v>0.80900000000000005</v>
      </c>
      <c r="BJ164" s="33">
        <v>0.17094576375855999</v>
      </c>
      <c r="BK164" s="33">
        <v>4.3396044471394903</v>
      </c>
      <c r="BL164" s="33">
        <v>1.1639152751712001</v>
      </c>
      <c r="BM164" s="33">
        <v>0.20799999999999999</v>
      </c>
      <c r="BN164" s="33">
        <v>4.4999999999999998E-2</v>
      </c>
      <c r="BO164" s="33">
        <v>0.27400000000000002</v>
      </c>
      <c r="BP164" s="33">
        <v>17.0616092828202</v>
      </c>
      <c r="BQ164" s="33">
        <v>112.34005006715</v>
      </c>
      <c r="BR164" s="33">
        <v>0.15364940470993299</v>
      </c>
      <c r="BS164" s="33">
        <v>0.186</v>
      </c>
      <c r="BT164" s="33">
        <v>1.3023774067123199</v>
      </c>
      <c r="BU164" s="33">
        <v>8.2000000000000003E-2</v>
      </c>
      <c r="BV164" s="33">
        <v>1.01864611626782</v>
      </c>
      <c r="BW164" s="33">
        <v>250.03943156815799</v>
      </c>
      <c r="BX164" s="33">
        <v>1.8378211364725301</v>
      </c>
      <c r="BY164" s="33">
        <v>28.755966766263001</v>
      </c>
      <c r="BZ164" s="33">
        <v>0.16869153111353699</v>
      </c>
      <c r="CA164" s="33">
        <v>5.2999999999999999E-2</v>
      </c>
      <c r="CB164" s="33">
        <v>0.62163499615468998</v>
      </c>
      <c r="CC164" s="33">
        <v>2.7929202199286798</v>
      </c>
      <c r="CD164" s="33">
        <v>0.42599999999999999</v>
      </c>
      <c r="CE164" s="33">
        <v>4.1000000000000002E-2</v>
      </c>
      <c r="CF164" s="33">
        <v>0.47599999999999998</v>
      </c>
      <c r="CG164" s="33">
        <v>0.40155386243272601</v>
      </c>
      <c r="CH164" s="33">
        <v>1.54609588405599</v>
      </c>
      <c r="CI164" s="33">
        <v>10.317057569097701</v>
      </c>
      <c r="CJ164" s="33">
        <v>16.366869992852799</v>
      </c>
      <c r="CK164" s="33">
        <v>0.77929488770136202</v>
      </c>
      <c r="CL164" s="33">
        <v>270.66912139093699</v>
      </c>
      <c r="CM164" s="33">
        <v>82.789678177484106</v>
      </c>
      <c r="CN164" s="33">
        <v>23.077522199428</v>
      </c>
      <c r="CO164" s="33">
        <v>12.993343943005099</v>
      </c>
      <c r="CP164" s="33">
        <v>107.738001096481</v>
      </c>
      <c r="CQ164" s="33">
        <v>17.200755821976401</v>
      </c>
      <c r="CR164" s="33">
        <v>128.43015305260701</v>
      </c>
      <c r="CS164" s="33">
        <v>2.8865830807883102</v>
      </c>
      <c r="CT164" s="33">
        <v>341.15407733482198</v>
      </c>
      <c r="CU164" s="33">
        <v>4.26023944644714</v>
      </c>
      <c r="CV164" s="33">
        <v>38.835995408786303</v>
      </c>
      <c r="CW164" s="33">
        <v>2.52096583105646</v>
      </c>
      <c r="CX164" s="33">
        <v>8.0000000000000002E-3</v>
      </c>
      <c r="CY164" s="33"/>
      <c r="CZ164" s="33">
        <v>15.6892432790694</v>
      </c>
      <c r="DA164" s="33">
        <v>1.0538823551094101</v>
      </c>
      <c r="DB164" s="33">
        <v>0.290036577454169</v>
      </c>
      <c r="DC164" s="33">
        <v>2.0459397818782499</v>
      </c>
      <c r="DD164" s="33">
        <v>4.47778542726582</v>
      </c>
      <c r="DE164" s="33">
        <v>0.51200000000000001</v>
      </c>
      <c r="DF164" s="33">
        <v>0.120924069261984</v>
      </c>
      <c r="DG164" s="33">
        <v>13.226717583904</v>
      </c>
      <c r="DH164" s="33">
        <v>5.8589260393451699E-2</v>
      </c>
      <c r="DI164" s="33">
        <v>3.4462537827363802</v>
      </c>
      <c r="DJ164" s="33">
        <v>2.51297231629054</v>
      </c>
      <c r="DK164" s="33">
        <v>0.46</v>
      </c>
      <c r="DL164" s="33">
        <v>3.2549999999999999</v>
      </c>
      <c r="DM164" s="33">
        <v>0.47370241979824002</v>
      </c>
      <c r="DN164" s="33">
        <v>0.21579157840706201</v>
      </c>
      <c r="DO164" s="33">
        <v>36.568822366513402</v>
      </c>
      <c r="DP164" s="33">
        <v>0.126</v>
      </c>
      <c r="DQ164" s="33">
        <v>0.317</v>
      </c>
      <c r="DR164" s="33">
        <v>0.72263051363433395</v>
      </c>
      <c r="DS164" s="33">
        <v>2.8000000000000001E-2</v>
      </c>
      <c r="DT164" s="33">
        <v>0.55126122300510305</v>
      </c>
      <c r="DU164" s="33">
        <v>0.32</v>
      </c>
      <c r="DV164" s="33">
        <v>0.78100000000000003</v>
      </c>
      <c r="DW164" s="33">
        <v>4.6915848766391703E-2</v>
      </c>
      <c r="DX164" s="33">
        <v>112.090044213974</v>
      </c>
      <c r="DY164" s="33">
        <v>2.1299012659655201</v>
      </c>
      <c r="DZ164" s="33">
        <v>0.45504045297997803</v>
      </c>
      <c r="EA164" s="33">
        <v>7.0000000000000001E-3</v>
      </c>
      <c r="EB164" s="33">
        <v>10.045223008114</v>
      </c>
      <c r="EC164" s="33">
        <v>0.424125053244853</v>
      </c>
      <c r="ED164" s="33">
        <v>2.41039308922511</v>
      </c>
      <c r="EE164" s="33">
        <v>0.54900000000000004</v>
      </c>
      <c r="EF164" s="33">
        <v>2.1999999999999999E-2</v>
      </c>
      <c r="EG164" s="33">
        <v>0.88320907520941205</v>
      </c>
      <c r="EH164" s="33">
        <v>48.091571648934597</v>
      </c>
      <c r="EI164" s="33">
        <v>0.51218401401570302</v>
      </c>
      <c r="EJ164" s="33">
        <v>9.38297308779606</v>
      </c>
      <c r="EK164" s="33">
        <v>1.07034649652167</v>
      </c>
      <c r="EL164" s="33">
        <v>0.17816557548116299</v>
      </c>
      <c r="EM164" s="33">
        <v>23.667774067123201</v>
      </c>
      <c r="EN164" s="33">
        <v>2E-3</v>
      </c>
      <c r="EO164" s="33">
        <v>11.879366812227101</v>
      </c>
      <c r="EP164" s="33">
        <v>0.36799999999999999</v>
      </c>
      <c r="EQ164" s="33">
        <v>5.4876566613745403</v>
      </c>
      <c r="ER164" s="33">
        <v>29.237560797556199</v>
      </c>
      <c r="ES164" s="33">
        <v>5.8999999999999997E-2</v>
      </c>
      <c r="ET164" s="33">
        <v>1.8976772901707599</v>
      </c>
      <c r="EU164" s="33">
        <v>0.875</v>
      </c>
      <c r="EV164" s="33">
        <v>1.0085990720524001</v>
      </c>
      <c r="EW164" s="33">
        <v>7.3637970734746201</v>
      </c>
      <c r="EX164" s="33">
        <v>19.187761019467601</v>
      </c>
      <c r="EY164" s="33">
        <v>2.23012862526069</v>
      </c>
      <c r="EZ164" s="33">
        <v>85.657744286565801</v>
      </c>
      <c r="FA164" s="33">
        <v>17.8049105211627</v>
      </c>
      <c r="FB164" s="33">
        <v>11.2482282940513</v>
      </c>
      <c r="FC164" s="33">
        <v>0.90770774407530497</v>
      </c>
      <c r="FD164" s="33">
        <v>124.35333867862001</v>
      </c>
      <c r="FE164" s="33">
        <v>1.0334576146288199</v>
      </c>
      <c r="FF164" s="33">
        <v>0.14440055058499701</v>
      </c>
      <c r="FG164" s="33">
        <v>1.58763598691065</v>
      </c>
      <c r="FH164" s="33">
        <v>0.91134036228715898</v>
      </c>
      <c r="FI164" s="33">
        <v>26.7879170567149</v>
      </c>
      <c r="FJ164" s="33">
        <v>413.40434533355898</v>
      </c>
      <c r="FK164" s="33">
        <v>0.14257083524948899</v>
      </c>
      <c r="FL164" s="33">
        <v>3.0000000000000001E-3</v>
      </c>
      <c r="FM164" s="33">
        <v>9.8000000000000004E-2</v>
      </c>
      <c r="FN164" s="33">
        <v>0.16401439645625701</v>
      </c>
      <c r="FO164" s="33">
        <v>4.2000000000000003E-2</v>
      </c>
      <c r="FP164" s="33">
        <v>1.4E-2</v>
      </c>
      <c r="FQ164" s="33">
        <v>80.946520362652294</v>
      </c>
      <c r="FR164" s="33">
        <v>1.16214512054275</v>
      </c>
      <c r="FS164" s="33">
        <v>13.4574039205446</v>
      </c>
      <c r="FT164" s="33">
        <v>9.4E-2</v>
      </c>
      <c r="FU164" s="33">
        <v>0.11799999999999999</v>
      </c>
      <c r="FV164" s="33">
        <v>13.428005553909999</v>
      </c>
      <c r="FW164" s="33">
        <v>11.796105008137401</v>
      </c>
      <c r="FX164" s="33">
        <v>4.44939050070849</v>
      </c>
      <c r="FY164" s="33">
        <v>6.4000000000000001E-2</v>
      </c>
      <c r="FZ164" s="33">
        <v>0.13700000000000001</v>
      </c>
      <c r="GA164" s="33">
        <v>101.356443043727</v>
      </c>
      <c r="GB164" s="33">
        <v>85.595141072451497</v>
      </c>
      <c r="GC164" s="33">
        <v>2.8183321239720298</v>
      </c>
      <c r="GD164" s="33">
        <v>4.8000000000000001E-2</v>
      </c>
      <c r="GE164" s="33">
        <v>1.4999999999999999E-2</v>
      </c>
      <c r="GF164" s="33">
        <v>4.9000000000000002E-2</v>
      </c>
      <c r="GG164" s="33">
        <v>0.64487786102187505</v>
      </c>
      <c r="GH164" s="33">
        <v>0.29899999999999999</v>
      </c>
      <c r="GI164" s="33">
        <v>15.2352513433685</v>
      </c>
      <c r="GJ164" s="33">
        <v>12.3028106385513</v>
      </c>
      <c r="GK164" s="33">
        <v>13.1386189346895</v>
      </c>
      <c r="GL164" s="33">
        <v>62.753002183406103</v>
      </c>
      <c r="GM164" s="33">
        <v>0.62434662908965399</v>
      </c>
      <c r="GN164" s="33">
        <v>50.854915403718898</v>
      </c>
      <c r="GO164" s="33"/>
      <c r="GP164" s="33">
        <v>0.31629721615720502</v>
      </c>
      <c r="GQ164" s="33">
        <v>2.4E-2</v>
      </c>
      <c r="GR164" s="33">
        <v>7.2514646621623902</v>
      </c>
      <c r="GS164" s="33">
        <v>5.6074224952323597</v>
      </c>
      <c r="GT164" s="33">
        <v>58.265139460589701</v>
      </c>
      <c r="GU164" s="33">
        <v>8.77827748717276</v>
      </c>
      <c r="GV164" s="33">
        <v>3.1E-2</v>
      </c>
      <c r="GW164" s="33">
        <v>3.0000000000000001E-3</v>
      </c>
      <c r="GX164" s="33">
        <v>0.38675969278073502</v>
      </c>
      <c r="GY164" s="33">
        <v>82.8498242557623</v>
      </c>
      <c r="GZ164" s="33">
        <v>27.453864236085099</v>
      </c>
      <c r="HA164" s="33">
        <v>157.74306042449899</v>
      </c>
      <c r="HB164" s="33">
        <v>0.82991527517119901</v>
      </c>
      <c r="HC164" s="33">
        <v>1613.5339839334699</v>
      </c>
      <c r="HD164" s="33">
        <v>1.3729376010208401</v>
      </c>
      <c r="HE164" s="33">
        <v>33.456973799126601</v>
      </c>
      <c r="HF164" s="33">
        <v>2.4E-2</v>
      </c>
      <c r="HG164" s="33">
        <v>46.936421398312604</v>
      </c>
      <c r="HH164" s="33">
        <v>16.2811257337009</v>
      </c>
      <c r="HI164" s="33">
        <v>7.0000000000000001E-3</v>
      </c>
      <c r="HJ164" s="33">
        <v>4.3714066072910001</v>
      </c>
      <c r="HK164" s="33">
        <v>0.51462976017978601</v>
      </c>
      <c r="HL164" s="33">
        <v>3.41395245058402</v>
      </c>
      <c r="HM164" s="33">
        <v>3889.3317349193499</v>
      </c>
      <c r="HN164" s="33">
        <v>2903.5747847214002</v>
      </c>
      <c r="HO164" s="33">
        <v>3667.9518527190398</v>
      </c>
      <c r="HP164" s="33">
        <v>3124.9546669217102</v>
      </c>
      <c r="HQ164" s="33">
        <v>998.90018478843695</v>
      </c>
      <c r="HR164" s="33">
        <v>241.263353949579</v>
      </c>
      <c r="HS164" s="33">
        <v>2206.7133873745001</v>
      </c>
      <c r="HT164" s="33">
        <v>38.069593126849497</v>
      </c>
      <c r="HU164" s="33">
        <v>1715.7069461767301</v>
      </c>
      <c r="HV164" s="33">
        <v>377.56518624002598</v>
      </c>
      <c r="HW164" s="33">
        <v>1878.3124978528899</v>
      </c>
      <c r="HX164" s="33">
        <v>108.16478141506801</v>
      </c>
      <c r="HY164" s="33">
        <v>227.109773505102</v>
      </c>
      <c r="HZ164" s="33">
        <v>212.56518500028801</v>
      </c>
      <c r="IA164" s="33">
        <v>1.7621459846850501E-12</v>
      </c>
      <c r="IB164" s="33">
        <v>7005.4717046410296</v>
      </c>
    </row>
    <row r="165" spans="1:236" x14ac:dyDescent="0.2">
      <c r="A165">
        <v>2002</v>
      </c>
      <c r="B165" s="33">
        <v>0.36599221976662999</v>
      </c>
      <c r="C165" s="33">
        <v>1.0229999999999999</v>
      </c>
      <c r="D165" s="33">
        <v>24.401455638395198</v>
      </c>
      <c r="E165" s="33">
        <v>0.14499999999999999</v>
      </c>
      <c r="F165" s="33">
        <v>3.43835256260778</v>
      </c>
      <c r="G165" s="33">
        <v>2.5999999999999999E-2</v>
      </c>
      <c r="H165" s="33">
        <v>0.09</v>
      </c>
      <c r="I165" s="33">
        <v>33.949876634719303</v>
      </c>
      <c r="J165" s="33">
        <v>0.83973616557849695</v>
      </c>
      <c r="K165" s="33">
        <v>0.66500000000000004</v>
      </c>
      <c r="L165" s="33">
        <v>98.673801909609196</v>
      </c>
      <c r="M165" s="33">
        <v>19.637994423548399</v>
      </c>
      <c r="N165" s="33">
        <v>8.0897245973261107</v>
      </c>
      <c r="O165" s="33">
        <v>0.55600000000000005</v>
      </c>
      <c r="P165" s="33">
        <v>4.3307896424635697</v>
      </c>
      <c r="Q165" s="33">
        <v>8.7285051293116993</v>
      </c>
      <c r="R165" s="33">
        <v>0.327393013100437</v>
      </c>
      <c r="S165" s="33">
        <v>14.6954540080869</v>
      </c>
      <c r="T165" s="33">
        <v>34.62349946114</v>
      </c>
      <c r="U165" s="33">
        <v>0.11799999999999999</v>
      </c>
      <c r="V165" s="33">
        <v>0.57588833437305098</v>
      </c>
      <c r="W165" s="33">
        <v>0.152</v>
      </c>
      <c r="X165" s="33">
        <v>0.109445473925902</v>
      </c>
      <c r="Y165" s="33">
        <v>1.9141196013289001E-2</v>
      </c>
      <c r="Z165" s="33">
        <v>3.8680680110465802</v>
      </c>
      <c r="AA165" s="33">
        <v>1.085</v>
      </c>
      <c r="AB165" s="33">
        <v>94.914028384279504</v>
      </c>
      <c r="AC165" s="33">
        <v>3.6999999999999998E-2</v>
      </c>
      <c r="AD165" s="33">
        <v>1.161</v>
      </c>
      <c r="AE165" s="33">
        <v>12.597022589134999</v>
      </c>
      <c r="AF165" s="33">
        <v>0.27328404837225001</v>
      </c>
      <c r="AG165" s="33">
        <v>5.8000000000000003E-2</v>
      </c>
      <c r="AH165" s="33">
        <v>0.60199999999999998</v>
      </c>
      <c r="AI165" s="33">
        <v>153.94403127132099</v>
      </c>
      <c r="AJ165" s="33">
        <v>0.104</v>
      </c>
      <c r="AK165" s="33">
        <v>6.6000000000000003E-2</v>
      </c>
      <c r="AL165" s="33">
        <v>0.13900000000000001</v>
      </c>
      <c r="AM165" s="33">
        <v>14.8665141921397</v>
      </c>
      <c r="AN165" s="33">
        <v>1122.39603096015</v>
      </c>
      <c r="AO165" s="33">
        <v>15.1283886605855</v>
      </c>
      <c r="AP165" s="33">
        <v>2.9000000000000001E-2</v>
      </c>
      <c r="AQ165" s="33">
        <v>0.13400000000000001</v>
      </c>
      <c r="AR165" s="33">
        <v>8.0000000000000002E-3</v>
      </c>
      <c r="AS165" s="33">
        <v>1.7045305971465801</v>
      </c>
      <c r="AT165" s="33">
        <v>1.899</v>
      </c>
      <c r="AU165" s="33">
        <v>5.9741977194096298</v>
      </c>
      <c r="AV165" s="33">
        <v>6.9660616439269898</v>
      </c>
      <c r="AW165" s="33">
        <v>1.3257358803986701</v>
      </c>
      <c r="AX165" s="33">
        <v>1.9612238663750099</v>
      </c>
      <c r="AY165" s="33">
        <v>33.8282997711242</v>
      </c>
      <c r="AZ165" s="33">
        <v>18.7340620080363</v>
      </c>
      <c r="BA165" s="33">
        <v>0.23200909395487501</v>
      </c>
      <c r="BB165" s="33">
        <v>15.162015654547799</v>
      </c>
      <c r="BC165" s="33">
        <v>0.109</v>
      </c>
      <c r="BD165" s="33">
        <v>2.8000000000000001E-2</v>
      </c>
      <c r="BE165" s="33">
        <v>5.7175569344142199</v>
      </c>
      <c r="BF165" s="33">
        <v>6.7557879251755901</v>
      </c>
      <c r="BG165" s="33">
        <v>34.329252512202402</v>
      </c>
      <c r="BH165" s="33">
        <v>1.6566274833540999</v>
      </c>
      <c r="BI165" s="33">
        <v>2.1240000000000001</v>
      </c>
      <c r="BJ165" s="33">
        <v>0.16392607255837499</v>
      </c>
      <c r="BK165" s="33">
        <v>4.1984490507336298</v>
      </c>
      <c r="BL165" s="33">
        <v>1.2095214511675001</v>
      </c>
      <c r="BM165" s="33">
        <v>0.19800000000000001</v>
      </c>
      <c r="BN165" s="33">
        <v>4.1000000000000002E-2</v>
      </c>
      <c r="BO165" s="33">
        <v>0.22800000000000001</v>
      </c>
      <c r="BP165" s="33">
        <v>17.751356445388499</v>
      </c>
      <c r="BQ165" s="33">
        <v>111.296534804329</v>
      </c>
      <c r="BR165" s="33">
        <v>0.13893385869366401</v>
      </c>
      <c r="BS165" s="33">
        <v>0.187</v>
      </c>
      <c r="BT165" s="33">
        <v>1.24013334772228</v>
      </c>
      <c r="BU165" s="33">
        <v>8.1000000000000003E-2</v>
      </c>
      <c r="BV165" s="33">
        <v>0.91483487157679999</v>
      </c>
      <c r="BW165" s="33">
        <v>245.483014547702</v>
      </c>
      <c r="BX165" s="33">
        <v>1.9739897302425</v>
      </c>
      <c r="BY165" s="33">
        <v>28.657344536026699</v>
      </c>
      <c r="BZ165" s="33">
        <v>0.158220884279476</v>
      </c>
      <c r="CA165" s="33">
        <v>5.6000000000000001E-2</v>
      </c>
      <c r="CB165" s="33">
        <v>0.64717053835937699</v>
      </c>
      <c r="CC165" s="33">
        <v>2.9262176619109699</v>
      </c>
      <c r="CD165" s="33">
        <v>0.443</v>
      </c>
      <c r="CE165" s="33">
        <v>4.2000000000000003E-2</v>
      </c>
      <c r="CF165" s="33">
        <v>0.46800000000000003</v>
      </c>
      <c r="CG165" s="33">
        <v>0.48723656097709001</v>
      </c>
      <c r="CH165" s="33">
        <v>1.6226204970082301</v>
      </c>
      <c r="CI165" s="33">
        <v>10.7764952597165</v>
      </c>
      <c r="CJ165" s="33">
        <v>16.103904692640398</v>
      </c>
      <c r="CK165" s="33">
        <v>0.81399676634038998</v>
      </c>
      <c r="CL165" s="33">
        <v>278.97795376354401</v>
      </c>
      <c r="CM165" s="33">
        <v>84.830318457564303</v>
      </c>
      <c r="CN165" s="33">
        <v>23.559543531284302</v>
      </c>
      <c r="CO165" s="33">
        <v>12.5768528193141</v>
      </c>
      <c r="CP165" s="33">
        <v>108.523060408777</v>
      </c>
      <c r="CQ165" s="33">
        <v>16.184868365805901</v>
      </c>
      <c r="CR165" s="33">
        <v>130.45823529148601</v>
      </c>
      <c r="CS165" s="33">
        <v>2.7845468613470898</v>
      </c>
      <c r="CT165" s="33">
        <v>349.17093340494</v>
      </c>
      <c r="CU165" s="33">
        <v>4.4815604161998301</v>
      </c>
      <c r="CV165" s="33">
        <v>43.660287917670303</v>
      </c>
      <c r="CW165" s="33">
        <v>2.1340706211507801</v>
      </c>
      <c r="CX165" s="33">
        <v>1.2E-2</v>
      </c>
      <c r="CY165" s="33"/>
      <c r="CZ165" s="33">
        <v>15.8245193083925</v>
      </c>
      <c r="DA165" s="33">
        <v>1.34302645738849</v>
      </c>
      <c r="DB165" s="33">
        <v>0.318168210888853</v>
      </c>
      <c r="DC165" s="33">
        <v>2.0524687022296999</v>
      </c>
      <c r="DD165" s="33">
        <v>4.4333362341739297</v>
      </c>
      <c r="DE165" s="33">
        <v>0.52</v>
      </c>
      <c r="DF165" s="33">
        <v>0.11791128707005</v>
      </c>
      <c r="DG165" s="33">
        <v>13.151245320947501</v>
      </c>
      <c r="DH165" s="33">
        <v>6.0048655364216698E-2</v>
      </c>
      <c r="DI165" s="33">
        <v>3.46592802030117</v>
      </c>
      <c r="DJ165" s="33">
        <v>2.7248048341576698</v>
      </c>
      <c r="DK165" s="33">
        <v>0.41399999999999998</v>
      </c>
      <c r="DL165" s="33">
        <v>2.9660000000000002</v>
      </c>
      <c r="DM165" s="33">
        <v>0.33628404837225001</v>
      </c>
      <c r="DN165" s="33">
        <v>0.230932042419175</v>
      </c>
      <c r="DO165" s="33">
        <v>36.877240174672501</v>
      </c>
      <c r="DP165" s="33">
        <v>0.16200000000000001</v>
      </c>
      <c r="DQ165" s="33">
        <v>0.33</v>
      </c>
      <c r="DR165" s="33">
        <v>0.73356552359486304</v>
      </c>
      <c r="DS165" s="33">
        <v>0.03</v>
      </c>
      <c r="DT165" s="33">
        <v>0.55692290365238195</v>
      </c>
      <c r="DU165" s="33">
        <v>0.34100000000000003</v>
      </c>
      <c r="DV165" s="33">
        <v>0.78700000000000003</v>
      </c>
      <c r="DW165" s="33">
        <v>5.1061161742116001E-2</v>
      </c>
      <c r="DX165" s="33">
        <v>112.43659587697999</v>
      </c>
      <c r="DY165" s="33">
        <v>2.2370545851528401</v>
      </c>
      <c r="DZ165" s="33">
        <v>0.48205498803338998</v>
      </c>
      <c r="EA165" s="33">
        <v>1.2999999999999999E-2</v>
      </c>
      <c r="EB165" s="33">
        <v>10.1818467849748</v>
      </c>
      <c r="EC165" s="33">
        <v>0.41950234090750699</v>
      </c>
      <c r="ED165" s="33">
        <v>2.5343551138693701</v>
      </c>
      <c r="EE165" s="33">
        <v>0.48799999999999999</v>
      </c>
      <c r="EF165" s="33">
        <v>2.1000000000000001E-2</v>
      </c>
      <c r="EG165" s="33">
        <v>0.70861992149069797</v>
      </c>
      <c r="EH165" s="33">
        <v>47.916958219481302</v>
      </c>
      <c r="EI165" s="33">
        <v>0.65290342120368905</v>
      </c>
      <c r="EJ165" s="33">
        <v>9.4274816239044998</v>
      </c>
      <c r="EK165" s="33">
        <v>1.0889202481945599</v>
      </c>
      <c r="EL165" s="33">
        <v>0.18987954103830401</v>
      </c>
      <c r="EM165" s="33">
        <v>25.737893091403201</v>
      </c>
      <c r="EN165" s="33">
        <v>2E-3</v>
      </c>
      <c r="EO165" s="33">
        <v>11.6244541484716</v>
      </c>
      <c r="EP165" s="33">
        <v>0.315</v>
      </c>
      <c r="EQ165" s="33">
        <v>6.8872461455808702</v>
      </c>
      <c r="ER165" s="33">
        <v>30.8143763324058</v>
      </c>
      <c r="ES165" s="33">
        <v>5.8000000000000003E-2</v>
      </c>
      <c r="ET165" s="33">
        <v>1.5887274055547</v>
      </c>
      <c r="EU165" s="33">
        <v>0.95099999999999996</v>
      </c>
      <c r="EV165" s="33">
        <v>1.05274672489083</v>
      </c>
      <c r="EW165" s="33">
        <v>7.3717188242880498</v>
      </c>
      <c r="EX165" s="33">
        <v>19.1474718568738</v>
      </c>
      <c r="EY165" s="33">
        <v>2.2591820887480298</v>
      </c>
      <c r="EZ165" s="33">
        <v>83.681848613084398</v>
      </c>
      <c r="FA165" s="33">
        <v>19.007454068119898</v>
      </c>
      <c r="FB165" s="33">
        <v>11.108792849271399</v>
      </c>
      <c r="FC165" s="33">
        <v>0.907571777493275</v>
      </c>
      <c r="FD165" s="33">
        <v>129.93037120126101</v>
      </c>
      <c r="FE165" s="33">
        <v>1.1058230622270699</v>
      </c>
      <c r="FF165" s="33">
        <v>0.18403991741225101</v>
      </c>
      <c r="FG165" s="33">
        <v>2.0245294152937001</v>
      </c>
      <c r="FH165" s="33">
        <v>0.91553850472491705</v>
      </c>
      <c r="FI165" s="33">
        <v>26.844116701701498</v>
      </c>
      <c r="FJ165" s="33">
        <v>410.89524310894399</v>
      </c>
      <c r="FK165" s="33">
        <v>0.141613843197747</v>
      </c>
      <c r="FL165" s="33">
        <v>3.0000000000000001E-3</v>
      </c>
      <c r="FM165" s="33">
        <v>9.8000000000000004E-2</v>
      </c>
      <c r="FN165" s="33">
        <v>0.15812292358804</v>
      </c>
      <c r="FO165" s="33">
        <v>4.3999999999999997E-2</v>
      </c>
      <c r="FP165" s="33">
        <v>1.6E-2</v>
      </c>
      <c r="FQ165" s="33">
        <v>88.891348960338902</v>
      </c>
      <c r="FR165" s="33">
        <v>1.2109510653109801</v>
      </c>
      <c r="FS165" s="33">
        <v>14.254875771586599</v>
      </c>
      <c r="FT165" s="33">
        <v>9.5000000000000001E-2</v>
      </c>
      <c r="FU165" s="33">
        <v>0.13700000000000001</v>
      </c>
      <c r="FV165" s="33">
        <v>12.853</v>
      </c>
      <c r="FW165" s="33">
        <v>11.4522197684527</v>
      </c>
      <c r="FX165" s="33">
        <v>4.5208758404123603</v>
      </c>
      <c r="FY165" s="33">
        <v>6.7000000000000004E-2</v>
      </c>
      <c r="FZ165" s="33">
        <v>0.16</v>
      </c>
      <c r="GA165" s="33">
        <v>97.244755264384594</v>
      </c>
      <c r="GB165" s="33">
        <v>91.083599110332102</v>
      </c>
      <c r="GC165" s="33">
        <v>2.98799682785355</v>
      </c>
      <c r="GD165" s="33">
        <v>5.3999999999999999E-2</v>
      </c>
      <c r="GE165" s="33">
        <v>1.6E-2</v>
      </c>
      <c r="GF165" s="33">
        <v>5.0999999999999997E-2</v>
      </c>
      <c r="GG165" s="33">
        <v>0.42579540504547098</v>
      </c>
      <c r="GH165" s="33">
        <v>0.29499999999999998</v>
      </c>
      <c r="GI165" s="33">
        <v>15.4998882388486</v>
      </c>
      <c r="GJ165" s="33">
        <v>11.862407997818901</v>
      </c>
      <c r="GK165" s="33">
        <v>10.491109099289799</v>
      </c>
      <c r="GL165" s="33">
        <v>64.860807860262</v>
      </c>
      <c r="GM165" s="33">
        <v>0.51234787310621899</v>
      </c>
      <c r="GN165" s="33">
        <v>53.804256042553099</v>
      </c>
      <c r="GO165" s="33">
        <v>4.3999999999999997E-2</v>
      </c>
      <c r="GP165" s="33">
        <v>0.36093640829694301</v>
      </c>
      <c r="GQ165" s="33">
        <v>2.8000000000000001E-2</v>
      </c>
      <c r="GR165" s="33">
        <v>7.8032689702308797</v>
      </c>
      <c r="GS165" s="33">
        <v>5.61101087271288</v>
      </c>
      <c r="GT165" s="33">
        <v>60.357047173697701</v>
      </c>
      <c r="GU165" s="33">
        <v>7.5940653954166004</v>
      </c>
      <c r="GV165" s="33">
        <v>4.1000000000000002E-2</v>
      </c>
      <c r="GW165" s="33">
        <v>3.0000000000000001E-3</v>
      </c>
      <c r="GX165" s="33">
        <v>0.39471089423352002</v>
      </c>
      <c r="GY165" s="33">
        <v>80.697045098518402</v>
      </c>
      <c r="GZ165" s="33">
        <v>22.843400848235898</v>
      </c>
      <c r="HA165" s="33">
        <v>152.91299125052899</v>
      </c>
      <c r="HB165" s="33">
        <v>0.95131445433094997</v>
      </c>
      <c r="HC165" s="33">
        <v>1624.64480920712</v>
      </c>
      <c r="HD165" s="33">
        <v>1.2439293083918599</v>
      </c>
      <c r="HE165" s="33">
        <v>34.803033583081998</v>
      </c>
      <c r="HF165" s="33">
        <v>2.3E-2</v>
      </c>
      <c r="HG165" s="33">
        <v>52.6055051587431</v>
      </c>
      <c r="HH165" s="33">
        <v>18.695265227124199</v>
      </c>
      <c r="HI165" s="33">
        <v>7.0000000000000001E-3</v>
      </c>
      <c r="HJ165" s="33">
        <v>4.2451885356065002</v>
      </c>
      <c r="HK165" s="33">
        <v>0.53517770418724997</v>
      </c>
      <c r="HL165" s="33">
        <v>3.2466809674450001</v>
      </c>
      <c r="HM165" s="33">
        <v>3901.3261283665202</v>
      </c>
      <c r="HN165" s="33">
        <v>3053.8609190256302</v>
      </c>
      <c r="HO165" s="33">
        <v>3692.5154545808</v>
      </c>
      <c r="HP165" s="33">
        <v>3262.6715928113499</v>
      </c>
      <c r="HQ165" s="33">
        <v>999.29367331361595</v>
      </c>
      <c r="HR165" s="33">
        <v>243.599270120646</v>
      </c>
      <c r="HS165" s="33">
        <v>2350.9497768925098</v>
      </c>
      <c r="HT165" s="33">
        <v>39.368801319177599</v>
      </c>
      <c r="HU165" s="33">
        <v>1706.89813618058</v>
      </c>
      <c r="HV165" s="33">
        <v>382.47681151911797</v>
      </c>
      <c r="HW165" s="33">
        <v>1891.1996572396999</v>
      </c>
      <c r="HX165" s="33">
        <v>109.513186954717</v>
      </c>
      <c r="HY165" s="33">
        <v>231.18040716570101</v>
      </c>
      <c r="HZ165" s="33">
        <v>217.58518733350101</v>
      </c>
      <c r="IA165" s="33">
        <v>-4.5474735088646402E-13</v>
      </c>
      <c r="IB165" s="33">
        <v>7172.7722347256504</v>
      </c>
    </row>
    <row r="166" spans="1:236" x14ac:dyDescent="0.2">
      <c r="A166">
        <v>2003</v>
      </c>
      <c r="B166" s="33">
        <v>0.42565570129889901</v>
      </c>
      <c r="C166" s="33">
        <v>1.17453587765351</v>
      </c>
      <c r="D166" s="33">
        <v>24.8494553325339</v>
      </c>
      <c r="E166" s="33">
        <v>0.14599999999999999</v>
      </c>
      <c r="F166" s="33">
        <v>2.4533214877940699</v>
      </c>
      <c r="G166" s="33">
        <v>2.8000000000000001E-2</v>
      </c>
      <c r="H166" s="33">
        <v>9.6000000000000002E-2</v>
      </c>
      <c r="I166" s="33">
        <v>36.744270742358097</v>
      </c>
      <c r="J166" s="33">
        <v>0.94311135371179</v>
      </c>
      <c r="K166" s="33">
        <v>0.69899999999999995</v>
      </c>
      <c r="L166" s="33">
        <v>100.785893097311</v>
      </c>
      <c r="M166" s="33">
        <v>21.141098061348899</v>
      </c>
      <c r="N166" s="33">
        <v>8.3579602017786208</v>
      </c>
      <c r="O166" s="33">
        <v>0.56499999999999995</v>
      </c>
      <c r="P166" s="33">
        <v>4.5768260959695697</v>
      </c>
      <c r="Q166" s="33">
        <v>9.1319035220189999</v>
      </c>
      <c r="R166" s="33">
        <v>0.33986510460796399</v>
      </c>
      <c r="S166" s="33">
        <v>15.0349308772906</v>
      </c>
      <c r="T166" s="33">
        <v>35.001539221277</v>
      </c>
      <c r="U166" s="33">
        <v>0.11799999999999999</v>
      </c>
      <c r="V166" s="33">
        <v>0.65338365564566403</v>
      </c>
      <c r="W166" s="33">
        <v>0.153</v>
      </c>
      <c r="X166" s="33">
        <v>9.8370063523713705E-2</v>
      </c>
      <c r="Y166" s="33">
        <v>1.9153931339977899E-2</v>
      </c>
      <c r="Z166" s="33">
        <v>3.9187008733624502</v>
      </c>
      <c r="AA166" s="33">
        <v>1.044</v>
      </c>
      <c r="AB166" s="33">
        <v>94.0625</v>
      </c>
      <c r="AC166" s="33">
        <v>0.04</v>
      </c>
      <c r="AD166" s="33">
        <v>1.2200232</v>
      </c>
      <c r="AE166" s="33">
        <v>13.791592487693899</v>
      </c>
      <c r="AF166" s="33">
        <v>0.29327092090545998</v>
      </c>
      <c r="AG166" s="33">
        <v>4.3999999999999997E-2</v>
      </c>
      <c r="AH166" s="33">
        <v>0.64900000000000002</v>
      </c>
      <c r="AI166" s="33">
        <v>158.65319866994801</v>
      </c>
      <c r="AJ166" s="33">
        <v>0.113</v>
      </c>
      <c r="AK166" s="33">
        <v>6.0999999999999999E-2</v>
      </c>
      <c r="AL166" s="33">
        <v>0.20300000000000001</v>
      </c>
      <c r="AM166" s="33">
        <v>14.973848253275101</v>
      </c>
      <c r="AN166" s="33">
        <v>1317.5343881650899</v>
      </c>
      <c r="AO166" s="33">
        <v>15.582397379912701</v>
      </c>
      <c r="AP166" s="33">
        <v>3.6999999999999998E-2</v>
      </c>
      <c r="AQ166" s="33">
        <v>0.221</v>
      </c>
      <c r="AR166" s="33">
        <v>8.9999999999999993E-3</v>
      </c>
      <c r="AS166" s="33">
        <v>1.7965460336996899</v>
      </c>
      <c r="AT166" s="33">
        <v>1.40094786729858</v>
      </c>
      <c r="AU166" s="33">
        <v>6.3360427893514597</v>
      </c>
      <c r="AV166" s="33">
        <v>7.0804430492395403</v>
      </c>
      <c r="AW166" s="33">
        <v>1.3266179401993401</v>
      </c>
      <c r="AX166" s="33">
        <v>2.06790408755952</v>
      </c>
      <c r="AY166" s="33">
        <v>34.792207777233799</v>
      </c>
      <c r="AZ166" s="33">
        <v>19.1427993637577</v>
      </c>
      <c r="BA166" s="33">
        <v>0.28306735451754</v>
      </c>
      <c r="BB166" s="33">
        <v>16.551622177444099</v>
      </c>
      <c r="BC166" s="33">
        <v>0.115</v>
      </c>
      <c r="BD166" s="33">
        <v>3.2000000000000001E-2</v>
      </c>
      <c r="BE166" s="33">
        <v>5.8256029487400003</v>
      </c>
      <c r="BF166" s="33">
        <v>7.2998925916645199</v>
      </c>
      <c r="BG166" s="33">
        <v>39.973432795789499</v>
      </c>
      <c r="BH166" s="33">
        <v>1.75623675475775</v>
      </c>
      <c r="BI166" s="33">
        <v>2.173</v>
      </c>
      <c r="BJ166" s="33">
        <v>0.19390638135818999</v>
      </c>
      <c r="BK166" s="33">
        <v>4.7158778452236403</v>
      </c>
      <c r="BL166" s="33">
        <v>1.32921188346499</v>
      </c>
      <c r="BM166" s="33">
        <v>0.2</v>
      </c>
      <c r="BN166" s="33">
        <v>4.3999999999999997E-2</v>
      </c>
      <c r="BO166" s="33">
        <v>0.27</v>
      </c>
      <c r="BP166" s="33">
        <v>19.829236993931101</v>
      </c>
      <c r="BQ166" s="33">
        <v>112.59132500521</v>
      </c>
      <c r="BR166" s="33">
        <v>0.17692407080282799</v>
      </c>
      <c r="BS166" s="33">
        <v>0.20200000000000001</v>
      </c>
      <c r="BT166" s="33">
        <v>1.2593233975169</v>
      </c>
      <c r="BU166" s="33">
        <v>8.1000000000000003E-2</v>
      </c>
      <c r="BV166" s="33">
        <v>1.0194324868936</v>
      </c>
      <c r="BW166" s="33">
        <v>245.80449394926001</v>
      </c>
      <c r="BX166" s="33">
        <v>2.0301583240124699</v>
      </c>
      <c r="BY166" s="33">
        <v>29.767120068123099</v>
      </c>
      <c r="BZ166" s="33">
        <v>0.177341058951965</v>
      </c>
      <c r="CA166" s="33">
        <v>5.8999999999999997E-2</v>
      </c>
      <c r="CB166" s="33">
        <v>0.65439223623866405</v>
      </c>
      <c r="CC166" s="33">
        <v>2.85151510389325</v>
      </c>
      <c r="CD166" s="33">
        <v>0.46400000000000002</v>
      </c>
      <c r="CE166" s="33">
        <v>5.2999999999999999E-2</v>
      </c>
      <c r="CF166" s="33">
        <v>0.50700000000000001</v>
      </c>
      <c r="CG166" s="33">
        <v>0.464023817330105</v>
      </c>
      <c r="CH166" s="33">
        <v>1.8249940934668401</v>
      </c>
      <c r="CI166" s="33">
        <v>11.791028740118399</v>
      </c>
      <c r="CJ166" s="33">
        <v>16.854851859217298</v>
      </c>
      <c r="CK166" s="33">
        <v>0.81227378660800198</v>
      </c>
      <c r="CL166" s="33">
        <v>288.95342202070901</v>
      </c>
      <c r="CM166" s="33">
        <v>92.915252901221805</v>
      </c>
      <c r="CN166" s="33">
        <v>24.777684758468801</v>
      </c>
      <c r="CO166" s="33">
        <v>12.468370264186101</v>
      </c>
      <c r="CP166" s="33">
        <v>112.899733707679</v>
      </c>
      <c r="CQ166" s="33">
        <v>17.034573635371199</v>
      </c>
      <c r="CR166" s="33">
        <v>135.360709598651</v>
      </c>
      <c r="CS166" s="33">
        <v>2.91131538743717</v>
      </c>
      <c r="CT166" s="33">
        <v>351.44427781785203</v>
      </c>
      <c r="CU166" s="33">
        <v>4.6348732548879301</v>
      </c>
      <c r="CV166" s="33">
        <v>48.532731278015802</v>
      </c>
      <c r="CW166" s="33">
        <v>1.7977808546159599</v>
      </c>
      <c r="CX166" s="33">
        <v>1.2999999999999999E-2</v>
      </c>
      <c r="CY166" s="33"/>
      <c r="CZ166" s="33">
        <v>16.272952750621101</v>
      </c>
      <c r="DA166" s="33">
        <v>1.46878086035065</v>
      </c>
      <c r="DB166" s="33">
        <v>0.333232440232134</v>
      </c>
      <c r="DC166" s="33">
        <v>2.1085855632238499</v>
      </c>
      <c r="DD166" s="33">
        <v>5.0570490850026104</v>
      </c>
      <c r="DE166" s="33">
        <v>0.52700000000000002</v>
      </c>
      <c r="DF166" s="33">
        <v>0.12672576742121699</v>
      </c>
      <c r="DG166" s="33">
        <v>13.502607438970299</v>
      </c>
      <c r="DH166" s="33">
        <v>6.2596756581069807E-2</v>
      </c>
      <c r="DI166" s="33">
        <v>3.46413781263603</v>
      </c>
      <c r="DJ166" s="33">
        <v>2.85457697915164</v>
      </c>
      <c r="DK166" s="33">
        <v>0.41799999999999998</v>
      </c>
      <c r="DL166" s="33">
        <v>3.0640000000000001</v>
      </c>
      <c r="DM166" s="33">
        <v>0.45880613936973402</v>
      </c>
      <c r="DN166" s="33">
        <v>0.24655394219263599</v>
      </c>
      <c r="DO166" s="33">
        <v>42.718704148471602</v>
      </c>
      <c r="DP166" s="33">
        <v>0.13800000000000001</v>
      </c>
      <c r="DQ166" s="33">
        <v>0.34</v>
      </c>
      <c r="DR166" s="33">
        <v>0.80800589943470602</v>
      </c>
      <c r="DS166" s="33">
        <v>2.9000000000000001E-2</v>
      </c>
      <c r="DT166" s="33">
        <v>0.59768580328903897</v>
      </c>
      <c r="DU166" s="33">
        <v>0.35199999999999998</v>
      </c>
      <c r="DV166" s="33">
        <v>0.83499999999999996</v>
      </c>
      <c r="DW166" s="33">
        <v>5.21699183136543E-2</v>
      </c>
      <c r="DX166" s="33">
        <v>119.47531058952001</v>
      </c>
      <c r="DY166" s="33">
        <v>2.1645648976949898</v>
      </c>
      <c r="DZ166" s="33">
        <v>0.51560953826396605</v>
      </c>
      <c r="EA166" s="33">
        <v>0.01</v>
      </c>
      <c r="EB166" s="33">
        <v>9.9809293261945697</v>
      </c>
      <c r="EC166" s="33">
        <v>0.50641841810920096</v>
      </c>
      <c r="ED166" s="33">
        <v>2.7140185126271601</v>
      </c>
      <c r="EE166" s="33">
        <v>0.51400000000000001</v>
      </c>
      <c r="EF166" s="33">
        <v>1.7999999999999999E-2</v>
      </c>
      <c r="EG166" s="33">
        <v>0.76702605462184703</v>
      </c>
      <c r="EH166" s="33">
        <v>48.855159526054997</v>
      </c>
      <c r="EI166" s="33">
        <v>0.74387485395771202</v>
      </c>
      <c r="EJ166" s="33">
        <v>9.8912318675641497</v>
      </c>
      <c r="EK166" s="33">
        <v>1.1831999695447899</v>
      </c>
      <c r="EL166" s="33">
        <v>0.205916643137074</v>
      </c>
      <c r="EM166" s="33">
        <v>27.2947706027519</v>
      </c>
      <c r="EN166" s="33">
        <v>1E-3</v>
      </c>
      <c r="EO166" s="33">
        <v>12.0032751091703</v>
      </c>
      <c r="EP166" s="33">
        <v>0.34899999999999998</v>
      </c>
      <c r="EQ166" s="33">
        <v>8.7411388196591204</v>
      </c>
      <c r="ER166" s="33">
        <v>32.066317661301703</v>
      </c>
      <c r="ES166" s="33">
        <v>5.8000000000000003E-2</v>
      </c>
      <c r="ET166" s="33">
        <v>1.66211908792535</v>
      </c>
      <c r="EU166" s="33">
        <v>1.0760000000000001</v>
      </c>
      <c r="EV166" s="33">
        <v>1.10029694323144</v>
      </c>
      <c r="EW166" s="33">
        <v>7.1534148869528904</v>
      </c>
      <c r="EX166" s="33">
        <v>19.163565190661</v>
      </c>
      <c r="EY166" s="33">
        <v>2.7160532884750999</v>
      </c>
      <c r="EZ166" s="33">
        <v>87.233634094465501</v>
      </c>
      <c r="FA166" s="33">
        <v>17.614052824826601</v>
      </c>
      <c r="FB166" s="33">
        <v>11.2719577390091</v>
      </c>
      <c r="FC166" s="33">
        <v>1.0094639165596699</v>
      </c>
      <c r="FD166" s="33">
        <v>132.42707004590599</v>
      </c>
      <c r="FE166" s="33">
        <v>1.20203810043668</v>
      </c>
      <c r="FF166" s="33">
        <v>0.20560839642119799</v>
      </c>
      <c r="FG166" s="33">
        <v>2.2610925376452999</v>
      </c>
      <c r="FH166" s="33">
        <v>0.86193778083428796</v>
      </c>
      <c r="FI166" s="33">
        <v>28.068840638917401</v>
      </c>
      <c r="FJ166" s="33">
        <v>419.02104583036402</v>
      </c>
      <c r="FK166" s="33">
        <v>0.13894729436664099</v>
      </c>
      <c r="FL166" s="33">
        <v>3.0000000000000001E-3</v>
      </c>
      <c r="FM166" s="33">
        <v>0.10299999999999999</v>
      </c>
      <c r="FN166" s="33">
        <v>0.15822812846068701</v>
      </c>
      <c r="FO166" s="33">
        <v>4.2999999999999997E-2</v>
      </c>
      <c r="FP166" s="33">
        <v>1.7999999999999999E-2</v>
      </c>
      <c r="FQ166" s="33">
        <v>89.114932916862003</v>
      </c>
      <c r="FR166" s="33">
        <v>1.34484495123314</v>
      </c>
      <c r="FS166" s="33">
        <v>15.2356819882124</v>
      </c>
      <c r="FT166" s="33">
        <v>9.2999999999999999E-2</v>
      </c>
      <c r="FU166" s="33">
        <v>0.14599999999999999</v>
      </c>
      <c r="FV166" s="33">
        <v>13.493</v>
      </c>
      <c r="FW166" s="33">
        <v>11.543059806624001</v>
      </c>
      <c r="FX166" s="33">
        <v>4.4408653355665004</v>
      </c>
      <c r="FY166" s="33">
        <v>7.0000000000000007E-2</v>
      </c>
      <c r="FZ166" s="33">
        <v>0.16200000000000001</v>
      </c>
      <c r="GA166" s="33">
        <v>110.29380741610299</v>
      </c>
      <c r="GB166" s="33">
        <v>92.261427427576805</v>
      </c>
      <c r="GC166" s="33">
        <v>2.9893672121350199</v>
      </c>
      <c r="GD166" s="33">
        <v>5.3999999999999999E-2</v>
      </c>
      <c r="GE166" s="33">
        <v>1.7000000000000001E-2</v>
      </c>
      <c r="GF166" s="33">
        <v>5.3999999999999999E-2</v>
      </c>
      <c r="GG166" s="33">
        <v>0.41969620265758401</v>
      </c>
      <c r="GH166" s="33">
        <v>0.27400000000000002</v>
      </c>
      <c r="GI166" s="33">
        <v>15.6581592942009</v>
      </c>
      <c r="GJ166" s="33">
        <v>12.185511966460201</v>
      </c>
      <c r="GK166" s="33">
        <v>14.6238459605479</v>
      </c>
      <c r="GL166" s="33">
        <v>67.795032751091696</v>
      </c>
      <c r="GM166" s="33">
        <v>0.56519010569971895</v>
      </c>
      <c r="GN166" s="33">
        <v>56.153569078205599</v>
      </c>
      <c r="GO166" s="33">
        <v>4.3999999999999997E-2</v>
      </c>
      <c r="GP166" s="33">
        <v>0.492557587336245</v>
      </c>
      <c r="GQ166" s="33">
        <v>3.2000000000000001E-2</v>
      </c>
      <c r="GR166" s="33">
        <v>8.8020927817703392</v>
      </c>
      <c r="GS166" s="33">
        <v>5.71115799141689</v>
      </c>
      <c r="GT166" s="33">
        <v>64.596967665048297</v>
      </c>
      <c r="GU166" s="33">
        <v>10.2528533036604</v>
      </c>
      <c r="GV166" s="33">
        <v>4.2999999999999997E-2</v>
      </c>
      <c r="GW166" s="33">
        <v>3.0000000000000001E-3</v>
      </c>
      <c r="GX166" s="33">
        <v>0.412867196057354</v>
      </c>
      <c r="GY166" s="33">
        <v>83.787857208771598</v>
      </c>
      <c r="GZ166" s="33">
        <v>28.826075630552001</v>
      </c>
      <c r="HA166" s="33">
        <v>156.00949302971</v>
      </c>
      <c r="HB166" s="33">
        <v>1.0063431156715801</v>
      </c>
      <c r="HC166" s="33">
        <v>1641.8679638213</v>
      </c>
      <c r="HD166" s="33">
        <v>1.23550437509878</v>
      </c>
      <c r="HE166" s="33">
        <v>34.371170507228904</v>
      </c>
      <c r="HF166" s="33">
        <v>2.3E-2</v>
      </c>
      <c r="HG166" s="33">
        <v>52.253687812797203</v>
      </c>
      <c r="HH166" s="33">
        <v>20.755376250676601</v>
      </c>
      <c r="HI166" s="33">
        <v>7.0000000000000001E-3</v>
      </c>
      <c r="HJ166" s="33">
        <v>4.6619527684378799</v>
      </c>
      <c r="HK166" s="33">
        <v>0.56616074389703397</v>
      </c>
      <c r="HL166" s="33">
        <v>2.8956284856360202</v>
      </c>
      <c r="HM166" s="33">
        <v>3965.6332063630398</v>
      </c>
      <c r="HN166" s="33">
        <v>3354.1325111357301</v>
      </c>
      <c r="HO166" s="33">
        <v>3757.50027746462</v>
      </c>
      <c r="HP166" s="33">
        <v>3562.2654400341398</v>
      </c>
      <c r="HQ166" s="33">
        <v>1021.98449738839</v>
      </c>
      <c r="HR166" s="33">
        <v>263.96257586509199</v>
      </c>
      <c r="HS166" s="33">
        <v>2594.0341958365598</v>
      </c>
      <c r="HT166" s="33">
        <v>41.311032171940496</v>
      </c>
      <c r="HU166" s="33">
        <v>1746.3580483312701</v>
      </c>
      <c r="HV166" s="33">
        <v>407.43956478811702</v>
      </c>
      <c r="HW166" s="33">
        <v>1920.19081413972</v>
      </c>
      <c r="HX166" s="33">
        <v>112.242999818832</v>
      </c>
      <c r="HY166" s="33">
        <v>234.22548654722601</v>
      </c>
      <c r="HZ166" s="33">
        <v>227.067375477691</v>
      </c>
      <c r="IA166" s="33">
        <v>3.97903932025656E-13</v>
      </c>
      <c r="IB166" s="33">
        <v>7546.8330929764597</v>
      </c>
    </row>
    <row r="167" spans="1:236" x14ac:dyDescent="0.2">
      <c r="A167">
        <v>2004</v>
      </c>
      <c r="B167" s="33">
        <v>0.33767658296943198</v>
      </c>
      <c r="C167" s="33">
        <v>1.13992478409551</v>
      </c>
      <c r="D167" s="33">
        <v>23.977445032599899</v>
      </c>
      <c r="E167" s="33">
        <v>0.153</v>
      </c>
      <c r="F167" s="33">
        <v>5.1038792084252398</v>
      </c>
      <c r="G167" s="33">
        <v>3.3000000000000002E-2</v>
      </c>
      <c r="H167" s="33">
        <v>0.1</v>
      </c>
      <c r="I167" s="33">
        <v>42.861187569747003</v>
      </c>
      <c r="J167" s="33">
        <v>1.0074227620087299</v>
      </c>
      <c r="K167" s="33">
        <v>0.71399999999999997</v>
      </c>
      <c r="L167" s="33">
        <v>104.481683987306</v>
      </c>
      <c r="M167" s="33">
        <v>21.2004080761651</v>
      </c>
      <c r="N167" s="33">
        <v>8.75465635984302</v>
      </c>
      <c r="O167" s="33">
        <v>0.55900000000000005</v>
      </c>
      <c r="P167" s="33">
        <v>4.8808692434039198</v>
      </c>
      <c r="Q167" s="33">
        <v>9.8104288895719893</v>
      </c>
      <c r="R167" s="33">
        <v>0.346484716157205</v>
      </c>
      <c r="S167" s="33">
        <v>15.898889337135</v>
      </c>
      <c r="T167" s="33">
        <v>35.147076600676399</v>
      </c>
      <c r="U167" s="33">
        <v>0.107</v>
      </c>
      <c r="V167" s="33">
        <v>0.70786026200873398</v>
      </c>
      <c r="W167" s="33">
        <v>0.159</v>
      </c>
      <c r="X167" s="33">
        <v>7.9375568941620497E-2</v>
      </c>
      <c r="Y167" s="33">
        <v>2.0096345514950199E-2</v>
      </c>
      <c r="Z167" s="33">
        <v>4.22010209240453</v>
      </c>
      <c r="AA167" s="33">
        <v>1.0629999999999999</v>
      </c>
      <c r="AB167" s="33">
        <v>98.644650655021806</v>
      </c>
      <c r="AC167" s="33">
        <v>4.3999999999999997E-2</v>
      </c>
      <c r="AD167" s="33">
        <v>1.33</v>
      </c>
      <c r="AE167" s="33">
        <v>13.5325743037896</v>
      </c>
      <c r="AF167" s="33">
        <v>0.30025779343866998</v>
      </c>
      <c r="AG167" s="33">
        <v>5.3999999999999999E-2</v>
      </c>
      <c r="AH167" s="33">
        <v>0.66700000000000004</v>
      </c>
      <c r="AI167" s="33">
        <v>158.18560142856799</v>
      </c>
      <c r="AJ167" s="33">
        <v>0.111</v>
      </c>
      <c r="AK167" s="33">
        <v>0.06</v>
      </c>
      <c r="AL167" s="33">
        <v>0.20399999999999999</v>
      </c>
      <c r="AM167" s="33">
        <v>16.109736899563298</v>
      </c>
      <c r="AN167" s="33">
        <v>1425.69723156386</v>
      </c>
      <c r="AO167" s="33">
        <v>14.893355869603401</v>
      </c>
      <c r="AP167" s="33">
        <v>0.04</v>
      </c>
      <c r="AQ167" s="33">
        <v>0.23400000000000001</v>
      </c>
      <c r="AR167" s="33">
        <v>1.4999999999999999E-2</v>
      </c>
      <c r="AS167" s="33">
        <v>1.8672703058103</v>
      </c>
      <c r="AT167" s="33">
        <v>2.0019999999999998</v>
      </c>
      <c r="AU167" s="33">
        <v>6.2466952746084896</v>
      </c>
      <c r="AV167" s="33">
        <v>6.8835237708673596</v>
      </c>
      <c r="AW167" s="33">
        <v>1.39189036544851</v>
      </c>
      <c r="AX167" s="33">
        <v>2.1297566166572901</v>
      </c>
      <c r="AY167" s="33">
        <v>35.002056266449003</v>
      </c>
      <c r="AZ167" s="33">
        <v>19.574771789877701</v>
      </c>
      <c r="BA167" s="33">
        <v>0.31370872863549099</v>
      </c>
      <c r="BB167" s="33">
        <v>15.0381128236411</v>
      </c>
      <c r="BC167" s="33">
        <v>0.111</v>
      </c>
      <c r="BD167" s="33">
        <v>3.9E-2</v>
      </c>
      <c r="BE167" s="33">
        <v>4.7306746982685803</v>
      </c>
      <c r="BF167" s="33">
        <v>7.8563509389467603</v>
      </c>
      <c r="BG167" s="33">
        <v>40.705054259344799</v>
      </c>
      <c r="BH167" s="33">
        <v>1.7068264352662701</v>
      </c>
      <c r="BI167" s="33">
        <v>2.7189999999999999</v>
      </c>
      <c r="BJ167" s="33">
        <v>0.20988669015800501</v>
      </c>
      <c r="BK167" s="33">
        <v>4.7331599956414196</v>
      </c>
      <c r="BL167" s="33">
        <v>1.40790137169743</v>
      </c>
      <c r="BM167" s="33">
        <v>0.20399999999999999</v>
      </c>
      <c r="BN167" s="33">
        <v>3.9E-2</v>
      </c>
      <c r="BO167" s="33">
        <v>0.35299999999999998</v>
      </c>
      <c r="BP167" s="33">
        <v>18.8152596008233</v>
      </c>
      <c r="BQ167" s="33">
        <v>112.931207313546</v>
      </c>
      <c r="BR167" s="33">
        <v>0.173121078395197</v>
      </c>
      <c r="BS167" s="33">
        <v>0.19800000000000001</v>
      </c>
      <c r="BT167" s="33">
        <v>1.2712585235273</v>
      </c>
      <c r="BU167" s="33">
        <v>8.6999999999999994E-2</v>
      </c>
      <c r="BV167" s="33">
        <v>1.16689568572125</v>
      </c>
      <c r="BW167" s="33">
        <v>241.98612499620799</v>
      </c>
      <c r="BX167" s="33">
        <v>1.9523269177824401</v>
      </c>
      <c r="BY167" s="33">
        <v>29.881352969856</v>
      </c>
      <c r="BZ167" s="33">
        <v>0.17465141921397401</v>
      </c>
      <c r="CA167" s="33">
        <v>5.6000000000000001E-2</v>
      </c>
      <c r="CB167" s="33">
        <v>0.70184220971025701</v>
      </c>
      <c r="CC167" s="33">
        <v>3.0513938004630901</v>
      </c>
      <c r="CD167" s="33">
        <v>0.48099999999999998</v>
      </c>
      <c r="CE167" s="33">
        <v>5.5E-2</v>
      </c>
      <c r="CF167" s="33">
        <v>0.52600000000000002</v>
      </c>
      <c r="CG167" s="33">
        <v>0.45087188188132998</v>
      </c>
      <c r="CH167" s="33">
        <v>1.96347144700351</v>
      </c>
      <c r="CI167" s="33">
        <v>11.3453604220063</v>
      </c>
      <c r="CJ167" s="33">
        <v>16.410904379891999</v>
      </c>
      <c r="CK167" s="33">
        <v>0.84610714355493399</v>
      </c>
      <c r="CL167" s="33">
        <v>306.90985365097202</v>
      </c>
      <c r="CM167" s="33">
        <v>93.993921687175202</v>
      </c>
      <c r="CN167" s="33">
        <v>31.013932771274501</v>
      </c>
      <c r="CO167" s="33">
        <v>12.600104956759001</v>
      </c>
      <c r="CP167" s="33">
        <v>120.66561168714399</v>
      </c>
      <c r="CQ167" s="33">
        <v>16.015074713831702</v>
      </c>
      <c r="CR167" s="33">
        <v>136.88952832448601</v>
      </c>
      <c r="CS167" s="33">
        <v>2.8859779465155002</v>
      </c>
      <c r="CT167" s="33">
        <v>350.184678601413</v>
      </c>
      <c r="CU167" s="33">
        <v>5.0957136388129101</v>
      </c>
      <c r="CV167" s="33">
        <v>51.120148823691302</v>
      </c>
      <c r="CW167" s="33">
        <v>2.0302841585570501</v>
      </c>
      <c r="CX167" s="33">
        <v>1.2999999999999999E-2</v>
      </c>
      <c r="CY167" s="33"/>
      <c r="CZ167" s="33">
        <v>17.224051140923301</v>
      </c>
      <c r="DA167" s="33">
        <v>1.58512154659162</v>
      </c>
      <c r="DB167" s="33">
        <v>0.35002289550238302</v>
      </c>
      <c r="DC167" s="33">
        <v>2.1099710818986601</v>
      </c>
      <c r="DD167" s="33">
        <v>4.6966198141680104</v>
      </c>
      <c r="DE167" s="33">
        <v>0.54100000000000004</v>
      </c>
      <c r="DF167" s="33">
        <v>0.149146173863066</v>
      </c>
      <c r="DG167" s="33">
        <v>13.8179352126404</v>
      </c>
      <c r="DH167" s="33">
        <v>6.2606667504609095E-2</v>
      </c>
      <c r="DI167" s="33">
        <v>3.6264481563433399</v>
      </c>
      <c r="DJ167" s="33">
        <v>3.22846369435868</v>
      </c>
      <c r="DK167" s="33">
        <v>0.46800000000000003</v>
      </c>
      <c r="DL167" s="33">
        <v>3.0310000000000001</v>
      </c>
      <c r="DM167" s="33">
        <v>0.488460829485797</v>
      </c>
      <c r="DN167" s="33">
        <v>0.248976877197369</v>
      </c>
      <c r="DO167" s="33">
        <v>46.698145196506601</v>
      </c>
      <c r="DP167" s="33">
        <v>0.182</v>
      </c>
      <c r="DQ167" s="33">
        <v>0.38400000000000001</v>
      </c>
      <c r="DR167" s="33">
        <v>0.76964076458040198</v>
      </c>
      <c r="DS167" s="33">
        <v>3.2000000000000001E-2</v>
      </c>
      <c r="DT167" s="33">
        <v>0.63399746277159896</v>
      </c>
      <c r="DU167" s="33">
        <v>0.378</v>
      </c>
      <c r="DV167" s="33">
        <v>0.84299999999999997</v>
      </c>
      <c r="DW167" s="33">
        <v>5.7317113793004297E-2</v>
      </c>
      <c r="DX167" s="33">
        <v>119.775299406812</v>
      </c>
      <c r="DY167" s="33">
        <v>2.3201692139737999</v>
      </c>
      <c r="DZ167" s="33">
        <v>0.55711727278033996</v>
      </c>
      <c r="EA167" s="33">
        <v>1.2999999999999999E-2</v>
      </c>
      <c r="EB167" s="33">
        <v>11.5244421419037</v>
      </c>
      <c r="EC167" s="33">
        <v>0.50872621304228505</v>
      </c>
      <c r="ED167" s="33">
        <v>3.4151178278793402</v>
      </c>
      <c r="EE167" s="33">
        <v>0.53800000000000003</v>
      </c>
      <c r="EF167" s="33">
        <v>1.7999999999999999E-2</v>
      </c>
      <c r="EG167" s="33">
        <v>0.704806100872717</v>
      </c>
      <c r="EH167" s="33">
        <v>49.370025032820401</v>
      </c>
      <c r="EI167" s="33">
        <v>0.68638442767751795</v>
      </c>
      <c r="EJ167" s="33">
        <v>9.7806489838286108</v>
      </c>
      <c r="EK167" s="33">
        <v>1.19482416820058</v>
      </c>
      <c r="EL167" s="33">
        <v>0.22086402818960599</v>
      </c>
      <c r="EM167" s="33">
        <v>26.933764163631398</v>
      </c>
      <c r="EN167" s="33">
        <v>1E-3</v>
      </c>
      <c r="EO167" s="33">
        <v>12.092521834061101</v>
      </c>
      <c r="EP167" s="33">
        <v>0.59899999999999998</v>
      </c>
      <c r="EQ167" s="33">
        <v>7.5306907174041902</v>
      </c>
      <c r="ER167" s="33">
        <v>35.377603977016904</v>
      </c>
      <c r="ES167" s="33">
        <v>5.8999999999999997E-2</v>
      </c>
      <c r="ET167" s="33">
        <v>1.5586709176557401</v>
      </c>
      <c r="EU167" s="33">
        <v>1.224</v>
      </c>
      <c r="EV167" s="33">
        <v>1.1084353165938901</v>
      </c>
      <c r="EW167" s="33">
        <v>8.6539765600707792</v>
      </c>
      <c r="EX167" s="33">
        <v>19.861216709501502</v>
      </c>
      <c r="EY167" s="33">
        <v>2.7348407571228601</v>
      </c>
      <c r="EZ167" s="33">
        <v>88.547000081119094</v>
      </c>
      <c r="FA167" s="33">
        <v>18.391144657388502</v>
      </c>
      <c r="FB167" s="33">
        <v>11.657042351913701</v>
      </c>
      <c r="FC167" s="33">
        <v>1.0511147893295401</v>
      </c>
      <c r="FD167" s="33">
        <v>134.112834473681</v>
      </c>
      <c r="FE167" s="33">
        <v>1.25912240720524</v>
      </c>
      <c r="FF167" s="33">
        <v>0.25982105987611798</v>
      </c>
      <c r="FG167" s="33">
        <v>2.8577597074363998</v>
      </c>
      <c r="FH167" s="33">
        <v>0.89835802842912904</v>
      </c>
      <c r="FI167" s="33">
        <v>27.868346463782999</v>
      </c>
      <c r="FJ167" s="33">
        <v>420.784368578346</v>
      </c>
      <c r="FK167" s="33">
        <v>0.14076502708827501</v>
      </c>
      <c r="FL167" s="33">
        <v>3.0000000000000001E-3</v>
      </c>
      <c r="FM167" s="33">
        <v>0.11</v>
      </c>
      <c r="FN167" s="33">
        <v>0.166013289036545</v>
      </c>
      <c r="FO167" s="33">
        <v>4.4999999999999998E-2</v>
      </c>
      <c r="FP167" s="33">
        <v>0.02</v>
      </c>
      <c r="FQ167" s="33">
        <v>107.692382771509</v>
      </c>
      <c r="FR167" s="33">
        <v>1.4296461370620099</v>
      </c>
      <c r="FS167" s="33">
        <v>16.421053388425399</v>
      </c>
      <c r="FT167" s="33">
        <v>0.10100000000000001</v>
      </c>
      <c r="FU167" s="33">
        <v>0.14199999999999999</v>
      </c>
      <c r="FV167" s="33">
        <v>12.789</v>
      </c>
      <c r="FW167" s="33">
        <v>11.6758284573558</v>
      </c>
      <c r="FX167" s="33">
        <v>4.5590889719223604</v>
      </c>
      <c r="FY167" s="33">
        <v>7.4999999999999997E-2</v>
      </c>
      <c r="FZ167" s="33">
        <v>0.16200000000000001</v>
      </c>
      <c r="GA167" s="33">
        <v>122.550258123784</v>
      </c>
      <c r="GB167" s="33">
        <v>96.841691230113199</v>
      </c>
      <c r="GC167" s="33">
        <v>3.3153282148133498</v>
      </c>
      <c r="GD167" s="33">
        <v>5.8000000000000003E-2</v>
      </c>
      <c r="GE167" s="33">
        <v>1.6E-2</v>
      </c>
      <c r="GF167" s="33">
        <v>0.06</v>
      </c>
      <c r="GG167" s="33">
        <v>0.42461394462930602</v>
      </c>
      <c r="GH167" s="33">
        <v>0.27300000000000002</v>
      </c>
      <c r="GI167" s="33">
        <v>15.4702194065071</v>
      </c>
      <c r="GJ167" s="33">
        <v>12.3466885481928</v>
      </c>
      <c r="GK167" s="33">
        <v>13.7512908969771</v>
      </c>
      <c r="GL167" s="33">
        <v>70.382914847161601</v>
      </c>
      <c r="GM167" s="33">
        <v>0.69882423580786002</v>
      </c>
      <c r="GN167" s="33">
        <v>60.159714108491599</v>
      </c>
      <c r="GO167" s="33">
        <v>4.8000000000000001E-2</v>
      </c>
      <c r="GP167" s="33">
        <v>0.47596315502183401</v>
      </c>
      <c r="GQ167" s="33">
        <v>0.03</v>
      </c>
      <c r="GR167" s="33">
        <v>8.8907667414302196</v>
      </c>
      <c r="GS167" s="33">
        <v>5.9843389622422301</v>
      </c>
      <c r="GT167" s="33">
        <v>66.781860115964406</v>
      </c>
      <c r="GU167" s="33">
        <v>12.676450370105201</v>
      </c>
      <c r="GV167" s="33">
        <v>4.3999999999999997E-2</v>
      </c>
      <c r="GW167" s="33">
        <v>3.0000000000000001E-3</v>
      </c>
      <c r="GX167" s="33">
        <v>0.438724357208777</v>
      </c>
      <c r="GY167" s="33">
        <v>84.680847649383296</v>
      </c>
      <c r="GZ167" s="33">
        <v>30.5135907714977</v>
      </c>
      <c r="HA167" s="33">
        <v>156.50375599401099</v>
      </c>
      <c r="HB167" s="33">
        <v>1.1550969205197501</v>
      </c>
      <c r="HC167" s="33">
        <v>1669.7496413712099</v>
      </c>
      <c r="HD167" s="33">
        <v>1.5187831648838599</v>
      </c>
      <c r="HE167" s="33">
        <v>34.147984981619302</v>
      </c>
      <c r="HF167" s="33">
        <v>1.6E-2</v>
      </c>
      <c r="HG167" s="33">
        <v>41.284961007127897</v>
      </c>
      <c r="HH167" s="33">
        <v>23.947445911299301</v>
      </c>
      <c r="HI167" s="33">
        <v>7.0000000000000001E-3</v>
      </c>
      <c r="HJ167" s="33">
        <v>5.0892587776887099</v>
      </c>
      <c r="HK167" s="33">
        <v>0.57427159199907196</v>
      </c>
      <c r="HL167" s="33">
        <v>2.5733194343953101</v>
      </c>
      <c r="HM167" s="33">
        <v>4001.8019439035302</v>
      </c>
      <c r="HN167" s="33">
        <v>3567.0639189849899</v>
      </c>
      <c r="HO167" s="33">
        <v>3795.6848913377298</v>
      </c>
      <c r="HP167" s="33">
        <v>3773.1809715507902</v>
      </c>
      <c r="HQ167" s="33">
        <v>1025.0021904973901</v>
      </c>
      <c r="HR167" s="33">
        <v>282.92193299431398</v>
      </c>
      <c r="HS167" s="33">
        <v>2746.4441229988802</v>
      </c>
      <c r="HT167" s="33">
        <v>40.543596502001499</v>
      </c>
      <c r="HU167" s="33">
        <v>1755.2032961944899</v>
      </c>
      <c r="HV167" s="33">
        <v>443.206989412513</v>
      </c>
      <c r="HW167" s="33">
        <v>1947.90119362581</v>
      </c>
      <c r="HX167" s="33">
        <v>115.852717398812</v>
      </c>
      <c r="HY167" s="33">
        <v>236.79001376170601</v>
      </c>
      <c r="HZ167" s="33">
        <v>246.82601389423201</v>
      </c>
      <c r="IA167" s="33">
        <v>-1.56319401867222E-12</v>
      </c>
      <c r="IB167" s="33">
        <v>7815.6918767827501</v>
      </c>
    </row>
    <row r="168" spans="1:236" x14ac:dyDescent="0.2">
      <c r="A168">
        <v>2005</v>
      </c>
      <c r="B168" s="33">
        <v>0.51569514192139698</v>
      </c>
      <c r="C168" s="33">
        <v>1.1630494095731001</v>
      </c>
      <c r="D168" s="33">
        <v>29.059180047376199</v>
      </c>
      <c r="E168" s="33">
        <v>0.157</v>
      </c>
      <c r="F168" s="33">
        <v>5.18722452510075</v>
      </c>
      <c r="G168" s="33">
        <v>3.5000000000000003E-2</v>
      </c>
      <c r="H168" s="33">
        <v>0.10199999999999999</v>
      </c>
      <c r="I168" s="33">
        <v>44.0595524017467</v>
      </c>
      <c r="J168" s="33">
        <v>1.19436926855895</v>
      </c>
      <c r="K168" s="33">
        <v>0.74199999999999999</v>
      </c>
      <c r="L168" s="33">
        <v>105.391248114088</v>
      </c>
      <c r="M168" s="33">
        <v>21.582452457172401</v>
      </c>
      <c r="N168" s="33">
        <v>9.3576473799126596</v>
      </c>
      <c r="O168" s="33">
        <v>0.52</v>
      </c>
      <c r="P168" s="33">
        <v>5.40503627566238</v>
      </c>
      <c r="Q168" s="33">
        <v>10.2829095338999</v>
      </c>
      <c r="R168" s="33">
        <v>0.360030567685589</v>
      </c>
      <c r="S168" s="33">
        <v>16.187304983183399</v>
      </c>
      <c r="T168" s="33">
        <v>34.289407456238401</v>
      </c>
      <c r="U168" s="33">
        <v>0.115</v>
      </c>
      <c r="V168" s="33">
        <v>0.67951154086088605</v>
      </c>
      <c r="W168" s="33">
        <v>0.159</v>
      </c>
      <c r="X168" s="33">
        <v>0.103295445389295</v>
      </c>
      <c r="Y168" s="33">
        <v>1.99180509413068E-2</v>
      </c>
      <c r="Z168" s="33">
        <v>4.3793624264561801</v>
      </c>
      <c r="AA168" s="33">
        <v>1.117</v>
      </c>
      <c r="AB168" s="33">
        <v>99.446233624454095</v>
      </c>
      <c r="AC168" s="33">
        <v>4.9000000000000002E-2</v>
      </c>
      <c r="AD168" s="33">
        <v>1.329</v>
      </c>
      <c r="AE168" s="33">
        <v>13.8248914498269</v>
      </c>
      <c r="AF168" s="33">
        <v>0.30624466597187999</v>
      </c>
      <c r="AG168" s="33">
        <v>4.2000000000000003E-2</v>
      </c>
      <c r="AH168" s="33">
        <v>0.75700000000000001</v>
      </c>
      <c r="AI168" s="33">
        <v>156.83778065291901</v>
      </c>
      <c r="AJ168" s="33">
        <v>0.122</v>
      </c>
      <c r="AK168" s="33">
        <v>5.8999999999999997E-2</v>
      </c>
      <c r="AL168" s="33">
        <v>0.20899999999999999</v>
      </c>
      <c r="AM168" s="33">
        <v>16.628410480349299</v>
      </c>
      <c r="AN168" s="33">
        <v>1603.8633569869</v>
      </c>
      <c r="AO168" s="33">
        <v>16.391818777292599</v>
      </c>
      <c r="AP168" s="33">
        <v>3.9E-2</v>
      </c>
      <c r="AQ168" s="33">
        <v>0.27185934886003799</v>
      </c>
      <c r="AR168" s="33">
        <v>1.7999999999999999E-2</v>
      </c>
      <c r="AS168" s="33">
        <v>1.8349897692785799</v>
      </c>
      <c r="AT168" s="33">
        <v>2.0459999999999998</v>
      </c>
      <c r="AU168" s="33">
        <v>6.3711575211051201</v>
      </c>
      <c r="AV168" s="33">
        <v>6.6708809928671498</v>
      </c>
      <c r="AW168" s="33">
        <v>1.3795415282392001</v>
      </c>
      <c r="AX168" s="33">
        <v>2.17186446681943</v>
      </c>
      <c r="AY168" s="33">
        <v>34.303646619851001</v>
      </c>
      <c r="AZ168" s="33">
        <v>20.472221376890399</v>
      </c>
      <c r="BA168" s="33">
        <v>0.39438883361423999</v>
      </c>
      <c r="BB168" s="33">
        <v>14.065130447467601</v>
      </c>
      <c r="BC168" s="33">
        <v>0.113</v>
      </c>
      <c r="BD168" s="33">
        <v>3.9E-2</v>
      </c>
      <c r="BE168" s="33">
        <v>4.89643046750591</v>
      </c>
      <c r="BF168" s="33">
        <v>8.1794497550020804</v>
      </c>
      <c r="BG168" s="33">
        <v>45.044674554341597</v>
      </c>
      <c r="BH168" s="33">
        <v>1.7188064171202</v>
      </c>
      <c r="BI168" s="33">
        <v>2.194</v>
      </c>
      <c r="BJ168" s="33">
        <v>0.20986699895781999</v>
      </c>
      <c r="BK168" s="33">
        <v>4.6697010953128197</v>
      </c>
      <c r="BL168" s="33">
        <v>1.3526553638491501</v>
      </c>
      <c r="BM168" s="33">
        <v>0.19700000000000001</v>
      </c>
      <c r="BN168" s="33">
        <v>3.2000000000000001E-2</v>
      </c>
      <c r="BO168" s="33">
        <v>0.28000000000000003</v>
      </c>
      <c r="BP168" s="33">
        <v>15.5696823302317</v>
      </c>
      <c r="BQ168" s="33">
        <v>113.58237757896001</v>
      </c>
      <c r="BR168" s="33">
        <v>0.162850687851961</v>
      </c>
      <c r="BS168" s="33">
        <v>0.214</v>
      </c>
      <c r="BT168" s="33">
        <v>1.3261204384229599</v>
      </c>
      <c r="BU168" s="33">
        <v>8.7999999999999995E-2</v>
      </c>
      <c r="BV168" s="33">
        <v>1.3694291201481299</v>
      </c>
      <c r="BW168" s="33">
        <v>236.43634540148901</v>
      </c>
      <c r="BX168" s="33">
        <v>1.85667995831281</v>
      </c>
      <c r="BY168" s="33">
        <v>31.083232886570499</v>
      </c>
      <c r="BZ168" s="33">
        <v>0.175788512554585</v>
      </c>
      <c r="CA168" s="33">
        <v>5.8999999999999997E-2</v>
      </c>
      <c r="CB168" s="33">
        <v>0.65254156740681002</v>
      </c>
      <c r="CC168" s="33">
        <v>3.3049319854293802</v>
      </c>
      <c r="CD168" s="33">
        <v>0.498</v>
      </c>
      <c r="CE168" s="33">
        <v>5.8000000000000003E-2</v>
      </c>
      <c r="CF168" s="33">
        <v>0.442</v>
      </c>
      <c r="CG168" s="33">
        <v>0.47061649817867202</v>
      </c>
      <c r="CH168" s="33">
        <v>1.8654084480842299</v>
      </c>
      <c r="CI168" s="33">
        <v>11.935193883018901</v>
      </c>
      <c r="CJ168" s="33">
        <v>16.4509475386395</v>
      </c>
      <c r="CK168" s="33">
        <v>0.81016454884629097</v>
      </c>
      <c r="CL168" s="33">
        <v>323.39697090362699</v>
      </c>
      <c r="CM168" s="33">
        <v>95.248006860437798</v>
      </c>
      <c r="CN168" s="33">
        <v>30.7762720674679</v>
      </c>
      <c r="CO168" s="33">
        <v>13.1431760886445</v>
      </c>
      <c r="CP168" s="33">
        <v>126.408959791793</v>
      </c>
      <c r="CQ168" s="33">
        <v>15.4268938607577</v>
      </c>
      <c r="CR168" s="33">
        <v>137.078450431493</v>
      </c>
      <c r="CS168" s="33">
        <v>2.8429418135528399</v>
      </c>
      <c r="CT168" s="33">
        <v>352.23785694502101</v>
      </c>
      <c r="CU168" s="33">
        <v>5.5777274192561004</v>
      </c>
      <c r="CV168" s="33">
        <v>54.7046752417817</v>
      </c>
      <c r="CW168" s="33">
        <v>2.2757507207072898</v>
      </c>
      <c r="CX168" s="33">
        <v>1.7000000000000001E-2</v>
      </c>
      <c r="CY168" s="33"/>
      <c r="CZ168" s="33">
        <v>19.422969528239499</v>
      </c>
      <c r="DA168" s="33">
        <v>1.50506967298219</v>
      </c>
      <c r="DB168" s="33">
        <v>0.364905066748963</v>
      </c>
      <c r="DC168" s="33">
        <v>2.1316787149296998</v>
      </c>
      <c r="DD168" s="33">
        <v>4.54426607398391</v>
      </c>
      <c r="DE168" s="33">
        <v>0.54900000000000004</v>
      </c>
      <c r="DF168" s="33">
        <v>0.17755784886856801</v>
      </c>
      <c r="DG168" s="33">
        <v>15.553658572158101</v>
      </c>
      <c r="DH168" s="33">
        <v>6.2496266851536801E-2</v>
      </c>
      <c r="DI168" s="33">
        <v>3.8530059223904498</v>
      </c>
      <c r="DJ168" s="33">
        <v>3.2990820123202802</v>
      </c>
      <c r="DK168" s="33">
        <v>0.499</v>
      </c>
      <c r="DL168" s="33">
        <v>3.0510000000000002</v>
      </c>
      <c r="DM168" s="33">
        <v>0.47122332985940102</v>
      </c>
      <c r="DN168" s="33">
        <v>0.246953818377737</v>
      </c>
      <c r="DO168" s="33">
        <v>49.490393013100402</v>
      </c>
      <c r="DP168" s="33">
        <v>0.16400000000000001</v>
      </c>
      <c r="DQ168" s="33">
        <v>0.39700000000000002</v>
      </c>
      <c r="DR168" s="33">
        <v>0.72179923712280103</v>
      </c>
      <c r="DS168" s="33">
        <v>3.1E-2</v>
      </c>
      <c r="DT168" s="33">
        <v>0.66848499139231699</v>
      </c>
      <c r="DU168" s="33">
        <v>0.39200000000000002</v>
      </c>
      <c r="DV168" s="33">
        <v>0.89900000000000002</v>
      </c>
      <c r="DW168" s="33">
        <v>6.1496063944097297E-2</v>
      </c>
      <c r="DX168" s="33">
        <v>126.635695960699</v>
      </c>
      <c r="DY168" s="33">
        <v>2.32399181222707</v>
      </c>
      <c r="DZ168" s="33">
        <v>0.477848345105365</v>
      </c>
      <c r="EA168" s="33">
        <v>1.0999999999999999E-2</v>
      </c>
      <c r="EB168" s="33">
        <v>12.1890744195631</v>
      </c>
      <c r="EC168" s="33">
        <v>0.48299621087404299</v>
      </c>
      <c r="ED168" s="33">
        <v>3.1444249187173399</v>
      </c>
      <c r="EE168" s="33">
        <v>0.63100000000000001</v>
      </c>
      <c r="EF168" s="33">
        <v>1.7000000000000001E-2</v>
      </c>
      <c r="EG168" s="33">
        <v>0.81516709014273403</v>
      </c>
      <c r="EH168" s="33">
        <v>48.285291977182602</v>
      </c>
      <c r="EI168" s="33">
        <v>0.76683931309313902</v>
      </c>
      <c r="EJ168" s="33">
        <v>10.2139928498167</v>
      </c>
      <c r="EK168" s="33">
        <v>1.1654227632805001</v>
      </c>
      <c r="EL168" s="33">
        <v>0.193402807517844</v>
      </c>
      <c r="EM168" s="33">
        <v>28.8640309443572</v>
      </c>
      <c r="EN168" s="33">
        <v>1E-3</v>
      </c>
      <c r="EO168" s="33">
        <v>11.829148471615699</v>
      </c>
      <c r="EP168" s="33">
        <v>0.748</v>
      </c>
      <c r="EQ168" s="33">
        <v>8.0424135910729095</v>
      </c>
      <c r="ER168" s="33">
        <v>36.761002435409203</v>
      </c>
      <c r="ES168" s="33">
        <v>0.06</v>
      </c>
      <c r="ET168" s="33">
        <v>1.90265774362535</v>
      </c>
      <c r="EU168" s="33">
        <v>1.196</v>
      </c>
      <c r="EV168" s="33">
        <v>1.03162963973799</v>
      </c>
      <c r="EW168" s="33">
        <v>10.0803070792913</v>
      </c>
      <c r="EX168" s="33">
        <v>19.997860908686999</v>
      </c>
      <c r="EY168" s="33">
        <v>3.0472123815581398</v>
      </c>
      <c r="EZ168" s="33">
        <v>88.266779689931994</v>
      </c>
      <c r="FA168" s="33">
        <v>19.027835014658699</v>
      </c>
      <c r="FB168" s="33">
        <v>13.834636033733901</v>
      </c>
      <c r="FC168" s="33">
        <v>0.98015553239600495</v>
      </c>
      <c r="FD168" s="33">
        <v>136.10488513020701</v>
      </c>
      <c r="FE168" s="33">
        <v>1.3475841837970099</v>
      </c>
      <c r="FF168" s="33">
        <v>0.248911906400551</v>
      </c>
      <c r="FG168" s="33">
        <v>2.7369179216837001</v>
      </c>
      <c r="FH168" s="33">
        <v>1.01126860708071</v>
      </c>
      <c r="FI168" s="33">
        <v>27.3585682023887</v>
      </c>
      <c r="FJ168" s="33">
        <v>425.513853631865</v>
      </c>
      <c r="FK168" s="33">
        <v>0.14034461155283501</v>
      </c>
      <c r="FL168" s="33">
        <v>3.0000000000000001E-3</v>
      </c>
      <c r="FM168" s="33">
        <v>0.106</v>
      </c>
      <c r="FN168" s="33">
        <v>0.164540420819491</v>
      </c>
      <c r="FO168" s="33">
        <v>4.5999999999999999E-2</v>
      </c>
      <c r="FP168" s="33">
        <v>2.1000000000000001E-2</v>
      </c>
      <c r="FQ168" s="33">
        <v>108.038962767144</v>
      </c>
      <c r="FR168" s="33">
        <v>1.5117135925812</v>
      </c>
      <c r="FS168" s="33">
        <v>14.0922800727538</v>
      </c>
      <c r="FT168" s="33">
        <v>0.104</v>
      </c>
      <c r="FU168" s="33">
        <v>0.11600000000000001</v>
      </c>
      <c r="FV168" s="33">
        <v>11.005000000000001</v>
      </c>
      <c r="FW168" s="33">
        <v>11.678181162007499</v>
      </c>
      <c r="FX168" s="33">
        <v>4.62126702283462</v>
      </c>
      <c r="FY168" s="33">
        <v>7.6999999999999999E-2</v>
      </c>
      <c r="FZ168" s="33">
        <v>0.16200000000000001</v>
      </c>
      <c r="GA168" s="33">
        <v>113.518179124551</v>
      </c>
      <c r="GB168" s="33">
        <v>101.000485512848</v>
      </c>
      <c r="GC168" s="33">
        <v>3.2574304004937802</v>
      </c>
      <c r="GD168" s="33">
        <v>5.3999999999999999E-2</v>
      </c>
      <c r="GE168" s="33">
        <v>1.7000000000000001E-2</v>
      </c>
      <c r="GF168" s="33">
        <v>0.06</v>
      </c>
      <c r="GG168" s="33">
        <v>0.433548037116258</v>
      </c>
      <c r="GH168" s="33">
        <v>0.27700000000000002</v>
      </c>
      <c r="GI168" s="33">
        <v>14.7560280155004</v>
      </c>
      <c r="GJ168" s="33">
        <v>12.4941479744829</v>
      </c>
      <c r="GK168" s="33">
        <v>13.6139639473054</v>
      </c>
      <c r="GL168" s="33">
        <v>72.723799126637502</v>
      </c>
      <c r="GM168" s="33">
        <v>0.66579885536588601</v>
      </c>
      <c r="GN168" s="33">
        <v>62.039858057348901</v>
      </c>
      <c r="GO168" s="33">
        <v>4.8000000000000001E-2</v>
      </c>
      <c r="GP168" s="33">
        <v>0.46986653930131</v>
      </c>
      <c r="GQ168" s="33">
        <v>3.1E-2</v>
      </c>
      <c r="GR168" s="33">
        <v>10.3559217907106</v>
      </c>
      <c r="GS168" s="33">
        <v>6.0777187263276904</v>
      </c>
      <c r="GT168" s="33">
        <v>72.262176594676504</v>
      </c>
      <c r="GU168" s="33">
        <v>12.4009531735473</v>
      </c>
      <c r="GV168" s="33">
        <v>5.1999999999999998E-2</v>
      </c>
      <c r="GW168" s="33">
        <v>2E-3</v>
      </c>
      <c r="GX168" s="33">
        <v>0.55074808951965104</v>
      </c>
      <c r="GY168" s="33">
        <v>85.4440205335423</v>
      </c>
      <c r="GZ168" s="33">
        <v>31.2439068915596</v>
      </c>
      <c r="HA168" s="33">
        <v>155.66003539015199</v>
      </c>
      <c r="HB168" s="33">
        <v>1.4627404572529401</v>
      </c>
      <c r="HC168" s="33">
        <v>1675.1101105753</v>
      </c>
      <c r="HD168" s="33">
        <v>1.56295547768313</v>
      </c>
      <c r="HE168" s="33">
        <v>31.8166408296943</v>
      </c>
      <c r="HF168" s="33">
        <v>1.6E-2</v>
      </c>
      <c r="HG168" s="33">
        <v>44.711517158066101</v>
      </c>
      <c r="HH168" s="33">
        <v>25.844400316561099</v>
      </c>
      <c r="HI168" s="33">
        <v>8.0000000000000002E-3</v>
      </c>
      <c r="HJ168" s="33">
        <v>5.4023905681917403</v>
      </c>
      <c r="HK168" s="33">
        <v>0.61204765659226201</v>
      </c>
      <c r="HL168" s="33">
        <v>2.9198933194376</v>
      </c>
      <c r="HM168" s="33">
        <v>4008.3336585044999</v>
      </c>
      <c r="HN168" s="33">
        <v>3816.9759526851999</v>
      </c>
      <c r="HO168" s="33">
        <v>3810.83204828829</v>
      </c>
      <c r="HP168" s="33">
        <v>4014.4775629014098</v>
      </c>
      <c r="HQ168" s="33">
        <v>1019.62246625394</v>
      </c>
      <c r="HR168" s="33">
        <v>288.57805709657299</v>
      </c>
      <c r="HS168" s="33">
        <v>2958.9362088953799</v>
      </c>
      <c r="HT168" s="33">
        <v>42.380065816118197</v>
      </c>
      <c r="HU168" s="33">
        <v>1752.48876249216</v>
      </c>
      <c r="HV168" s="33">
        <v>460.74857541084498</v>
      </c>
      <c r="HW168" s="33">
        <v>1958.77637570147</v>
      </c>
      <c r="HX168" s="33">
        <v>117.222080276998</v>
      </c>
      <c r="HY168" s="33">
        <v>246.17748550015</v>
      </c>
      <c r="HZ168" s="33">
        <v>257.27834078334399</v>
      </c>
      <c r="IA168" s="33">
        <v>-1.7053025658242399E-13</v>
      </c>
      <c r="IB168" s="33">
        <v>8082.5879519730397</v>
      </c>
    </row>
    <row r="169" spans="1:236" x14ac:dyDescent="0.2">
      <c r="A169">
        <v>2006</v>
      </c>
      <c r="B169" s="33">
        <v>0.589333535074413</v>
      </c>
      <c r="C169" s="33">
        <v>1.0673348742887001</v>
      </c>
      <c r="D169" s="33">
        <v>27.347941329330201</v>
      </c>
      <c r="E169" s="33">
        <v>0.14899999999999999</v>
      </c>
      <c r="F169" s="33">
        <v>6.0321097619522703</v>
      </c>
      <c r="G169" s="33">
        <v>3.9E-2</v>
      </c>
      <c r="H169" s="33">
        <v>0.105</v>
      </c>
      <c r="I169" s="33">
        <v>47.6552925764192</v>
      </c>
      <c r="J169" s="33">
        <v>1.20130731441048</v>
      </c>
      <c r="K169" s="33">
        <v>0.74099999999999999</v>
      </c>
      <c r="L169" s="33">
        <v>107.09178552744</v>
      </c>
      <c r="M169" s="33">
        <v>20.962463042681101</v>
      </c>
      <c r="N169" s="33">
        <v>10.673739592092099</v>
      </c>
      <c r="O169" s="33">
        <v>0.50600000000000001</v>
      </c>
      <c r="P169" s="33">
        <v>5.3005321021905996</v>
      </c>
      <c r="Q169" s="33">
        <v>11.378048034934499</v>
      </c>
      <c r="R169" s="33">
        <v>0.36648471615720501</v>
      </c>
      <c r="S169" s="33">
        <v>16.8514156470264</v>
      </c>
      <c r="T169" s="33">
        <v>33.810163257854299</v>
      </c>
      <c r="U169" s="33">
        <v>0.121</v>
      </c>
      <c r="V169" s="33">
        <v>0.91460324391765402</v>
      </c>
      <c r="W169" s="33">
        <v>0.17799999999999999</v>
      </c>
      <c r="X169" s="33">
        <v>0.102179930891937</v>
      </c>
      <c r="Y169" s="33">
        <v>2.0758582502768502E-2</v>
      </c>
      <c r="Z169" s="33">
        <v>4.7453111358827504</v>
      </c>
      <c r="AA169" s="33">
        <v>1.1279999999999999</v>
      </c>
      <c r="AB169" s="33">
        <v>100.674399563319</v>
      </c>
      <c r="AC169" s="33">
        <v>0.05</v>
      </c>
      <c r="AD169" s="33">
        <v>1.2929999999999999</v>
      </c>
      <c r="AE169" s="33">
        <v>14.162624125808099</v>
      </c>
      <c r="AF169" s="33">
        <v>0.37021434294141897</v>
      </c>
      <c r="AG169" s="33">
        <v>0.05</v>
      </c>
      <c r="AH169" s="33">
        <v>0.81799999999999995</v>
      </c>
      <c r="AI169" s="33">
        <v>155.144906216245</v>
      </c>
      <c r="AJ169" s="33">
        <v>0.13300000000000001</v>
      </c>
      <c r="AK169" s="33">
        <v>6.2E-2</v>
      </c>
      <c r="AL169" s="33">
        <v>0.216</v>
      </c>
      <c r="AM169" s="33">
        <v>17.453418122270701</v>
      </c>
      <c r="AN169" s="33">
        <v>1770.96174017467</v>
      </c>
      <c r="AO169" s="33">
        <v>16.922635371178998</v>
      </c>
      <c r="AP169" s="33">
        <v>4.4999999999999998E-2</v>
      </c>
      <c r="AQ169" s="33">
        <v>0.30771447647139599</v>
      </c>
      <c r="AR169" s="33">
        <v>1.7000000000000001E-2</v>
      </c>
      <c r="AS169" s="33">
        <v>1.9123155777092899</v>
      </c>
      <c r="AT169" s="33">
        <v>1.859</v>
      </c>
      <c r="AU169" s="33">
        <v>6.4273870241632496</v>
      </c>
      <c r="AV169" s="33">
        <v>6.7393671784789797</v>
      </c>
      <c r="AW169" s="33">
        <v>1.43775747508306</v>
      </c>
      <c r="AX169" s="33">
        <v>2.2340087515198701</v>
      </c>
      <c r="AY169" s="33">
        <v>34.543148845527703</v>
      </c>
      <c r="AZ169" s="33">
        <v>20.788812182003799</v>
      </c>
      <c r="BA169" s="33">
        <v>0.42363309761672402</v>
      </c>
      <c r="BB169" s="33">
        <v>16.235671836544501</v>
      </c>
      <c r="BC169" s="33">
        <v>0.112</v>
      </c>
      <c r="BD169" s="33">
        <v>3.9E-2</v>
      </c>
      <c r="BE169" s="33">
        <v>5.2161387142662798</v>
      </c>
      <c r="BF169" s="33">
        <v>7.9400360282273699</v>
      </c>
      <c r="BG169" s="33">
        <v>48.040137583167201</v>
      </c>
      <c r="BH169" s="33">
        <v>1.8334638680378901</v>
      </c>
      <c r="BI169" s="33">
        <v>1.94</v>
      </c>
      <c r="BJ169" s="33">
        <v>0.14982151441212799</v>
      </c>
      <c r="BK169" s="33">
        <v>4.49081148896716</v>
      </c>
      <c r="BL169" s="33">
        <v>1.4514675877198699</v>
      </c>
      <c r="BM169" s="33">
        <v>0.185</v>
      </c>
      <c r="BN169" s="33">
        <v>3.1E-2</v>
      </c>
      <c r="BO169" s="33">
        <v>0.313</v>
      </c>
      <c r="BP169" s="33">
        <v>18.660122917299098</v>
      </c>
      <c r="BQ169" s="33">
        <v>110.934051104746</v>
      </c>
      <c r="BR169" s="33">
        <v>0.138729267292067</v>
      </c>
      <c r="BS169" s="33">
        <v>0.21299999999999999</v>
      </c>
      <c r="BT169" s="33">
        <v>1.13085763882563</v>
      </c>
      <c r="BU169" s="33">
        <v>9.5000000000000001E-2</v>
      </c>
      <c r="BV169" s="33">
        <v>1.6639498272298401</v>
      </c>
      <c r="BW169" s="33">
        <v>239.61211833375401</v>
      </c>
      <c r="BX169" s="33">
        <v>2.4998605764851298</v>
      </c>
      <c r="BY169" s="33">
        <v>30.682190149199101</v>
      </c>
      <c r="BZ169" s="33">
        <v>0.180746187227074</v>
      </c>
      <c r="CA169" s="33">
        <v>6.3E-2</v>
      </c>
      <c r="CB169" s="33">
        <v>0.63861323869157904</v>
      </c>
      <c r="CC169" s="33">
        <v>3.3232954105956698</v>
      </c>
      <c r="CD169" s="33">
        <v>0.51600000000000001</v>
      </c>
      <c r="CE169" s="33">
        <v>5.8999999999999997E-2</v>
      </c>
      <c r="CF169" s="33">
        <v>0.41199999999999998</v>
      </c>
      <c r="CG169" s="33">
        <v>0.47817736211364398</v>
      </c>
      <c r="CH169" s="33">
        <v>2.1010393013100401</v>
      </c>
      <c r="CI169" s="33">
        <v>11.4396311145361</v>
      </c>
      <c r="CJ169" s="33">
        <v>16.275439592264298</v>
      </c>
      <c r="CK169" s="33">
        <v>0.85826081284849898</v>
      </c>
      <c r="CL169" s="33">
        <v>343.51617540304301</v>
      </c>
      <c r="CM169" s="33">
        <v>94.624878948358401</v>
      </c>
      <c r="CN169" s="33">
        <v>26.737155894167799</v>
      </c>
      <c r="CO169" s="33">
        <v>12.992537886495599</v>
      </c>
      <c r="CP169" s="33">
        <v>137.457275923162</v>
      </c>
      <c r="CQ169" s="33">
        <v>16.962053337481098</v>
      </c>
      <c r="CR169" s="33">
        <v>135.602274048086</v>
      </c>
      <c r="CS169" s="33">
        <v>3.1597187882234401</v>
      </c>
      <c r="CT169" s="33">
        <v>345.96723737427999</v>
      </c>
      <c r="CU169" s="33">
        <v>5.60218065557748</v>
      </c>
      <c r="CV169" s="33">
        <v>60.056791953054301</v>
      </c>
      <c r="CW169" s="33">
        <v>2.5479423615169798</v>
      </c>
      <c r="CX169" s="33">
        <v>1.7999999999999999E-2</v>
      </c>
      <c r="CY169" s="33"/>
      <c r="CZ169" s="33">
        <v>20.029926562048299</v>
      </c>
      <c r="DA169" s="33">
        <v>1.4790232229512501</v>
      </c>
      <c r="DB169" s="33">
        <v>0.47962206864874901</v>
      </c>
      <c r="DC169" s="33">
        <v>2.2679663826083001</v>
      </c>
      <c r="DD169" s="33">
        <v>4.0372204037883499</v>
      </c>
      <c r="DE169" s="33">
        <v>0.55600000000000005</v>
      </c>
      <c r="DF169" s="33">
        <v>0.183606367083017</v>
      </c>
      <c r="DG169" s="33">
        <v>14.534867252984</v>
      </c>
      <c r="DH169" s="33">
        <v>6.3078820956770296E-2</v>
      </c>
      <c r="DI169" s="33">
        <v>3.9394326605354499</v>
      </c>
      <c r="DJ169" s="33">
        <v>3.2533725995024998</v>
      </c>
      <c r="DK169" s="33">
        <v>0.442</v>
      </c>
      <c r="DL169" s="33">
        <v>2.9569999999999999</v>
      </c>
      <c r="DM169" s="33">
        <v>0.45507171470709401</v>
      </c>
      <c r="DN169" s="33">
        <v>0.25018731438207797</v>
      </c>
      <c r="DO169" s="33">
        <v>48.7951168122271</v>
      </c>
      <c r="DP169" s="33">
        <v>0.20699999999999999</v>
      </c>
      <c r="DQ169" s="33">
        <v>0.41899999999999998</v>
      </c>
      <c r="DR169" s="33">
        <v>0.72643506939580504</v>
      </c>
      <c r="DS169" s="33">
        <v>3.3000000000000002E-2</v>
      </c>
      <c r="DT169" s="33">
        <v>0.65007846739340303</v>
      </c>
      <c r="DU169" s="33">
        <v>0.38800000000000001</v>
      </c>
      <c r="DV169" s="33">
        <v>0.99</v>
      </c>
      <c r="DW169" s="33">
        <v>6.6498326470577407E-2</v>
      </c>
      <c r="DX169" s="33">
        <v>130.06692576419201</v>
      </c>
      <c r="DY169" s="33">
        <v>2.5330720524017498</v>
      </c>
      <c r="DZ169" s="33">
        <v>0.56299999999999994</v>
      </c>
      <c r="EA169" s="33">
        <v>1.0999999999999999E-2</v>
      </c>
      <c r="EB169" s="33">
        <v>12.622657201514</v>
      </c>
      <c r="EC169" s="33">
        <v>0.52282258265194703</v>
      </c>
      <c r="ED169" s="33">
        <v>3.4877589212779898</v>
      </c>
      <c r="EE169" s="33">
        <v>0.63800000000000001</v>
      </c>
      <c r="EF169" s="33">
        <v>1.2E-2</v>
      </c>
      <c r="EG169" s="33">
        <v>0.67043377562845197</v>
      </c>
      <c r="EH169" s="33">
        <v>46.9683585283925</v>
      </c>
      <c r="EI169" s="33">
        <v>0.73871224508483302</v>
      </c>
      <c r="EJ169" s="33">
        <v>10.1883625690822</v>
      </c>
      <c r="EK169" s="33">
        <v>1.2058069031732099</v>
      </c>
      <c r="EL169" s="33">
        <v>0.18764297541226599</v>
      </c>
      <c r="EM169" s="33">
        <v>26.694577723556101</v>
      </c>
      <c r="EN169" s="33">
        <v>1E-3</v>
      </c>
      <c r="EO169" s="33">
        <v>11.988537117903901</v>
      </c>
      <c r="EP169" s="33">
        <v>0.61799999999999999</v>
      </c>
      <c r="EQ169" s="33">
        <v>10.6568485525257</v>
      </c>
      <c r="ER169" s="33">
        <v>39.178689400907203</v>
      </c>
      <c r="ES169" s="33">
        <v>6.2E-2</v>
      </c>
      <c r="ET169" s="33">
        <v>2.05350424213561</v>
      </c>
      <c r="EU169" s="33">
        <v>1.175</v>
      </c>
      <c r="EV169" s="33">
        <v>1.0667827510917001</v>
      </c>
      <c r="EW169" s="33">
        <v>7.7597541034842203</v>
      </c>
      <c r="EX169" s="33">
        <v>18.156010898584899</v>
      </c>
      <c r="EY169" s="33">
        <v>3.1557219963905498</v>
      </c>
      <c r="EZ169" s="33">
        <v>92.062657629733394</v>
      </c>
      <c r="FA169" s="33">
        <v>17.719409128228101</v>
      </c>
      <c r="FB169" s="33">
        <v>17.248045840587199</v>
      </c>
      <c r="FC169" s="33">
        <v>1.0241447647139601</v>
      </c>
      <c r="FD169" s="33">
        <v>137.412167765215</v>
      </c>
      <c r="FE169" s="33">
        <v>1.3727476255458499</v>
      </c>
      <c r="FF169" s="33">
        <v>0.27256228492773599</v>
      </c>
      <c r="FG169" s="33">
        <v>2.99772943886805</v>
      </c>
      <c r="FH169" s="33">
        <v>1.07085236075033</v>
      </c>
      <c r="FI169" s="33">
        <v>28.160561367453798</v>
      </c>
      <c r="FJ169" s="33">
        <v>441.66106745183203</v>
      </c>
      <c r="FK169" s="33">
        <v>0.140398471615721</v>
      </c>
      <c r="FL169" s="33">
        <v>3.0000000000000001E-3</v>
      </c>
      <c r="FM169" s="33">
        <v>0.112</v>
      </c>
      <c r="FN169" s="33">
        <v>0.171483942414175</v>
      </c>
      <c r="FO169" s="33">
        <v>4.7E-2</v>
      </c>
      <c r="FP169" s="33">
        <v>2.3E-2</v>
      </c>
      <c r="FQ169" s="33">
        <v>117.71068986805</v>
      </c>
      <c r="FR169" s="33">
        <v>1.2069840724821199</v>
      </c>
      <c r="FS169" s="33">
        <v>16.604344276215901</v>
      </c>
      <c r="FT169" s="33">
        <v>0.105</v>
      </c>
      <c r="FU169" s="33">
        <v>0.158</v>
      </c>
      <c r="FV169" s="33">
        <v>12.683</v>
      </c>
      <c r="FW169" s="33">
        <v>11.6135666299469</v>
      </c>
      <c r="FX169" s="33">
        <v>4.6884071871773196</v>
      </c>
      <c r="FY169" s="33">
        <v>7.9000000000000001E-2</v>
      </c>
      <c r="FZ169" s="33">
        <v>0.16200000000000001</v>
      </c>
      <c r="GA169" s="33">
        <v>121.876424700215</v>
      </c>
      <c r="GB169" s="33">
        <v>98.559042063898005</v>
      </c>
      <c r="GC169" s="33">
        <v>3.2184882745949999</v>
      </c>
      <c r="GD169" s="33">
        <v>5.5E-2</v>
      </c>
      <c r="GE169" s="33">
        <v>1.7999999999999999E-2</v>
      </c>
      <c r="GF169" s="33">
        <v>5.8999999999999997E-2</v>
      </c>
      <c r="GG169" s="33">
        <v>0.47449776255594001</v>
      </c>
      <c r="GH169" s="33">
        <v>0.27700000000000002</v>
      </c>
      <c r="GI169" s="33">
        <v>14.7066318141946</v>
      </c>
      <c r="GJ169" s="33">
        <v>12.3835558423892</v>
      </c>
      <c r="GK169" s="33">
        <v>14.4218063257316</v>
      </c>
      <c r="GL169" s="33">
        <v>75.370906113537103</v>
      </c>
      <c r="GM169" s="33">
        <v>0.72466375545851502</v>
      </c>
      <c r="GN169" s="33">
        <v>63.084229941873602</v>
      </c>
      <c r="GO169" s="33">
        <v>0.10100000000000001</v>
      </c>
      <c r="GP169" s="33">
        <v>0.40952674672489098</v>
      </c>
      <c r="GQ169" s="33">
        <v>3.5000000000000003E-2</v>
      </c>
      <c r="GR169" s="33">
        <v>11.575974519815</v>
      </c>
      <c r="GS169" s="33">
        <v>6.1686251877633902</v>
      </c>
      <c r="GT169" s="33">
        <v>77.037852251159705</v>
      </c>
      <c r="GU169" s="33">
        <v>12.793094690995099</v>
      </c>
      <c r="GV169" s="33">
        <v>5.8999999999999997E-2</v>
      </c>
      <c r="GW169" s="33">
        <v>3.0000000000000001E-3</v>
      </c>
      <c r="GX169" s="33">
        <v>0.65048751364628798</v>
      </c>
      <c r="GY169" s="33">
        <v>90.778696316497303</v>
      </c>
      <c r="GZ169" s="33">
        <v>33.225293321194499</v>
      </c>
      <c r="HA169" s="33">
        <v>154.97971054424201</v>
      </c>
      <c r="HB169" s="33">
        <v>1.60477761318166</v>
      </c>
      <c r="HC169" s="33">
        <v>1653.1558846446201</v>
      </c>
      <c r="HD169" s="33">
        <v>1.8005171197643499</v>
      </c>
      <c r="HE169" s="33">
        <v>32.618766921397402</v>
      </c>
      <c r="HF169" s="33">
        <v>1.2999999999999999E-2</v>
      </c>
      <c r="HG169" s="33">
        <v>43.711852124851298</v>
      </c>
      <c r="HH169" s="33">
        <v>26.9175059250327</v>
      </c>
      <c r="HI169" s="33">
        <v>8.0000000000000002E-3</v>
      </c>
      <c r="HJ169" s="33">
        <v>5.7546054755504601</v>
      </c>
      <c r="HK169" s="33">
        <v>0.60892962059267897</v>
      </c>
      <c r="HL169" s="33">
        <v>2.82900133529977</v>
      </c>
      <c r="HM169" s="33">
        <v>4003.5914928834</v>
      </c>
      <c r="HN169" s="33">
        <v>4074.4979007994698</v>
      </c>
      <c r="HO169" s="33">
        <v>3795.0630959738601</v>
      </c>
      <c r="HP169" s="33">
        <v>4283.0262977090097</v>
      </c>
      <c r="HQ169" s="33">
        <v>1022.29085346598</v>
      </c>
      <c r="HR169" s="33">
        <v>297.5256790839</v>
      </c>
      <c r="HS169" s="33">
        <v>3156.6023759253098</v>
      </c>
      <c r="HT169" s="33">
        <v>45.024978288101202</v>
      </c>
      <c r="HU169" s="33">
        <v>1779.4989139316101</v>
      </c>
      <c r="HV169" s="33">
        <v>492.79948651321502</v>
      </c>
      <c r="HW169" s="33">
        <v>1938.56646281229</v>
      </c>
      <c r="HX169" s="33">
        <v>118.903860341607</v>
      </c>
      <c r="HY169" s="33">
        <v>249.165636786845</v>
      </c>
      <c r="HZ169" s="33">
        <v>271.56038458684498</v>
      </c>
      <c r="IA169" s="33">
        <v>-8.5265128291212002E-13</v>
      </c>
      <c r="IB169" s="33">
        <v>8349.6497782697206</v>
      </c>
    </row>
    <row r="170" spans="1:236" x14ac:dyDescent="0.2">
      <c r="A170">
        <v>2007</v>
      </c>
      <c r="B170" s="33">
        <v>0.76416730349344997</v>
      </c>
      <c r="C170" s="33">
        <v>1.0777755470905499</v>
      </c>
      <c r="D170" s="33">
        <v>29.585684083109498</v>
      </c>
      <c r="E170" s="33">
        <v>0.14699999999999999</v>
      </c>
      <c r="F170" s="33">
        <v>6.8169408955871802</v>
      </c>
      <c r="G170" s="33">
        <v>4.1000000000000002E-2</v>
      </c>
      <c r="H170" s="33">
        <v>0.111</v>
      </c>
      <c r="I170" s="33">
        <v>47.556157205240197</v>
      </c>
      <c r="J170" s="33">
        <v>1.3919786791514399</v>
      </c>
      <c r="K170" s="33">
        <v>0.77</v>
      </c>
      <c r="L170" s="33">
        <v>109.067904658416</v>
      </c>
      <c r="M170" s="33">
        <v>20.225649627329201</v>
      </c>
      <c r="N170" s="33">
        <v>8.3130670666836401</v>
      </c>
      <c r="O170" s="33">
        <v>0.51100000000000001</v>
      </c>
      <c r="P170" s="33">
        <v>7.3065295806511896</v>
      </c>
      <c r="Q170" s="33">
        <v>11.638135371179001</v>
      </c>
      <c r="R170" s="33">
        <v>0.37193886462882098</v>
      </c>
      <c r="S170" s="33">
        <v>16.435082198903402</v>
      </c>
      <c r="T170" s="33">
        <v>32.881277933259298</v>
      </c>
      <c r="U170" s="33">
        <v>0.13</v>
      </c>
      <c r="V170" s="33">
        <v>1.07286026200873</v>
      </c>
      <c r="W170" s="33">
        <v>0.19900000000000001</v>
      </c>
      <c r="X170" s="33">
        <v>0.101907352805912</v>
      </c>
      <c r="Y170" s="33">
        <v>2.3369324473975599E-2</v>
      </c>
      <c r="Z170" s="33">
        <v>4.7691953943086096</v>
      </c>
      <c r="AA170" s="33">
        <v>1.1539999999999999</v>
      </c>
      <c r="AB170" s="33">
        <v>106.59743449781701</v>
      </c>
      <c r="AC170" s="33">
        <v>5.0999999999999997E-2</v>
      </c>
      <c r="AD170" s="33">
        <v>2.2679999999999998</v>
      </c>
      <c r="AE170" s="33">
        <v>15.212222373376701</v>
      </c>
      <c r="AF170" s="33">
        <v>0.434170162048297</v>
      </c>
      <c r="AG170" s="33">
        <v>5.5E-2</v>
      </c>
      <c r="AH170" s="33">
        <v>0.94736408296943198</v>
      </c>
      <c r="AI170" s="33">
        <v>161.98574334394999</v>
      </c>
      <c r="AJ170" s="33">
        <v>0.13800000000000001</v>
      </c>
      <c r="AK170" s="33">
        <v>6.3E-2</v>
      </c>
      <c r="AL170" s="33">
        <v>0.23300000000000001</v>
      </c>
      <c r="AM170" s="33">
        <v>19.291279475982499</v>
      </c>
      <c r="AN170" s="33">
        <v>1904.643</v>
      </c>
      <c r="AO170" s="33">
        <v>16.424355895196499</v>
      </c>
      <c r="AP170" s="33">
        <v>2.9000000000000001E-2</v>
      </c>
      <c r="AQ170" s="33">
        <v>0.330567206827656</v>
      </c>
      <c r="AR170" s="33">
        <v>1.4999999999999999E-2</v>
      </c>
      <c r="AS170" s="33">
        <v>2.1726910988818098</v>
      </c>
      <c r="AT170" s="33">
        <v>1.784</v>
      </c>
      <c r="AU170" s="33">
        <v>6.7857152118511399</v>
      </c>
      <c r="AV170" s="33">
        <v>6.6158026966729597</v>
      </c>
      <c r="AW170" s="33">
        <v>1.61857973421927</v>
      </c>
      <c r="AX170" s="33">
        <v>2.32117417191091</v>
      </c>
      <c r="AY170" s="33">
        <v>35.035454598296702</v>
      </c>
      <c r="AZ170" s="33">
        <v>17.3247953630413</v>
      </c>
      <c r="BA170" s="33">
        <v>0.463026907911957</v>
      </c>
      <c r="BB170" s="33">
        <v>14.9315372148241</v>
      </c>
      <c r="BC170" s="33">
        <v>0.126</v>
      </c>
      <c r="BD170" s="33">
        <v>0.05</v>
      </c>
      <c r="BE170" s="33">
        <v>5.4565857943484</v>
      </c>
      <c r="BF170" s="33">
        <v>9.1936451487343192</v>
      </c>
      <c r="BG170" s="33">
        <v>50.7388994936315</v>
      </c>
      <c r="BH170" s="33">
        <v>1.8683351729340301</v>
      </c>
      <c r="BI170" s="33">
        <v>1.524</v>
      </c>
      <c r="BJ170" s="33">
        <v>0.15375524307244501</v>
      </c>
      <c r="BK170" s="33">
        <v>5.4493381816689199</v>
      </c>
      <c r="BL170" s="33">
        <v>1.59377628730764</v>
      </c>
      <c r="BM170" s="33">
        <v>0.188</v>
      </c>
      <c r="BN170" s="33">
        <v>3.5999999999999997E-2</v>
      </c>
      <c r="BO170" s="33">
        <v>0.29599999999999999</v>
      </c>
      <c r="BP170" s="33">
        <v>18.2204790033033</v>
      </c>
      <c r="BQ170" s="33">
        <v>108.258877061235</v>
      </c>
      <c r="BR170" s="33">
        <v>0.16427186459277099</v>
      </c>
      <c r="BS170" s="33">
        <v>0.21</v>
      </c>
      <c r="BT170" s="33">
        <v>1.1161567404800901</v>
      </c>
      <c r="BU170" s="33">
        <v>9.5000000000000001E-2</v>
      </c>
      <c r="BV170" s="33">
        <v>1.7372683820147801</v>
      </c>
      <c r="BW170" s="33">
        <v>232.32067907357401</v>
      </c>
      <c r="BX170" s="33">
        <v>2.6252097228978002</v>
      </c>
      <c r="BY170" s="33">
        <v>31.262470525826298</v>
      </c>
      <c r="BZ170" s="33">
        <v>0.178262966703057</v>
      </c>
      <c r="CA170" s="33">
        <v>6.5000000000000002E-2</v>
      </c>
      <c r="CB170" s="33">
        <v>0.68071560327826197</v>
      </c>
      <c r="CC170" s="33">
        <v>3.31465852573033</v>
      </c>
      <c r="CD170" s="33">
        <v>0.53700000000000003</v>
      </c>
      <c r="CE170" s="33">
        <v>6.3E-2</v>
      </c>
      <c r="CF170" s="33">
        <v>0.48599999999999999</v>
      </c>
      <c r="CG170" s="33">
        <v>0.48373496464161903</v>
      </c>
      <c r="CH170" s="33">
        <v>2.2424721429497398</v>
      </c>
      <c r="CI170" s="33">
        <v>11.892040848921701</v>
      </c>
      <c r="CJ170" s="33">
        <v>15.980804686688501</v>
      </c>
      <c r="CK170" s="33">
        <v>0.95078838545329902</v>
      </c>
      <c r="CL170" s="33">
        <v>370.34746871644103</v>
      </c>
      <c r="CM170" s="33">
        <v>105.9648548988</v>
      </c>
      <c r="CN170" s="33">
        <v>16.694707782325899</v>
      </c>
      <c r="CO170" s="33">
        <v>13.0088248436742</v>
      </c>
      <c r="CP170" s="33">
        <v>139.91799885863</v>
      </c>
      <c r="CQ170" s="33">
        <v>17.139712460971602</v>
      </c>
      <c r="CR170" s="33">
        <v>133.888179030174</v>
      </c>
      <c r="CS170" s="33">
        <v>2.93374208515284</v>
      </c>
      <c r="CT170" s="33">
        <v>355.72107802087601</v>
      </c>
      <c r="CU170" s="33">
        <v>5.8505725887775002</v>
      </c>
      <c r="CV170" s="33">
        <v>61.716386694963397</v>
      </c>
      <c r="CW170" s="33">
        <v>2.6038937289316801</v>
      </c>
      <c r="CX170" s="33">
        <v>1.6E-2</v>
      </c>
      <c r="CY170" s="33"/>
      <c r="CZ170" s="33">
        <v>20.435401299938501</v>
      </c>
      <c r="DA170" s="33">
        <v>1.7791875070458401</v>
      </c>
      <c r="DB170" s="33">
        <v>0.50092327026176298</v>
      </c>
      <c r="DC170" s="33">
        <v>2.3572873323644501</v>
      </c>
      <c r="DD170" s="33">
        <v>3.7516611739927002</v>
      </c>
      <c r="DE170" s="33">
        <v>0.56599999999999995</v>
      </c>
      <c r="DF170" s="33">
        <v>0.170611649133075</v>
      </c>
      <c r="DG170" s="33">
        <v>13.6401287874478</v>
      </c>
      <c r="DH170" s="33">
        <v>5.4801835443967002E-2</v>
      </c>
      <c r="DI170" s="33">
        <v>4.3187921520103796</v>
      </c>
      <c r="DJ170" s="33">
        <v>3.0889138286527</v>
      </c>
      <c r="DK170" s="33">
        <v>0.372</v>
      </c>
      <c r="DL170" s="33">
        <v>2.5609999999999999</v>
      </c>
      <c r="DM170" s="33">
        <v>0.47053145843466998</v>
      </c>
      <c r="DN170" s="33">
        <v>0.26458103425164597</v>
      </c>
      <c r="DO170" s="33">
        <v>49.796769467279397</v>
      </c>
      <c r="DP170" s="33">
        <v>0.21299999999999999</v>
      </c>
      <c r="DQ170" s="33">
        <v>0.48799999999999999</v>
      </c>
      <c r="DR170" s="33">
        <v>0.74544248292728899</v>
      </c>
      <c r="DS170" s="33">
        <v>3.4000000000000002E-2</v>
      </c>
      <c r="DT170" s="33">
        <v>0.58732817340703003</v>
      </c>
      <c r="DU170" s="33">
        <v>0.44700000000000001</v>
      </c>
      <c r="DV170" s="33">
        <v>1.006</v>
      </c>
      <c r="DW170" s="33">
        <v>6.97592849640533E-2</v>
      </c>
      <c r="DX170" s="33">
        <v>130.94618231441001</v>
      </c>
      <c r="DY170" s="33">
        <v>3.2636004366812199</v>
      </c>
      <c r="DZ170" s="33">
        <v>0.56100000000000005</v>
      </c>
      <c r="EA170" s="33">
        <v>1.0999999999999999E-2</v>
      </c>
      <c r="EB170" s="33">
        <v>13.349540134185499</v>
      </c>
      <c r="EC170" s="33">
        <v>0.59739775321847899</v>
      </c>
      <c r="ED170" s="33">
        <v>3.4929052839074299</v>
      </c>
      <c r="EE170" s="33">
        <v>0.61799999999999999</v>
      </c>
      <c r="EF170" s="33">
        <v>1.2E-2</v>
      </c>
      <c r="EG170" s="33">
        <v>0.70151225467652001</v>
      </c>
      <c r="EH170" s="33">
        <v>46.908846108998503</v>
      </c>
      <c r="EI170" s="33">
        <v>0.79879586613394804</v>
      </c>
      <c r="EJ170" s="33">
        <v>9.9374082486980502</v>
      </c>
      <c r="EK170" s="33">
        <v>1.2419983836553701</v>
      </c>
      <c r="EL170" s="33">
        <v>0.19541258584197399</v>
      </c>
      <c r="EM170" s="33">
        <v>25.728658720899801</v>
      </c>
      <c r="EN170" s="33">
        <v>1E-3</v>
      </c>
      <c r="EO170" s="33">
        <v>12.4634279475983</v>
      </c>
      <c r="EP170" s="33">
        <v>0.63400000000000001</v>
      </c>
      <c r="EQ170" s="33">
        <v>12.0004369323165</v>
      </c>
      <c r="ER170" s="33">
        <v>42.413269597532199</v>
      </c>
      <c r="ES170" s="33">
        <v>6.9000000000000006E-2</v>
      </c>
      <c r="ET170" s="33">
        <v>2.0059024581851701</v>
      </c>
      <c r="EU170" s="33">
        <v>1.669</v>
      </c>
      <c r="EV170" s="33">
        <v>1.1030463973799101</v>
      </c>
      <c r="EW170" s="33">
        <v>9.4620798919281608</v>
      </c>
      <c r="EX170" s="33">
        <v>19.313038629523501</v>
      </c>
      <c r="EY170" s="33">
        <v>3.4649335075379799</v>
      </c>
      <c r="EZ170" s="33">
        <v>91.902696166477298</v>
      </c>
      <c r="FA170" s="33">
        <v>17.040775699885302</v>
      </c>
      <c r="FB170" s="33">
        <v>17.1671922642388</v>
      </c>
      <c r="FC170" s="33">
        <v>1.5565228785180401</v>
      </c>
      <c r="FD170" s="33">
        <v>142.387749629691</v>
      </c>
      <c r="FE170" s="33">
        <v>1.35877554585153</v>
      </c>
      <c r="FF170" s="33">
        <v>0.32019614590502399</v>
      </c>
      <c r="FG170" s="33">
        <v>3.5220349945982199</v>
      </c>
      <c r="FH170" s="33">
        <v>1.12402460772725</v>
      </c>
      <c r="FI170" s="33">
        <v>29.445054820766401</v>
      </c>
      <c r="FJ170" s="33">
        <v>441.75387101268302</v>
      </c>
      <c r="FK170" s="33">
        <v>0.147974048240087</v>
      </c>
      <c r="FL170" s="33">
        <v>3.0000000000000001E-3</v>
      </c>
      <c r="FM170" s="33">
        <v>0.11600000000000001</v>
      </c>
      <c r="FN170" s="33">
        <v>0.19305094130675499</v>
      </c>
      <c r="FO170" s="33">
        <v>4.9000000000000002E-2</v>
      </c>
      <c r="FP170" s="33">
        <v>2.3E-2</v>
      </c>
      <c r="FQ170" s="33">
        <v>105.487758570346</v>
      </c>
      <c r="FR170" s="33">
        <v>1.3271100608281901</v>
      </c>
      <c r="FS170" s="33">
        <v>16.253927772924602</v>
      </c>
      <c r="FT170" s="33">
        <v>0.11</v>
      </c>
      <c r="FU170" s="33">
        <v>0.13300000000000001</v>
      </c>
      <c r="FV170" s="33">
        <v>12.878</v>
      </c>
      <c r="FW170" s="33">
        <v>11.181295806723501</v>
      </c>
      <c r="FX170" s="33">
        <v>4.7333001498169702</v>
      </c>
      <c r="FY170" s="33">
        <v>8.2000000000000003E-2</v>
      </c>
      <c r="FZ170" s="33">
        <v>0.16600000000000001</v>
      </c>
      <c r="GA170" s="33">
        <v>126.879576628954</v>
      </c>
      <c r="GB170" s="33">
        <v>100.70567176649401</v>
      </c>
      <c r="GC170" s="33">
        <v>3.3165694431669501</v>
      </c>
      <c r="GD170" s="33">
        <v>5.8999999999999997E-2</v>
      </c>
      <c r="GE170" s="33">
        <v>1.7999999999999999E-2</v>
      </c>
      <c r="GF170" s="33">
        <v>6.4000000000000001E-2</v>
      </c>
      <c r="GG170" s="33">
        <v>0.479362428657858</v>
      </c>
      <c r="GH170" s="33">
        <v>0.28399999999999997</v>
      </c>
      <c r="GI170" s="33">
        <v>14.5065424314236</v>
      </c>
      <c r="GJ170" s="33">
        <v>11.8364522999693</v>
      </c>
      <c r="GK170" s="33">
        <v>17.936397449109201</v>
      </c>
      <c r="GL170" s="33">
        <v>76.364628820960704</v>
      </c>
      <c r="GM170" s="33">
        <v>0.88075764192139705</v>
      </c>
      <c r="GN170" s="33">
        <v>64.607064243293095</v>
      </c>
      <c r="GO170" s="33">
        <v>0.108</v>
      </c>
      <c r="GP170" s="33">
        <v>0.413960698689956</v>
      </c>
      <c r="GQ170" s="33">
        <v>3.1E-2</v>
      </c>
      <c r="GR170" s="33">
        <v>12.3456847969442</v>
      </c>
      <c r="GS170" s="33">
        <v>6.46405106666053</v>
      </c>
      <c r="GT170" s="33">
        <v>85.583558215381302</v>
      </c>
      <c r="GU170" s="33">
        <v>12.7618349815135</v>
      </c>
      <c r="GV170" s="33">
        <v>6.9000000000000006E-2</v>
      </c>
      <c r="GW170" s="33">
        <v>3.0000000000000001E-3</v>
      </c>
      <c r="GX170" s="33">
        <v>0.73962602347161599</v>
      </c>
      <c r="GY170" s="33">
        <v>91.798914011566296</v>
      </c>
      <c r="GZ170" s="33">
        <v>36.371183226047599</v>
      </c>
      <c r="HA170" s="33">
        <v>152.72010816822299</v>
      </c>
      <c r="HB170" s="33">
        <v>1.5583537096748099</v>
      </c>
      <c r="HC170" s="33">
        <v>1674.47794974095</v>
      </c>
      <c r="HD170" s="33">
        <v>1.62322624258264</v>
      </c>
      <c r="HE170" s="33">
        <v>32.724049672489102</v>
      </c>
      <c r="HF170" s="33">
        <v>2.7E-2</v>
      </c>
      <c r="HG170" s="33">
        <v>40.9181450655825</v>
      </c>
      <c r="HH170" s="33">
        <v>27.391379507646501</v>
      </c>
      <c r="HI170" s="33">
        <v>8.0000000000000002E-3</v>
      </c>
      <c r="HJ170" s="33">
        <v>5.6547677884131398</v>
      </c>
      <c r="HK170" s="33">
        <v>0.62616101813516301</v>
      </c>
      <c r="HL170" s="33">
        <v>2.6842688273106199</v>
      </c>
      <c r="HM170" s="33">
        <v>4032.4191333025201</v>
      </c>
      <c r="HN170" s="33">
        <v>4279.3671188339104</v>
      </c>
      <c r="HO170" s="33">
        <v>3836.0409566488902</v>
      </c>
      <c r="HP170" s="33">
        <v>4475.7452954875398</v>
      </c>
      <c r="HQ170" s="33">
        <v>1012.71730228353</v>
      </c>
      <c r="HR170" s="33">
        <v>309.027422850905</v>
      </c>
      <c r="HS170" s="33">
        <v>3351.7067531689299</v>
      </c>
      <c r="HT170" s="33">
        <v>46.406590761410598</v>
      </c>
      <c r="HU170" s="33">
        <v>1767.6474224035501</v>
      </c>
      <c r="HV170" s="33">
        <v>491.93187819114002</v>
      </c>
      <c r="HW170" s="33">
        <v>1967.6061383660101</v>
      </c>
      <c r="HX170" s="33">
        <v>120.693108773248</v>
      </c>
      <c r="HY170" s="33">
        <v>256.763937621232</v>
      </c>
      <c r="HZ170" s="33">
        <v>287.22826754082001</v>
      </c>
      <c r="IA170" s="33">
        <v>-1.1937117960769699E-12</v>
      </c>
      <c r="IB170" s="33">
        <v>8599.0145196772392</v>
      </c>
    </row>
    <row r="171" spans="1:236" x14ac:dyDescent="0.2">
      <c r="A171">
        <v>2008</v>
      </c>
      <c r="B171" s="33">
        <v>1.1611564862219499</v>
      </c>
      <c r="C171" s="33">
        <v>1.20006635051644</v>
      </c>
      <c r="D171" s="33">
        <v>29.757635954769999</v>
      </c>
      <c r="E171" s="33">
        <v>0.14699999999999999</v>
      </c>
      <c r="F171" s="33">
        <v>6.9558587612754801</v>
      </c>
      <c r="G171" s="33">
        <v>4.1000000000000002E-2</v>
      </c>
      <c r="H171" s="33">
        <v>0.114</v>
      </c>
      <c r="I171" s="33">
        <v>51.338973799126599</v>
      </c>
      <c r="J171" s="33">
        <v>1.5215038209606999</v>
      </c>
      <c r="K171" s="33">
        <v>0.72499999999999998</v>
      </c>
      <c r="L171" s="33">
        <v>110.325618608817</v>
      </c>
      <c r="M171" s="33">
        <v>20.055106131012099</v>
      </c>
      <c r="N171" s="33">
        <v>9.6751503979122209</v>
      </c>
      <c r="O171" s="33">
        <v>0.52300000000000002</v>
      </c>
      <c r="P171" s="33">
        <v>8.1007963804627803</v>
      </c>
      <c r="Q171" s="33">
        <v>12.3637751091703</v>
      </c>
      <c r="R171" s="33">
        <v>0.44002838427947599</v>
      </c>
      <c r="S171" s="33">
        <v>17.149674777655001</v>
      </c>
      <c r="T171" s="33">
        <v>32.7990171178566</v>
      </c>
      <c r="U171" s="33">
        <v>0.11899999999999999</v>
      </c>
      <c r="V171" s="33">
        <v>1.0695945102932001</v>
      </c>
      <c r="W171" s="33">
        <v>0.17699999999999999</v>
      </c>
      <c r="X171" s="33">
        <v>0.10957485528033301</v>
      </c>
      <c r="Y171" s="33">
        <v>2.24778516057586E-2</v>
      </c>
      <c r="Z171" s="33">
        <v>5.4472294756665596</v>
      </c>
      <c r="AA171" s="33">
        <v>1.2290000000000001</v>
      </c>
      <c r="AB171" s="33">
        <v>112.619541484716</v>
      </c>
      <c r="AC171" s="33">
        <v>5.1999999999999998E-2</v>
      </c>
      <c r="AD171" s="33">
        <v>2.4540000000000002</v>
      </c>
      <c r="AE171" s="33">
        <v>14.7587672441894</v>
      </c>
      <c r="AF171" s="33">
        <v>0.47312915745894701</v>
      </c>
      <c r="AG171" s="33">
        <v>5.7000000000000002E-2</v>
      </c>
      <c r="AH171" s="33">
        <v>1.05532641921397</v>
      </c>
      <c r="AI171" s="33">
        <v>157.357624553242</v>
      </c>
      <c r="AJ171" s="33">
        <v>0.128</v>
      </c>
      <c r="AK171" s="33">
        <v>4.4999999999999998E-2</v>
      </c>
      <c r="AL171" s="33">
        <v>0.27300000000000002</v>
      </c>
      <c r="AM171" s="33">
        <v>19.321823144104801</v>
      </c>
      <c r="AN171" s="33">
        <v>2046.07865911572</v>
      </c>
      <c r="AO171" s="33">
        <v>18.190517467248899</v>
      </c>
      <c r="AP171" s="33">
        <v>0.03</v>
      </c>
      <c r="AQ171" s="33">
        <v>0.36298950952737002</v>
      </c>
      <c r="AR171" s="33">
        <v>1.4999999999999999E-2</v>
      </c>
      <c r="AS171" s="33">
        <v>2.18066144954286</v>
      </c>
      <c r="AT171" s="33">
        <v>1.7989999999999999</v>
      </c>
      <c r="AU171" s="33">
        <v>6.4396816626413997</v>
      </c>
      <c r="AV171" s="33">
        <v>7.6714705533745997</v>
      </c>
      <c r="AW171" s="33">
        <v>1.55683554817276</v>
      </c>
      <c r="AX171" s="33">
        <v>2.3791614299667501</v>
      </c>
      <c r="AY171" s="33">
        <v>33.545921513035204</v>
      </c>
      <c r="AZ171" s="33">
        <v>19.194729695955498</v>
      </c>
      <c r="BA171" s="33">
        <v>0.49414547802484399</v>
      </c>
      <c r="BB171" s="33">
        <v>13.989139274187</v>
      </c>
      <c r="BC171" s="33">
        <v>0.13600000000000001</v>
      </c>
      <c r="BD171" s="33">
        <v>4.4999999999999998E-2</v>
      </c>
      <c r="BE171" s="33">
        <v>5.5490817705842002</v>
      </c>
      <c r="BF171" s="33">
        <v>8.07125064952365</v>
      </c>
      <c r="BG171" s="33">
        <v>53.156112600914099</v>
      </c>
      <c r="BH171" s="33">
        <v>1.7480123160891301</v>
      </c>
      <c r="BI171" s="33">
        <v>1.665</v>
      </c>
      <c r="BJ171" s="33">
        <v>0.111723957447976</v>
      </c>
      <c r="BK171" s="33">
        <v>4.8827052842626903</v>
      </c>
      <c r="BL171" s="33">
        <v>1.7515275102130501</v>
      </c>
      <c r="BM171" s="33">
        <v>0.17199999999999999</v>
      </c>
      <c r="BN171" s="33">
        <v>0.03</v>
      </c>
      <c r="BO171" s="33">
        <v>0.22500000000000001</v>
      </c>
      <c r="BP171" s="33">
        <v>15.999181017967899</v>
      </c>
      <c r="BQ171" s="33">
        <v>106.653263345857</v>
      </c>
      <c r="BR171" s="33">
        <v>0.159036132904047</v>
      </c>
      <c r="BS171" s="33">
        <v>0.217</v>
      </c>
      <c r="BT171" s="33">
        <v>1.1361446714007599</v>
      </c>
      <c r="BU171" s="33">
        <v>9.9000000000000005E-2</v>
      </c>
      <c r="BV171" s="33">
        <v>1.4489101111738101</v>
      </c>
      <c r="BW171" s="33">
        <v>233.21729646731799</v>
      </c>
      <c r="BX171" s="33">
        <v>2.4359582979190302</v>
      </c>
      <c r="BY171" s="33">
        <v>30.316696014227599</v>
      </c>
      <c r="BZ171" s="33">
        <v>0.18497760917030601</v>
      </c>
      <c r="CA171" s="33">
        <v>6.9000000000000006E-2</v>
      </c>
      <c r="CB171" s="33">
        <v>0.66703644232417003</v>
      </c>
      <c r="CC171" s="33">
        <v>2.9730255351700801</v>
      </c>
      <c r="CD171" s="33">
        <v>0.54500000000000004</v>
      </c>
      <c r="CE171" s="33">
        <v>6.2E-2</v>
      </c>
      <c r="CF171" s="33">
        <v>0.46600000000000003</v>
      </c>
      <c r="CG171" s="33">
        <v>0.48052306422040902</v>
      </c>
      <c r="CH171" s="33">
        <v>2.3288504366812202</v>
      </c>
      <c r="CI171" s="33">
        <v>11.6786529300752</v>
      </c>
      <c r="CJ171" s="33">
        <v>15.624483328524599</v>
      </c>
      <c r="CK171" s="33">
        <v>1.0374282602095799</v>
      </c>
      <c r="CL171" s="33">
        <v>398.88599026302001</v>
      </c>
      <c r="CM171" s="33">
        <v>99.970876801017397</v>
      </c>
      <c r="CN171" s="33">
        <v>25.0555137970921</v>
      </c>
      <c r="CO171" s="33">
        <v>12.926653332414499</v>
      </c>
      <c r="CP171" s="33">
        <v>145.918141836323</v>
      </c>
      <c r="CQ171" s="33">
        <v>18.553541579919202</v>
      </c>
      <c r="CR171" s="33">
        <v>130.69560026160701</v>
      </c>
      <c r="CS171" s="33">
        <v>2.9420401200873401</v>
      </c>
      <c r="CT171" s="33">
        <v>336.37573550217201</v>
      </c>
      <c r="CU171" s="33">
        <v>5.6544752614718599</v>
      </c>
      <c r="CV171" s="33">
        <v>61.987294434809499</v>
      </c>
      <c r="CW171" s="33">
        <v>2.7049794582294</v>
      </c>
      <c r="CX171" s="33">
        <v>1.7999999999999999E-2</v>
      </c>
      <c r="CY171" s="33">
        <v>2.016</v>
      </c>
      <c r="CZ171" s="33">
        <v>22.461042441103299</v>
      </c>
      <c r="DA171" s="33">
        <v>2.0597661740129798</v>
      </c>
      <c r="DB171" s="33">
        <v>0.58169787659893901</v>
      </c>
      <c r="DC171" s="33">
        <v>2.2374166056388902</v>
      </c>
      <c r="DD171" s="33">
        <v>4.7537595342912997</v>
      </c>
      <c r="DE171" s="33">
        <v>0.57999999999999996</v>
      </c>
      <c r="DF171" s="33">
        <v>0.14486782222465999</v>
      </c>
      <c r="DG171" s="33">
        <v>14.626274183395299</v>
      </c>
      <c r="DH171" s="33">
        <v>5.9916994287411901E-2</v>
      </c>
      <c r="DI171" s="33">
        <v>4.1496261485182</v>
      </c>
      <c r="DJ171" s="33">
        <v>3.0525307667922998</v>
      </c>
      <c r="DK171" s="33">
        <v>0.309</v>
      </c>
      <c r="DL171" s="33">
        <v>2.5369999999999999</v>
      </c>
      <c r="DM171" s="33">
        <v>0.48579629314835798</v>
      </c>
      <c r="DN171" s="33">
        <v>0.29678890519915901</v>
      </c>
      <c r="DO171" s="33">
        <v>55.126959871467697</v>
      </c>
      <c r="DP171" s="33">
        <v>0.23</v>
      </c>
      <c r="DQ171" s="33">
        <v>0.53400000000000003</v>
      </c>
      <c r="DR171" s="33">
        <v>0.74778772445073205</v>
      </c>
      <c r="DS171" s="33">
        <v>3.5000000000000003E-2</v>
      </c>
      <c r="DT171" s="33">
        <v>0.59037873797473694</v>
      </c>
      <c r="DU171" s="33">
        <v>0.48399999999999999</v>
      </c>
      <c r="DV171" s="33">
        <v>1.028</v>
      </c>
      <c r="DW171" s="33">
        <v>7.8945994031505498E-2</v>
      </c>
      <c r="DX171" s="33">
        <v>134.54685316593901</v>
      </c>
      <c r="DY171" s="33">
        <v>3.2526721992829901</v>
      </c>
      <c r="DZ171" s="33">
        <v>0.71099999999999997</v>
      </c>
      <c r="EA171" s="33">
        <v>1.2999999999999999E-2</v>
      </c>
      <c r="EB171" s="33">
        <v>14.0199452894954</v>
      </c>
      <c r="EC171" s="33">
        <v>0.59495990599700699</v>
      </c>
      <c r="ED171" s="33">
        <v>2.6554694114522102</v>
      </c>
      <c r="EE171" s="33">
        <v>0.73799999999999999</v>
      </c>
      <c r="EF171" s="33">
        <v>1.2E-2</v>
      </c>
      <c r="EG171" s="33">
        <v>0.91478918072729998</v>
      </c>
      <c r="EH171" s="33">
        <v>47.721921134548602</v>
      </c>
      <c r="EI171" s="33">
        <v>0.77730203555564903</v>
      </c>
      <c r="EJ171" s="33">
        <v>10.2372426782749</v>
      </c>
      <c r="EK171" s="33">
        <v>1.19145741345606</v>
      </c>
      <c r="EL171" s="33">
        <v>0.21887870260192499</v>
      </c>
      <c r="EM171" s="33">
        <v>25.8657683217724</v>
      </c>
      <c r="EN171" s="33">
        <v>2E-3</v>
      </c>
      <c r="EO171" s="33">
        <v>12.2257096069869</v>
      </c>
      <c r="EP171" s="33">
        <v>0.56000000000000005</v>
      </c>
      <c r="EQ171" s="33">
        <v>12.5799551470935</v>
      </c>
      <c r="ER171" s="33">
        <v>42.009193436854297</v>
      </c>
      <c r="ES171" s="33">
        <v>5.6000000000000001E-2</v>
      </c>
      <c r="ET171" s="33">
        <v>2.0018000245273799</v>
      </c>
      <c r="EU171" s="33">
        <v>1.3080000000000001</v>
      </c>
      <c r="EV171" s="33">
        <v>1.16756386462882</v>
      </c>
      <c r="EW171" s="33">
        <v>11.1381866659267</v>
      </c>
      <c r="EX171" s="33">
        <v>21.097303093972101</v>
      </c>
      <c r="EY171" s="33">
        <v>3.7071505949848702</v>
      </c>
      <c r="EZ171" s="33">
        <v>90.197903138960498</v>
      </c>
      <c r="FA171" s="33">
        <v>16.4046925725759</v>
      </c>
      <c r="FB171" s="33">
        <v>17.537292798535599</v>
      </c>
      <c r="FC171" s="33">
        <v>1.4808996509691801</v>
      </c>
      <c r="FD171" s="33">
        <v>145.37411675682901</v>
      </c>
      <c r="FE171" s="33">
        <v>1.4165884279476</v>
      </c>
      <c r="FF171" s="33">
        <v>0.33818375774260101</v>
      </c>
      <c r="FG171" s="33">
        <v>3.7210974447431799</v>
      </c>
      <c r="FH171" s="33">
        <v>1.1693160275391099</v>
      </c>
      <c r="FI171" s="33">
        <v>28.889683128503901</v>
      </c>
      <c r="FJ171" s="33">
        <v>449.50027959730801</v>
      </c>
      <c r="FK171" s="33">
        <v>0.14405458515283801</v>
      </c>
      <c r="FL171" s="33">
        <v>3.0000000000000001E-3</v>
      </c>
      <c r="FM171" s="33">
        <v>0.11600000000000001</v>
      </c>
      <c r="FN171" s="33">
        <v>0.18568660022148401</v>
      </c>
      <c r="FO171" s="33">
        <v>4.3999999999999997E-2</v>
      </c>
      <c r="FP171" s="33">
        <v>2.3E-2</v>
      </c>
      <c r="FQ171" s="33">
        <v>117.99574503112601</v>
      </c>
      <c r="FR171" s="33">
        <v>1.2937485504346</v>
      </c>
      <c r="FS171" s="33">
        <v>14.1315983182033</v>
      </c>
      <c r="FT171" s="33">
        <v>0.113</v>
      </c>
      <c r="FU171" s="33">
        <v>0.13800000000000001</v>
      </c>
      <c r="FV171" s="33">
        <v>16.373000000000001</v>
      </c>
      <c r="FW171" s="33">
        <v>11.2879490119756</v>
      </c>
      <c r="FX171" s="33">
        <v>4.9886486240792598</v>
      </c>
      <c r="FY171" s="33">
        <v>8.4000000000000005E-2</v>
      </c>
      <c r="FZ171" s="33">
        <v>0.16400000000000001</v>
      </c>
      <c r="GA171" s="33">
        <v>135.09817507826801</v>
      </c>
      <c r="GB171" s="33">
        <v>92.025770200112603</v>
      </c>
      <c r="GC171" s="33">
        <v>3.2716404446952301</v>
      </c>
      <c r="GD171" s="33">
        <v>5.8999999999999997E-2</v>
      </c>
      <c r="GE171" s="33">
        <v>1.7999999999999999E-2</v>
      </c>
      <c r="GF171" s="33">
        <v>0.06</v>
      </c>
      <c r="GG171" s="33">
        <v>0.52817473119487501</v>
      </c>
      <c r="GH171" s="33">
        <v>0.27900000000000003</v>
      </c>
      <c r="GI171" s="33">
        <v>13.938445668061901</v>
      </c>
      <c r="GJ171" s="33">
        <v>12.202666997783901</v>
      </c>
      <c r="GK171" s="33">
        <v>18.252373256048902</v>
      </c>
      <c r="GL171" s="33">
        <v>72.760644104803504</v>
      </c>
      <c r="GM171" s="33">
        <v>0.79039847161572097</v>
      </c>
      <c r="GN171" s="33">
        <v>63.6430486243082</v>
      </c>
      <c r="GO171" s="33">
        <v>9.6000000000000002E-2</v>
      </c>
      <c r="GP171" s="33">
        <v>0.415605349344978</v>
      </c>
      <c r="GQ171" s="33">
        <v>3.3000000000000002E-2</v>
      </c>
      <c r="GR171" s="33">
        <v>12.0348569850772</v>
      </c>
      <c r="GS171" s="33">
        <v>6.6411530267993903</v>
      </c>
      <c r="GT171" s="33">
        <v>84.752266036771701</v>
      </c>
      <c r="GU171" s="33">
        <v>15.465850808784801</v>
      </c>
      <c r="GV171" s="33">
        <v>7.1999999999999995E-2</v>
      </c>
      <c r="GW171" s="33">
        <v>3.0000000000000001E-3</v>
      </c>
      <c r="GX171" s="33">
        <v>0.75862834334061102</v>
      </c>
      <c r="GY171" s="33">
        <v>88.847217439187304</v>
      </c>
      <c r="GZ171" s="33">
        <v>42.022299362694802</v>
      </c>
      <c r="HA171" s="33">
        <v>148.72609303155201</v>
      </c>
      <c r="HB171" s="33">
        <v>1.6143393173032301</v>
      </c>
      <c r="HC171" s="33">
        <v>1615.41175042793</v>
      </c>
      <c r="HD171" s="33">
        <v>2.23843589755112</v>
      </c>
      <c r="HE171" s="33">
        <v>33.680471069869</v>
      </c>
      <c r="HF171" s="33">
        <v>2.5999999999999999E-2</v>
      </c>
      <c r="HG171" s="33">
        <v>46.039900580485799</v>
      </c>
      <c r="HH171" s="33">
        <v>30.929828531572099</v>
      </c>
      <c r="HI171" s="33">
        <v>6.0000000000000001E-3</v>
      </c>
      <c r="HJ171" s="33">
        <v>6.01126292044962</v>
      </c>
      <c r="HK171" s="33">
        <v>0.69678702601925202</v>
      </c>
      <c r="HL171" s="33">
        <v>2.1070125131739199</v>
      </c>
      <c r="HM171" s="33">
        <v>3929.10538269262</v>
      </c>
      <c r="HN171" s="33">
        <v>4538.2209593977896</v>
      </c>
      <c r="HO171" s="33">
        <v>3736.7713945559099</v>
      </c>
      <c r="HP171" s="33">
        <v>4730.5549475344997</v>
      </c>
      <c r="HQ171" s="33">
        <v>989.92504814928702</v>
      </c>
      <c r="HR171" s="33">
        <v>322.37002595617002</v>
      </c>
      <c r="HS171" s="33">
        <v>3515.8911859995501</v>
      </c>
      <c r="HT171" s="33">
        <v>46.752223233388797</v>
      </c>
      <c r="HU171" s="33">
        <v>1747.45251742659</v>
      </c>
      <c r="HV171" s="33">
        <v>530.20846538338299</v>
      </c>
      <c r="HW171" s="33">
        <v>1907.5192057562799</v>
      </c>
      <c r="HX171" s="33">
        <v>122.146163322647</v>
      </c>
      <c r="HY171" s="33">
        <v>274.98655501239602</v>
      </c>
      <c r="HZ171" s="33">
        <v>289.72505577611298</v>
      </c>
      <c r="IA171" s="33">
        <v>1.25055521493778E-12</v>
      </c>
      <c r="IB171" s="33">
        <v>8757.0513978665203</v>
      </c>
    </row>
    <row r="172" spans="1:236" x14ac:dyDescent="0.2">
      <c r="A172">
        <v>2009</v>
      </c>
      <c r="B172" s="33">
        <v>1.7445108068587001</v>
      </c>
      <c r="C172" s="33">
        <v>1.2026615720524001</v>
      </c>
      <c r="D172" s="33">
        <v>32.8015416221671</v>
      </c>
      <c r="E172" s="33">
        <v>0.14099999999999999</v>
      </c>
      <c r="F172" s="33">
        <v>7.5231914071645498</v>
      </c>
      <c r="G172" s="33">
        <v>0.04</v>
      </c>
      <c r="H172" s="33">
        <v>0.121</v>
      </c>
      <c r="I172" s="33">
        <v>48.839847161572102</v>
      </c>
      <c r="J172" s="33">
        <v>1.1908657205240201</v>
      </c>
      <c r="K172" s="33">
        <v>0.71699999999999997</v>
      </c>
      <c r="L172" s="33">
        <v>111.098530280278</v>
      </c>
      <c r="M172" s="33">
        <v>18.367536831412501</v>
      </c>
      <c r="N172" s="33">
        <v>8.6944322356214503</v>
      </c>
      <c r="O172" s="33">
        <v>0.53200000000000003</v>
      </c>
      <c r="P172" s="33">
        <v>7.6686875751587502</v>
      </c>
      <c r="Q172" s="33">
        <v>13.413775109170301</v>
      </c>
      <c r="R172" s="33">
        <v>0.43590296701191</v>
      </c>
      <c r="S172" s="33">
        <v>16.533227270382898</v>
      </c>
      <c r="T172" s="33">
        <v>29.402935817584002</v>
      </c>
      <c r="U172" s="33">
        <v>0.14099999999999999</v>
      </c>
      <c r="V172" s="33">
        <v>1.1529794135995</v>
      </c>
      <c r="W172" s="33">
        <v>0.13</v>
      </c>
      <c r="X172" s="33">
        <v>0.100750984117692</v>
      </c>
      <c r="Y172" s="33">
        <v>2.3E-2</v>
      </c>
      <c r="Z172" s="33">
        <v>5.6051020924045298</v>
      </c>
      <c r="AA172" s="33">
        <v>1.0522499936351499</v>
      </c>
      <c r="AB172" s="33">
        <v>106.379639737991</v>
      </c>
      <c r="AC172" s="33">
        <v>5.1999999999999998E-2</v>
      </c>
      <c r="AD172" s="33">
        <v>2.1140116822429902</v>
      </c>
      <c r="AE172" s="33">
        <v>12.503386059097201</v>
      </c>
      <c r="AF172" s="33">
        <v>0.49917486790757798</v>
      </c>
      <c r="AG172" s="33">
        <v>4.5999999999999999E-2</v>
      </c>
      <c r="AH172" s="33">
        <v>1.2437462565206201</v>
      </c>
      <c r="AI172" s="33">
        <v>148.46277008093699</v>
      </c>
      <c r="AJ172" s="33">
        <v>0.14199999999999999</v>
      </c>
      <c r="AK172" s="33">
        <v>4.3999999999999997E-2</v>
      </c>
      <c r="AL172" s="33">
        <v>0.29599999999999999</v>
      </c>
      <c r="AM172" s="33">
        <v>17.985945149196599</v>
      </c>
      <c r="AN172" s="33">
        <v>2152.4379825327501</v>
      </c>
      <c r="AO172" s="33">
        <v>19.8025982532751</v>
      </c>
      <c r="AP172" s="33">
        <v>3.6999999999999998E-2</v>
      </c>
      <c r="AQ172" s="33">
        <v>0.47056169710450002</v>
      </c>
      <c r="AR172" s="33">
        <v>1.4999999999999999E-2</v>
      </c>
      <c r="AS172" s="33">
        <v>2.1145612687533499</v>
      </c>
      <c r="AT172" s="33">
        <v>1.5049999999999999</v>
      </c>
      <c r="AU172" s="33">
        <v>5.9509974862690003</v>
      </c>
      <c r="AV172" s="33">
        <v>7.7500867226284198</v>
      </c>
      <c r="AW172" s="33">
        <v>1.593</v>
      </c>
      <c r="AX172" s="33">
        <v>2.3121558491785899</v>
      </c>
      <c r="AY172" s="33">
        <v>31.390071756751901</v>
      </c>
      <c r="AZ172" s="33">
        <v>14.5911584928054</v>
      </c>
      <c r="BA172" s="33">
        <v>0.46234891516427301</v>
      </c>
      <c r="BB172" s="33">
        <v>13.3327608439645</v>
      </c>
      <c r="BC172" s="33">
        <v>0.125</v>
      </c>
      <c r="BD172" s="33">
        <v>4.3999999999999997E-2</v>
      </c>
      <c r="BE172" s="33">
        <v>5.3986532517743502</v>
      </c>
      <c r="BF172" s="33">
        <v>8.8709609747211893</v>
      </c>
      <c r="BG172" s="33">
        <v>55.4502381109087</v>
      </c>
      <c r="BH172" s="33">
        <v>1.72283259332938</v>
      </c>
      <c r="BI172" s="33">
        <v>1.4710000000000001</v>
      </c>
      <c r="BJ172" s="33">
        <v>0.13572978517911399</v>
      </c>
      <c r="BK172" s="33">
        <v>3.9412240818665101</v>
      </c>
      <c r="BL172" s="33">
        <v>1.76131132837134</v>
      </c>
      <c r="BM172" s="33">
        <v>0.157</v>
      </c>
      <c r="BN172" s="33">
        <v>0.04</v>
      </c>
      <c r="BO172" s="33">
        <v>0.20100000000000001</v>
      </c>
      <c r="BP172" s="33">
        <v>15.257934654125799</v>
      </c>
      <c r="BQ172" s="33">
        <v>101.267799650998</v>
      </c>
      <c r="BR172" s="33">
        <v>0.20935563648785899</v>
      </c>
      <c r="BS172" s="33">
        <v>0.218</v>
      </c>
      <c r="BT172" s="33">
        <v>1.1552523628751199</v>
      </c>
      <c r="BU172" s="33">
        <v>0.10199999999999999</v>
      </c>
      <c r="BV172" s="33">
        <v>1.6745703388623701</v>
      </c>
      <c r="BW172" s="33">
        <v>215.58405554667101</v>
      </c>
      <c r="BX172" s="33">
        <v>2.0462903402392301</v>
      </c>
      <c r="BY172" s="33">
        <v>28.471572853748199</v>
      </c>
      <c r="BZ172" s="33">
        <v>0.161832158842795</v>
      </c>
      <c r="CA172" s="33">
        <v>6.9000000000000006E-2</v>
      </c>
      <c r="CB172" s="33">
        <v>0.65033878568569004</v>
      </c>
      <c r="CC172" s="33">
        <v>3.1228294776809702</v>
      </c>
      <c r="CD172" s="33">
        <v>0.57599999999999996</v>
      </c>
      <c r="CE172" s="33">
        <v>6.4000000000000001E-2</v>
      </c>
      <c r="CF172" s="33">
        <v>0.52100000000000002</v>
      </c>
      <c r="CG172" s="33">
        <v>0.51536589553619305</v>
      </c>
      <c r="CH172" s="33">
        <v>2.1917052634339802</v>
      </c>
      <c r="CI172" s="33">
        <v>11.348089478601601</v>
      </c>
      <c r="CJ172" s="33">
        <v>14.0458665258486</v>
      </c>
      <c r="CK172" s="33">
        <v>1.0152059819383099</v>
      </c>
      <c r="CL172" s="33">
        <v>439.79698482505398</v>
      </c>
      <c r="CM172" s="33">
        <v>109.704513747691</v>
      </c>
      <c r="CN172" s="33">
        <v>28.102875751587501</v>
      </c>
      <c r="CO172" s="33">
        <v>11.511819805289599</v>
      </c>
      <c r="CP172" s="33">
        <v>152.572286273896</v>
      </c>
      <c r="CQ172" s="33">
        <v>17.429297607341699</v>
      </c>
      <c r="CR172" s="33">
        <v>115.910054403785</v>
      </c>
      <c r="CS172" s="33">
        <v>2.1653351528384301</v>
      </c>
      <c r="CT172" s="33">
        <v>317.51504749706601</v>
      </c>
      <c r="CU172" s="33">
        <v>5.8233329161647296</v>
      </c>
      <c r="CV172" s="33">
        <v>60.332198009351799</v>
      </c>
      <c r="CW172" s="33">
        <v>3.2659826798684</v>
      </c>
      <c r="CX172" s="33">
        <v>1.4999999999999999E-2</v>
      </c>
      <c r="CY172" s="33">
        <v>2.2189999999999999</v>
      </c>
      <c r="CZ172" s="33">
        <v>23.732250214739299</v>
      </c>
      <c r="DA172" s="33">
        <v>1.8385940822754201</v>
      </c>
      <c r="DB172" s="33">
        <v>0.72801745284742103</v>
      </c>
      <c r="DC172" s="33">
        <v>2.0349362352068199</v>
      </c>
      <c r="DD172" s="33">
        <v>5.7198566618814102</v>
      </c>
      <c r="DE172" s="33">
        <v>0.60499999999999998</v>
      </c>
      <c r="DF172" s="33">
        <v>0.12846254994926801</v>
      </c>
      <c r="DG172" s="33">
        <v>14.4981911925386</v>
      </c>
      <c r="DH172" s="33">
        <v>5.6052039703805102E-2</v>
      </c>
      <c r="DI172" s="33">
        <v>3.5598343648711799</v>
      </c>
      <c r="DJ172" s="33">
        <v>2.9036478651786699</v>
      </c>
      <c r="DK172" s="33">
        <v>0.51600000000000001</v>
      </c>
      <c r="DL172" s="33">
        <v>2.3450000000000002</v>
      </c>
      <c r="DM172" s="33">
        <v>0.46571488722390902</v>
      </c>
      <c r="DN172" s="33">
        <v>0.29829771373502501</v>
      </c>
      <c r="DO172" s="33">
        <v>54.779733624454202</v>
      </c>
      <c r="DP172" s="33">
        <v>0.24099999999999999</v>
      </c>
      <c r="DQ172" s="33">
        <v>0.51500000000000001</v>
      </c>
      <c r="DR172" s="33">
        <v>0.68985603531787798</v>
      </c>
      <c r="DS172" s="33">
        <v>3.5999999999999997E-2</v>
      </c>
      <c r="DT172" s="33">
        <v>0.62806690946357702</v>
      </c>
      <c r="DU172" s="33">
        <v>0.53500000000000003</v>
      </c>
      <c r="DV172" s="33">
        <v>1.012</v>
      </c>
      <c r="DW172" s="33">
        <v>8.0178754399605603E-2</v>
      </c>
      <c r="DX172" s="33">
        <v>129.886204694323</v>
      </c>
      <c r="DY172" s="33">
        <v>3.55523526200873</v>
      </c>
      <c r="DZ172" s="33">
        <v>0.45900000000000002</v>
      </c>
      <c r="EA172" s="33">
        <v>1.2E-2</v>
      </c>
      <c r="EB172" s="33">
        <v>13.880931423180501</v>
      </c>
      <c r="EC172" s="33">
        <v>0.66566762409269598</v>
      </c>
      <c r="ED172" s="33">
        <v>2.77379532977141</v>
      </c>
      <c r="EE172" s="33">
        <v>0.754</v>
      </c>
      <c r="EF172" s="33">
        <v>1.0999999999999999E-2</v>
      </c>
      <c r="EG172" s="33">
        <v>1.12700656078461</v>
      </c>
      <c r="EH172" s="33">
        <v>46.268920725040097</v>
      </c>
      <c r="EI172" s="33">
        <v>0.80039567977043002</v>
      </c>
      <c r="EJ172" s="33">
        <v>9.4488726502999896</v>
      </c>
      <c r="EK172" s="33">
        <v>1.21317974878061</v>
      </c>
      <c r="EL172" s="33">
        <v>0.26241446616717301</v>
      </c>
      <c r="EM172" s="33">
        <v>20.438063373136401</v>
      </c>
      <c r="EN172" s="33">
        <v>1E-3</v>
      </c>
      <c r="EO172" s="33">
        <v>11.797216157205201</v>
      </c>
      <c r="EP172" s="33">
        <v>0.56999999999999995</v>
      </c>
      <c r="EQ172" s="33">
        <v>11.865500429478599</v>
      </c>
      <c r="ER172" s="33">
        <v>42.417812143755903</v>
      </c>
      <c r="ES172" s="33">
        <v>5.3999999999999999E-2</v>
      </c>
      <c r="ET172" s="33">
        <v>2.3091411286842298</v>
      </c>
      <c r="EU172" s="33">
        <v>1.389</v>
      </c>
      <c r="EV172" s="33">
        <v>1.2367631004366799</v>
      </c>
      <c r="EW172" s="33">
        <v>14.005903006519</v>
      </c>
      <c r="EX172" s="33">
        <v>20.876591332975199</v>
      </c>
      <c r="EY172" s="33">
        <v>3.89147826524718</v>
      </c>
      <c r="EZ172" s="33">
        <v>86.481581070909797</v>
      </c>
      <c r="FA172" s="33">
        <v>15.6133953141783</v>
      </c>
      <c r="FB172" s="33">
        <v>18.7218223146787</v>
      </c>
      <c r="FC172" s="33">
        <v>1.79968603181848</v>
      </c>
      <c r="FD172" s="33">
        <v>146.78488833548701</v>
      </c>
      <c r="FE172" s="33">
        <v>1.23894975436681</v>
      </c>
      <c r="FF172" s="33">
        <v>0.35225739848589099</v>
      </c>
      <c r="FG172" s="33">
        <v>3.8725104272306399</v>
      </c>
      <c r="FH172" s="33">
        <v>1.1882045964497101</v>
      </c>
      <c r="FI172" s="33">
        <v>23.7452092818347</v>
      </c>
      <c r="FJ172" s="33">
        <v>420.11617310046398</v>
      </c>
      <c r="FK172" s="33">
        <v>0.15236258812112899</v>
      </c>
      <c r="FL172" s="33">
        <v>3.0000000000000001E-3</v>
      </c>
      <c r="FM172" s="33">
        <v>0.11600000000000001</v>
      </c>
      <c r="FN172" s="33">
        <v>0.19</v>
      </c>
      <c r="FO172" s="33">
        <v>4.5999999999999999E-2</v>
      </c>
      <c r="FP172" s="33">
        <v>2.5000000000000001E-2</v>
      </c>
      <c r="FQ172" s="33">
        <v>127.14091394730499</v>
      </c>
      <c r="FR172" s="33">
        <v>1.43495303988128</v>
      </c>
      <c r="FS172" s="33">
        <v>12.5259536744797</v>
      </c>
      <c r="FT172" s="33">
        <v>0.12</v>
      </c>
      <c r="FU172" s="33">
        <v>0.13700000000000001</v>
      </c>
      <c r="FV172" s="33">
        <v>11.771000000000001</v>
      </c>
      <c r="FW172" s="33">
        <v>10.2680296880393</v>
      </c>
      <c r="FX172" s="33">
        <v>4.4224955014558001</v>
      </c>
      <c r="FY172" s="33">
        <v>8.6999999999999994E-2</v>
      </c>
      <c r="FZ172" s="33">
        <v>0.16300000000000001</v>
      </c>
      <c r="GA172" s="33">
        <v>131.11438181750401</v>
      </c>
      <c r="GB172" s="33">
        <v>81.263045903167907</v>
      </c>
      <c r="GC172" s="33">
        <v>3.5329270545756399</v>
      </c>
      <c r="GD172" s="33">
        <v>6.0999999999999999E-2</v>
      </c>
      <c r="GE172" s="33">
        <v>1.7999999999999999E-2</v>
      </c>
      <c r="GF172" s="33">
        <v>7.5999999999999998E-2</v>
      </c>
      <c r="GG172" s="33">
        <v>0.54431433507370097</v>
      </c>
      <c r="GH172" s="33">
        <v>0.28899999999999998</v>
      </c>
      <c r="GI172" s="33">
        <v>12.9425379824365</v>
      </c>
      <c r="GJ172" s="33">
        <v>11.8827924627907</v>
      </c>
      <c r="GK172" s="33">
        <v>16.801926941348299</v>
      </c>
      <c r="GL172" s="33">
        <v>68.915120087336206</v>
      </c>
      <c r="GM172" s="33">
        <v>0.66702347161571995</v>
      </c>
      <c r="GN172" s="33">
        <v>67.375129937087195</v>
      </c>
      <c r="GO172" s="33">
        <v>0.114</v>
      </c>
      <c r="GP172" s="33">
        <v>0.74804530567685601</v>
      </c>
      <c r="GQ172" s="33">
        <v>3.5999999999999997E-2</v>
      </c>
      <c r="GR172" s="33">
        <v>12.068861097055001</v>
      </c>
      <c r="GS172" s="33">
        <v>6.6379557841642098</v>
      </c>
      <c r="GT172" s="33">
        <v>86.331692752400798</v>
      </c>
      <c r="GU172" s="33">
        <v>13.6925893473859</v>
      </c>
      <c r="GV172" s="33">
        <v>7.4999999999999997E-2</v>
      </c>
      <c r="GW172" s="33">
        <v>3.0000000000000001E-3</v>
      </c>
      <c r="GX172" s="33">
        <v>0.81872222980349296</v>
      </c>
      <c r="GY172" s="33">
        <v>75.681413134615696</v>
      </c>
      <c r="GZ172" s="33">
        <v>45.169125541419398</v>
      </c>
      <c r="HA172" s="33">
        <v>134.854721938002</v>
      </c>
      <c r="HB172" s="33">
        <v>1.5750114007257701</v>
      </c>
      <c r="HC172" s="33">
        <v>1496.44593302267</v>
      </c>
      <c r="HD172" s="33">
        <v>2.1688786087221601</v>
      </c>
      <c r="HE172" s="33">
        <v>28.926819436357501</v>
      </c>
      <c r="HF172" s="33">
        <v>3.3000000000000002E-2</v>
      </c>
      <c r="HG172" s="33">
        <v>46.280800960862003</v>
      </c>
      <c r="HH172" s="33">
        <v>33.690740929847202</v>
      </c>
      <c r="HI172" s="33">
        <v>8.0000000000000002E-3</v>
      </c>
      <c r="HJ172" s="33">
        <v>6.6188289774089002</v>
      </c>
      <c r="HK172" s="33">
        <v>0.80249357683600098</v>
      </c>
      <c r="HL172" s="33">
        <v>2.25157443611955</v>
      </c>
      <c r="HM172" s="33">
        <v>3644.8163785956999</v>
      </c>
      <c r="HN172" s="33">
        <v>4692.2936298888499</v>
      </c>
      <c r="HO172" s="33">
        <v>3499.5864054323802</v>
      </c>
      <c r="HP172" s="33">
        <v>4837.5236030521601</v>
      </c>
      <c r="HQ172" s="33">
        <v>909.44366213422802</v>
      </c>
      <c r="HR172" s="33">
        <v>319.80593314142402</v>
      </c>
      <c r="HS172" s="33">
        <v>3641.6156621057999</v>
      </c>
      <c r="HT172" s="33">
        <v>46.281860262656103</v>
      </c>
      <c r="HU172" s="33">
        <v>1607.2741313126301</v>
      </c>
      <c r="HV172" s="33">
        <v>554.26839790480904</v>
      </c>
      <c r="HW172" s="33">
        <v>1774.97473995677</v>
      </c>
      <c r="HX172" s="33">
        <v>122.151798610348</v>
      </c>
      <c r="HY172" s="33">
        <v>270.73748519010502</v>
      </c>
      <c r="HZ172" s="33">
        <v>277.52718917648298</v>
      </c>
      <c r="IA172" s="33">
        <v>-5.6843418860808005E-13</v>
      </c>
      <c r="IB172" s="33">
        <v>8614.6371976610299</v>
      </c>
    </row>
    <row r="173" spans="1:236" x14ac:dyDescent="0.2">
      <c r="A173">
        <v>2010</v>
      </c>
      <c r="B173" s="33">
        <v>2.2829702510917</v>
      </c>
      <c r="C173" s="33">
        <v>1.3056400109170301</v>
      </c>
      <c r="D173" s="33">
        <v>32.154205787009403</v>
      </c>
      <c r="E173" s="33">
        <v>0.14099999999999999</v>
      </c>
      <c r="F173" s="33">
        <v>7.8778664355017201</v>
      </c>
      <c r="G173" s="33">
        <v>4.1000000000000002E-2</v>
      </c>
      <c r="H173" s="33">
        <v>0.124</v>
      </c>
      <c r="I173" s="33">
        <v>50.964283842794799</v>
      </c>
      <c r="J173" s="33">
        <v>1.16068504366812</v>
      </c>
      <c r="K173" s="33">
        <v>0.68400000000000005</v>
      </c>
      <c r="L173" s="33">
        <v>110.563133313528</v>
      </c>
      <c r="M173" s="33">
        <v>19.652404781608901</v>
      </c>
      <c r="N173" s="33">
        <v>8.3605043668122292</v>
      </c>
      <c r="O173" s="33">
        <v>0.51900000000000002</v>
      </c>
      <c r="P173" s="33">
        <v>7.9354353415801002</v>
      </c>
      <c r="Q173" s="33">
        <v>14.7356859553188</v>
      </c>
      <c r="R173" s="33">
        <v>0.39956550218340597</v>
      </c>
      <c r="S173" s="33">
        <v>17.0428821694783</v>
      </c>
      <c r="T173" s="33">
        <v>31.265792622659799</v>
      </c>
      <c r="U173" s="33">
        <v>0.14699999999999999</v>
      </c>
      <c r="V173" s="33">
        <v>1.2771260137242699</v>
      </c>
      <c r="W173" s="33">
        <v>0.16600000000000001</v>
      </c>
      <c r="X173" s="33">
        <v>0.12683483884649299</v>
      </c>
      <c r="Y173" s="33">
        <v>1.5842746400885899E-2</v>
      </c>
      <c r="Z173" s="33">
        <v>5.7712073985794703</v>
      </c>
      <c r="AA173" s="33">
        <v>1.2383393219385801</v>
      </c>
      <c r="AB173" s="33">
        <v>120.160753275109</v>
      </c>
      <c r="AC173" s="33">
        <v>5.3999999999999999E-2</v>
      </c>
      <c r="AD173" s="33">
        <v>2.2000000000000002</v>
      </c>
      <c r="AE173" s="33">
        <v>13.061933909787699</v>
      </c>
      <c r="AF173" s="33">
        <v>0.55577839842634003</v>
      </c>
      <c r="AG173" s="33">
        <v>8.1000000000000003E-2</v>
      </c>
      <c r="AH173" s="33">
        <v>1.3859559207994501</v>
      </c>
      <c r="AI173" s="33">
        <v>151.89970457235199</v>
      </c>
      <c r="AJ173" s="33">
        <v>0.152</v>
      </c>
      <c r="AK173" s="33">
        <v>4.5999999999999999E-2</v>
      </c>
      <c r="AL173" s="33">
        <v>0.316</v>
      </c>
      <c r="AM173" s="33">
        <v>19.462596979882001</v>
      </c>
      <c r="AN173" s="33">
        <v>2351.7065215611401</v>
      </c>
      <c r="AO173" s="33">
        <v>20.818347161572099</v>
      </c>
      <c r="AP173" s="33">
        <v>4.3999999999999997E-2</v>
      </c>
      <c r="AQ173" s="33">
        <v>0.535419543226759</v>
      </c>
      <c r="AR173" s="33">
        <v>1.7999999999999999E-2</v>
      </c>
      <c r="AS173" s="33">
        <v>2.0449363286220001</v>
      </c>
      <c r="AT173" s="33">
        <v>1.655</v>
      </c>
      <c r="AU173" s="33">
        <v>5.73588511522044</v>
      </c>
      <c r="AV173" s="33">
        <v>9.3340110976041508</v>
      </c>
      <c r="AW173" s="33">
        <v>1.09728239202658</v>
      </c>
      <c r="AX173" s="33">
        <v>2.21143503857799</v>
      </c>
      <c r="AY173" s="33">
        <v>32.063905080261101</v>
      </c>
      <c r="AZ173" s="33">
        <v>13.671159962579701</v>
      </c>
      <c r="BA173" s="33">
        <v>0.53546580615999995</v>
      </c>
      <c r="BB173" s="33">
        <v>13.4289509581495</v>
      </c>
      <c r="BC173" s="33">
        <v>0.14099999999999999</v>
      </c>
      <c r="BD173" s="33">
        <v>4.7E-2</v>
      </c>
      <c r="BE173" s="33">
        <v>5.6095667581299002</v>
      </c>
      <c r="BF173" s="33">
        <v>9.5048057968080109</v>
      </c>
      <c r="BG173" s="33">
        <v>54.8148150979085</v>
      </c>
      <c r="BH173" s="33">
        <v>1.7245166265377601</v>
      </c>
      <c r="BI173" s="33">
        <v>1.8520000000000001</v>
      </c>
      <c r="BJ173" s="33">
        <v>0.13573599306505199</v>
      </c>
      <c r="BK173" s="33">
        <v>5.1862765606183698</v>
      </c>
      <c r="BL173" s="33">
        <v>1.7294953918582101</v>
      </c>
      <c r="BM173" s="33">
        <v>0.17199999999999999</v>
      </c>
      <c r="BN173" s="33">
        <v>2.8000000000000001E-2</v>
      </c>
      <c r="BO173" s="33">
        <v>0.29794285714285701</v>
      </c>
      <c r="BP173" s="33">
        <v>17.4892898400444</v>
      </c>
      <c r="BQ173" s="33">
        <v>102.79624111243</v>
      </c>
      <c r="BR173" s="33">
        <v>0.19449261453907901</v>
      </c>
      <c r="BS173" s="33">
        <v>0.252</v>
      </c>
      <c r="BT173" s="33">
        <v>1.30546947674459</v>
      </c>
      <c r="BU173" s="33">
        <v>0.11600000000000001</v>
      </c>
      <c r="BV173" s="33">
        <v>1.69433479619431</v>
      </c>
      <c r="BW173" s="33">
        <v>227.22188395172901</v>
      </c>
      <c r="BX173" s="33">
        <v>2.6500130097024099</v>
      </c>
      <c r="BY173" s="33">
        <v>26.570455795342799</v>
      </c>
      <c r="BZ173" s="33">
        <v>0.185271271834061</v>
      </c>
      <c r="CA173" s="33">
        <v>7.0999999999999994E-2</v>
      </c>
      <c r="CB173" s="33">
        <v>0.68407747182710399</v>
      </c>
      <c r="CC173" s="33">
        <v>3.02884334025851</v>
      </c>
      <c r="CD173" s="33">
        <v>0.67800000000000005</v>
      </c>
      <c r="CE173" s="33">
        <v>6.5000000000000002E-2</v>
      </c>
      <c r="CF173" s="33">
        <v>0.51500000000000001</v>
      </c>
      <c r="CG173" s="33">
        <v>0.58319506158824397</v>
      </c>
      <c r="CH173" s="33">
        <v>2.1824830786026199</v>
      </c>
      <c r="CI173" s="33">
        <v>10.9341984977736</v>
      </c>
      <c r="CJ173" s="33">
        <v>14.2108983450422</v>
      </c>
      <c r="CK173" s="33">
        <v>0.98706912163670701</v>
      </c>
      <c r="CL173" s="33">
        <v>457.558680618366</v>
      </c>
      <c r="CM173" s="33">
        <v>123.23842342555299</v>
      </c>
      <c r="CN173" s="33">
        <v>30.039801508841901</v>
      </c>
      <c r="CO173" s="33">
        <v>11.4065545880841</v>
      </c>
      <c r="CP173" s="33">
        <v>155.50545605706799</v>
      </c>
      <c r="CQ173" s="33">
        <v>18.637254736108101</v>
      </c>
      <c r="CR173" s="33">
        <v>119.027684711756</v>
      </c>
      <c r="CS173" s="33">
        <v>2.0953316048034898</v>
      </c>
      <c r="CT173" s="33">
        <v>331.62066133228001</v>
      </c>
      <c r="CU173" s="33">
        <v>5.6264533910299903</v>
      </c>
      <c r="CV173" s="33">
        <v>67.4079568083651</v>
      </c>
      <c r="CW173" s="33">
        <v>3.2054358997486001</v>
      </c>
      <c r="CX173" s="33">
        <v>1.6E-2</v>
      </c>
      <c r="CY173" s="33">
        <v>2.2850000000000001</v>
      </c>
      <c r="CZ173" s="33">
        <v>24.3647003772105</v>
      </c>
      <c r="DA173" s="33">
        <v>1.72324291639286</v>
      </c>
      <c r="DB173" s="33">
        <v>0.820009033078959</v>
      </c>
      <c r="DC173" s="33">
        <v>2.3346326180248398</v>
      </c>
      <c r="DD173" s="33">
        <v>5.4575860326448398</v>
      </c>
      <c r="DE173" s="33">
        <v>0.621</v>
      </c>
      <c r="DF173" s="33">
        <v>0.20657758890408301</v>
      </c>
      <c r="DG173" s="33">
        <v>16.553710032341399</v>
      </c>
      <c r="DH173" s="33">
        <v>5.2082543358832001E-2</v>
      </c>
      <c r="DI173" s="33">
        <v>3.80639004357672</v>
      </c>
      <c r="DJ173" s="33">
        <v>3.0573591216268401</v>
      </c>
      <c r="DK173" s="33">
        <v>0.33700000000000002</v>
      </c>
      <c r="DL173" s="33">
        <v>2.3199999999999998</v>
      </c>
      <c r="DM173" s="33">
        <v>0.510874174172815</v>
      </c>
      <c r="DN173" s="33">
        <v>0.27978592658288198</v>
      </c>
      <c r="DO173" s="33">
        <v>58.934266921397402</v>
      </c>
      <c r="DP173" s="33">
        <v>0.255</v>
      </c>
      <c r="DQ173" s="33">
        <v>0.56999999999999995</v>
      </c>
      <c r="DR173" s="33">
        <v>0.70664061856218896</v>
      </c>
      <c r="DS173" s="33">
        <v>3.6999999999999998E-2</v>
      </c>
      <c r="DT173" s="33">
        <v>0.62707101584151204</v>
      </c>
      <c r="DU173" s="33">
        <v>0.55800000000000005</v>
      </c>
      <c r="DV173" s="33">
        <v>1.0680000000000001</v>
      </c>
      <c r="DW173" s="33">
        <v>8.1597476214670894E-2</v>
      </c>
      <c r="DX173" s="33">
        <v>126.578197052402</v>
      </c>
      <c r="DY173" s="33">
        <v>3.7588204148471598</v>
      </c>
      <c r="DZ173" s="33">
        <v>0.66100000000000003</v>
      </c>
      <c r="EA173" s="33">
        <v>1.6E-2</v>
      </c>
      <c r="EB173" s="33">
        <v>14.8376637554585</v>
      </c>
      <c r="EC173" s="33">
        <v>0.71903595265568099</v>
      </c>
      <c r="ED173" s="33">
        <v>3.5696290197201401</v>
      </c>
      <c r="EE173" s="33">
        <v>0.77500000000000002</v>
      </c>
      <c r="EF173" s="33">
        <v>1.2E-2</v>
      </c>
      <c r="EG173" s="33">
        <v>1.3166769041561499</v>
      </c>
      <c r="EH173" s="33">
        <v>49.543320648890699</v>
      </c>
      <c r="EI173" s="33">
        <v>0.97068637056331997</v>
      </c>
      <c r="EJ173" s="33">
        <v>9.5008416445914996</v>
      </c>
      <c r="EK173" s="33">
        <v>1.2193901231764901</v>
      </c>
      <c r="EL173" s="33">
        <v>0.31936781729070302</v>
      </c>
      <c r="EM173" s="33">
        <v>30.6534429033448</v>
      </c>
      <c r="EN173" s="33">
        <v>1E-3</v>
      </c>
      <c r="EO173" s="33">
        <v>12.4702510917031</v>
      </c>
      <c r="EP173" s="33">
        <v>0.55500000000000005</v>
      </c>
      <c r="EQ173" s="33">
        <v>13.7323586630426</v>
      </c>
      <c r="ER173" s="33">
        <v>42.005637826549901</v>
      </c>
      <c r="ES173" s="33">
        <v>5.7000000000000002E-2</v>
      </c>
      <c r="ET173" s="33">
        <v>2.4760094560935699</v>
      </c>
      <c r="EU173" s="33">
        <v>1.272</v>
      </c>
      <c r="EV173" s="33">
        <v>1.37057669213974</v>
      </c>
      <c r="EW173" s="33">
        <v>15.604105349345</v>
      </c>
      <c r="EX173" s="33">
        <v>22.6399254311644</v>
      </c>
      <c r="EY173" s="33">
        <v>4.2301841944509997</v>
      </c>
      <c r="EZ173" s="33">
        <v>91.407474891593395</v>
      </c>
      <c r="FA173" s="33">
        <v>14.465436084316901</v>
      </c>
      <c r="FB173" s="33">
        <v>19.628873712927799</v>
      </c>
      <c r="FC173" s="33">
        <v>1.81824429033448</v>
      </c>
      <c r="FD173" s="33">
        <v>162.21045574063399</v>
      </c>
      <c r="FE173" s="33">
        <v>1.3184785207423599</v>
      </c>
      <c r="FF173" s="33">
        <v>0.35841982105987602</v>
      </c>
      <c r="FG173" s="33">
        <v>3.9294763027392801</v>
      </c>
      <c r="FH173" s="33">
        <v>1.22507991686684</v>
      </c>
      <c r="FI173" s="33">
        <v>23.098431667026599</v>
      </c>
      <c r="FJ173" s="33">
        <v>443.828480721966</v>
      </c>
      <c r="FK173" s="33">
        <v>0.15649479022718499</v>
      </c>
      <c r="FL173" s="33">
        <v>3.0000000000000001E-3</v>
      </c>
      <c r="FM173" s="33">
        <v>0.13300000000000001</v>
      </c>
      <c r="FN173" s="33">
        <v>0.130874861572536</v>
      </c>
      <c r="FO173" s="33">
        <v>0.05</v>
      </c>
      <c r="FP173" s="33">
        <v>2.7E-2</v>
      </c>
      <c r="FQ173" s="33">
        <v>141.29802057766801</v>
      </c>
      <c r="FR173" s="33">
        <v>1.8729232844999999</v>
      </c>
      <c r="FS173" s="33">
        <v>12.471732023758801</v>
      </c>
      <c r="FT173" s="33">
        <v>0.121</v>
      </c>
      <c r="FU173" s="33">
        <v>0.14799999999999999</v>
      </c>
      <c r="FV173" s="33">
        <v>15.029</v>
      </c>
      <c r="FW173" s="33">
        <v>10.4814223314636</v>
      </c>
      <c r="FX173" s="33">
        <v>4.4922276685225802</v>
      </c>
      <c r="FY173" s="33">
        <v>0.09</v>
      </c>
      <c r="FZ173" s="33">
        <v>0.16700000000000001</v>
      </c>
      <c r="GA173" s="33">
        <v>126.31193798788399</v>
      </c>
      <c r="GB173" s="33">
        <v>77.588068830188107</v>
      </c>
      <c r="GC173" s="33">
        <v>3.5619505753817902</v>
      </c>
      <c r="GD173" s="33">
        <v>0.06</v>
      </c>
      <c r="GE173" s="33">
        <v>1.7999999999999999E-2</v>
      </c>
      <c r="GF173" s="33">
        <v>0.06</v>
      </c>
      <c r="GG173" s="33">
        <v>0.64784939309868195</v>
      </c>
      <c r="GH173" s="33">
        <v>0.27200000000000002</v>
      </c>
      <c r="GI173" s="33">
        <v>14.543489382644401</v>
      </c>
      <c r="GJ173" s="33">
        <v>12.294134620958999</v>
      </c>
      <c r="GK173" s="33">
        <v>16.571101131631401</v>
      </c>
      <c r="GL173" s="33">
        <v>73.730349344978194</v>
      </c>
      <c r="GM173" s="33">
        <v>0.692253134861186</v>
      </c>
      <c r="GN173" s="33">
        <v>71.448127226474</v>
      </c>
      <c r="GO173" s="33">
        <v>0.124</v>
      </c>
      <c r="GP173" s="33">
        <v>0.70843286026200902</v>
      </c>
      <c r="GQ173" s="33">
        <v>3.2000000000000001E-2</v>
      </c>
      <c r="GR173" s="33">
        <v>12.815887645721</v>
      </c>
      <c r="GS173" s="33">
        <v>7.39661266472433</v>
      </c>
      <c r="GT173" s="33">
        <v>86.254496558473605</v>
      </c>
      <c r="GU173" s="33">
        <v>15.586800323367299</v>
      </c>
      <c r="GV173" s="33">
        <v>7.6999999999999999E-2</v>
      </c>
      <c r="GW173" s="33">
        <v>3.0000000000000001E-3</v>
      </c>
      <c r="GX173" s="33">
        <v>0.97424092521834105</v>
      </c>
      <c r="GY173" s="33">
        <v>80.270377705286606</v>
      </c>
      <c r="GZ173" s="33">
        <v>49.296303394894302</v>
      </c>
      <c r="HA173" s="33">
        <v>139.71194924016399</v>
      </c>
      <c r="HB173" s="33">
        <v>1.8904624235337999</v>
      </c>
      <c r="HC173" s="33">
        <v>1550.59826289384</v>
      </c>
      <c r="HD173" s="33">
        <v>1.7188754187622399</v>
      </c>
      <c r="HE173" s="33">
        <v>28.4270844632488</v>
      </c>
      <c r="HF173" s="33">
        <v>3.3000000000000002E-2</v>
      </c>
      <c r="HG173" s="33">
        <v>50.241281752502502</v>
      </c>
      <c r="HH173" s="33">
        <v>37.823453772379899</v>
      </c>
      <c r="HI173" s="33">
        <v>8.0000000000000002E-3</v>
      </c>
      <c r="HJ173" s="33">
        <v>6.3183927515601699</v>
      </c>
      <c r="HK173" s="33">
        <v>0.85161031520695996</v>
      </c>
      <c r="HL173" s="33">
        <v>2.3891954322675799</v>
      </c>
      <c r="HM173" s="33">
        <v>3777.7333594622701</v>
      </c>
      <c r="HN173" s="33">
        <v>5033.28233306118</v>
      </c>
      <c r="HO173" s="33">
        <v>3618.6881462055198</v>
      </c>
      <c r="HP173" s="33">
        <v>5192.3275463179198</v>
      </c>
      <c r="HQ173" s="33">
        <v>936.85448631774898</v>
      </c>
      <c r="HR173" s="33">
        <v>331.53335281680501</v>
      </c>
      <c r="HS173" s="33">
        <v>3933.3502564274199</v>
      </c>
      <c r="HT173" s="33">
        <v>48.270885110989802</v>
      </c>
      <c r="HU173" s="33">
        <v>1669.9577714863001</v>
      </c>
      <c r="HV173" s="33">
        <v>581.22123423468099</v>
      </c>
      <c r="HW173" s="33">
        <v>1829.2794357904299</v>
      </c>
      <c r="HX173" s="33">
        <v>121.96960418582501</v>
      </c>
      <c r="HY173" s="33">
        <v>295.43315247100401</v>
      </c>
      <c r="HZ173" s="33">
        <v>294.97407161255302</v>
      </c>
      <c r="IA173" s="33">
        <v>1.70530256582424E-12</v>
      </c>
      <c r="IB173" s="33">
        <v>9105.9897641360003</v>
      </c>
    </row>
    <row r="174" spans="1:236" x14ac:dyDescent="0.2">
      <c r="A174">
        <v>2011</v>
      </c>
      <c r="B174" s="33">
        <v>3.23098144104803</v>
      </c>
      <c r="C174" s="33">
        <v>1.4505120087336201</v>
      </c>
      <c r="D174" s="33">
        <v>32.698563931376199</v>
      </c>
      <c r="E174" s="33">
        <v>0.13400000000000001</v>
      </c>
      <c r="F174" s="33">
        <v>8.2777680023348399</v>
      </c>
      <c r="G174" s="33">
        <v>3.9E-2</v>
      </c>
      <c r="H174" s="33">
        <v>0.121</v>
      </c>
      <c r="I174" s="33">
        <v>51.930615101747698</v>
      </c>
      <c r="J174" s="33">
        <v>1.3561348253275101</v>
      </c>
      <c r="K174" s="33">
        <v>0.68200000000000005</v>
      </c>
      <c r="L174" s="33">
        <v>110.215276395739</v>
      </c>
      <c r="M174" s="33">
        <v>19.075631319648199</v>
      </c>
      <c r="N174" s="33">
        <v>8.9999170027162698</v>
      </c>
      <c r="O174" s="33">
        <v>0.57699999999999996</v>
      </c>
      <c r="P174" s="33">
        <v>7.7695540109231196</v>
      </c>
      <c r="Q174" s="33">
        <v>15.435683406113499</v>
      </c>
      <c r="R174" s="33">
        <v>0.41389922302208598</v>
      </c>
      <c r="S174" s="33">
        <v>16.732420632963098</v>
      </c>
      <c r="T174" s="33">
        <v>28.6626952101801</v>
      </c>
      <c r="U174" s="33">
        <v>0.151</v>
      </c>
      <c r="V174" s="33">
        <v>1.2226306924516499</v>
      </c>
      <c r="W174" s="33">
        <v>0.121</v>
      </c>
      <c r="X174" s="33">
        <v>0.18215880021598299</v>
      </c>
      <c r="Y174" s="33">
        <v>2.02109634551495E-2</v>
      </c>
      <c r="Z174" s="33">
        <v>6.4850680110465797</v>
      </c>
      <c r="AA174" s="33">
        <v>1.0995639401813</v>
      </c>
      <c r="AB174" s="33">
        <v>126.25</v>
      </c>
      <c r="AC174" s="33">
        <v>5.5E-2</v>
      </c>
      <c r="AD174" s="33">
        <v>2.605</v>
      </c>
      <c r="AE174" s="33">
        <v>14.512762873012001</v>
      </c>
      <c r="AF174" s="33">
        <v>0.58158656068877701</v>
      </c>
      <c r="AG174" s="33">
        <v>9.6653440040859698E-2</v>
      </c>
      <c r="AH174" s="33">
        <v>1.43960098253275</v>
      </c>
      <c r="AI174" s="33">
        <v>154.763682573278</v>
      </c>
      <c r="AJ174" s="33">
        <v>0.16800000000000001</v>
      </c>
      <c r="AK174" s="33">
        <v>5.0999999999999997E-2</v>
      </c>
      <c r="AL174" s="33">
        <v>0.35220876800233503</v>
      </c>
      <c r="AM174" s="33">
        <v>21.3057871179039</v>
      </c>
      <c r="AN174" s="33">
        <v>2600.58835534935</v>
      </c>
      <c r="AO174" s="33">
        <v>20.764130863987599</v>
      </c>
      <c r="AP174" s="33">
        <v>3.9E-2</v>
      </c>
      <c r="AQ174" s="33">
        <v>0.61130688008171896</v>
      </c>
      <c r="AR174" s="33">
        <v>0.02</v>
      </c>
      <c r="AS174" s="33">
        <v>1.9953097501729999</v>
      </c>
      <c r="AT174" s="33">
        <v>1.7310000000000001</v>
      </c>
      <c r="AU174" s="33">
        <v>5.6358127149330199</v>
      </c>
      <c r="AV174" s="33">
        <v>8.0325011435889202</v>
      </c>
      <c r="AW174" s="33">
        <v>1.39982890365449</v>
      </c>
      <c r="AX174" s="33">
        <v>2.12592868575357</v>
      </c>
      <c r="AY174" s="33">
        <v>31.4371822581634</v>
      </c>
      <c r="AZ174" s="33">
        <v>9.87605988785573</v>
      </c>
      <c r="BA174" s="33">
        <v>0.66580787253467799</v>
      </c>
      <c r="BB174" s="33">
        <v>12.076449474753501</v>
      </c>
      <c r="BC174" s="33">
        <v>0.129</v>
      </c>
      <c r="BD174" s="33">
        <v>4.2000000000000003E-2</v>
      </c>
      <c r="BE174" s="33">
        <v>5.8182078589623103</v>
      </c>
      <c r="BF174" s="33">
        <v>10.206980399169201</v>
      </c>
      <c r="BG174" s="33">
        <v>58.1404603801018</v>
      </c>
      <c r="BH174" s="33">
        <v>1.77385512187401</v>
      </c>
      <c r="BI174" s="33">
        <v>2.5739999999999998</v>
      </c>
      <c r="BJ174" s="33">
        <v>0.151701440186787</v>
      </c>
      <c r="BK174" s="33">
        <v>5.1812832193953797</v>
      </c>
      <c r="BL174" s="33">
        <v>2.0203274904305699</v>
      </c>
      <c r="BM174" s="33">
        <v>0.155</v>
      </c>
      <c r="BN174" s="33">
        <v>3.2000000000000001E-2</v>
      </c>
      <c r="BO174" s="33">
        <v>0.27700000000000002</v>
      </c>
      <c r="BP174" s="33">
        <v>15.4577432143985</v>
      </c>
      <c r="BQ174" s="33">
        <v>96.780153374304803</v>
      </c>
      <c r="BR174" s="33">
        <v>0.19427637751578</v>
      </c>
      <c r="BS174" s="33">
        <v>0.24199999999999999</v>
      </c>
      <c r="BT174" s="33">
        <v>1.3455907842638399</v>
      </c>
      <c r="BU174" s="33">
        <v>0.121</v>
      </c>
      <c r="BV174" s="33">
        <v>2.13005609912575</v>
      </c>
      <c r="BW174" s="33">
        <v>220.77279618721599</v>
      </c>
      <c r="BX174" s="33">
        <v>3.0638691528212099</v>
      </c>
      <c r="BY174" s="33">
        <v>25.792912690260401</v>
      </c>
      <c r="BZ174" s="33">
        <v>0.19796233624454099</v>
      </c>
      <c r="CA174" s="33">
        <v>6.9000000000000006E-2</v>
      </c>
      <c r="CB174" s="33">
        <v>0.68331691402101902</v>
      </c>
      <c r="CC174" s="33">
        <v>3.0669519914236099</v>
      </c>
      <c r="CD174" s="33">
        <v>0.70799999999999996</v>
      </c>
      <c r="CE174" s="33">
        <v>6.6000000000000003E-2</v>
      </c>
      <c r="CF174" s="33">
        <v>0.53500000000000003</v>
      </c>
      <c r="CG174" s="33">
        <v>0.62033249107760702</v>
      </c>
      <c r="CH174" s="33">
        <v>2.4182079694323102</v>
      </c>
      <c r="CI174" s="33">
        <v>11.776669257227899</v>
      </c>
      <c r="CJ174" s="33">
        <v>13.698506709853</v>
      </c>
      <c r="CK174" s="33">
        <v>0.95364747430599095</v>
      </c>
      <c r="CL174" s="33">
        <v>485.39096849355798</v>
      </c>
      <c r="CM174" s="33">
        <v>137.772984345705</v>
      </c>
      <c r="CN174" s="33">
        <v>36.919800084023997</v>
      </c>
      <c r="CO174" s="33">
        <v>10.386567346882099</v>
      </c>
      <c r="CP174" s="33">
        <v>157.56996018748299</v>
      </c>
      <c r="CQ174" s="33">
        <v>18.7212711008188</v>
      </c>
      <c r="CR174" s="33">
        <v>115.79046663967</v>
      </c>
      <c r="CS174" s="33">
        <v>2.2531673034934498</v>
      </c>
      <c r="CT174" s="33">
        <v>345.26060679663698</v>
      </c>
      <c r="CU174" s="33">
        <v>5.7979693036611497</v>
      </c>
      <c r="CV174" s="33">
        <v>64.692675335852897</v>
      </c>
      <c r="CW174" s="33">
        <v>3.5284762335802</v>
      </c>
      <c r="CX174" s="33">
        <v>1.4999999999999999E-2</v>
      </c>
      <c r="CY174" s="33">
        <v>2.2690000000000001</v>
      </c>
      <c r="CZ174" s="33">
        <v>23.543314572234198</v>
      </c>
      <c r="DA174" s="33">
        <v>2.0615459842975099</v>
      </c>
      <c r="DB174" s="33">
        <v>0.86520301522201704</v>
      </c>
      <c r="DC174" s="33">
        <v>2.1317671654349399</v>
      </c>
      <c r="DD174" s="33">
        <v>5.5306026200873397</v>
      </c>
      <c r="DE174" s="33">
        <v>0.83599999999999997</v>
      </c>
      <c r="DF174" s="33">
        <v>0.23145510409456099</v>
      </c>
      <c r="DG174" s="33">
        <v>13.431344004086</v>
      </c>
      <c r="DH174" s="33">
        <v>4.8248360455868201E-2</v>
      </c>
      <c r="DI174" s="33">
        <v>3.9008803140192301</v>
      </c>
      <c r="DJ174" s="33">
        <v>3.0302835120803699</v>
      </c>
      <c r="DK174" s="33">
        <v>0.39945488988454397</v>
      </c>
      <c r="DL174" s="33">
        <v>2.5099999999999998</v>
      </c>
      <c r="DM174" s="33">
        <v>0.64791064638732998</v>
      </c>
      <c r="DN174" s="33">
        <v>0.31118517226637699</v>
      </c>
      <c r="DO174" s="33">
        <v>59.223124259550801</v>
      </c>
      <c r="DP174" s="33">
        <v>0.26900000000000002</v>
      </c>
      <c r="DQ174" s="33">
        <v>0.622</v>
      </c>
      <c r="DR174" s="33">
        <v>0.70338364412222198</v>
      </c>
      <c r="DS174" s="33">
        <v>3.7999999999999999E-2</v>
      </c>
      <c r="DT174" s="33">
        <v>0.62637383785260103</v>
      </c>
      <c r="DU174" s="33">
        <v>0.58799999999999997</v>
      </c>
      <c r="DV174" s="33">
        <v>1.069</v>
      </c>
      <c r="DW174" s="33">
        <v>8.1506756084206503E-2</v>
      </c>
      <c r="DX174" s="33">
        <v>132.14105927531199</v>
      </c>
      <c r="DY174" s="33">
        <v>5.8318411572052398</v>
      </c>
      <c r="DZ174" s="33">
        <v>0.65700000000000003</v>
      </c>
      <c r="EA174" s="33">
        <v>0.01</v>
      </c>
      <c r="EB174" s="33">
        <v>14.9747915605382</v>
      </c>
      <c r="EC174" s="33">
        <v>0.84787878513940096</v>
      </c>
      <c r="ED174" s="33">
        <v>4.1045394016841898</v>
      </c>
      <c r="EE174" s="33">
        <v>0.75930567685589501</v>
      </c>
      <c r="EF174" s="33">
        <v>1.0999999999999999E-2</v>
      </c>
      <c r="EG174" s="33">
        <v>1.42478948612787</v>
      </c>
      <c r="EH174" s="33">
        <v>45.922396408825797</v>
      </c>
      <c r="EI174" s="33">
        <v>0.96607203094031902</v>
      </c>
      <c r="EJ174" s="33">
        <v>9.3520334428323793</v>
      </c>
      <c r="EK174" s="33">
        <v>1.3116548750865</v>
      </c>
      <c r="EL174" s="33">
        <v>0.36088934407704998</v>
      </c>
      <c r="EM174" s="33">
        <v>35.362645975483503</v>
      </c>
      <c r="EN174" s="33">
        <v>2E-3</v>
      </c>
      <c r="EO174" s="33">
        <v>12.224617903930101</v>
      </c>
      <c r="EP174" s="33">
        <v>0.61299999999999999</v>
      </c>
      <c r="EQ174" s="33">
        <v>15.038900042011999</v>
      </c>
      <c r="ER174" s="33">
        <v>42.208212202745798</v>
      </c>
      <c r="ES174" s="33">
        <v>5.8999999999999997E-2</v>
      </c>
      <c r="ET174" s="33">
        <v>2.71641106273719</v>
      </c>
      <c r="EU174" s="33">
        <v>1.42601518288475</v>
      </c>
      <c r="EV174" s="33">
        <v>1.4188649017467301</v>
      </c>
      <c r="EW174" s="33">
        <v>13.352644267036201</v>
      </c>
      <c r="EX174" s="33">
        <v>22.855488957955199</v>
      </c>
      <c r="EY174" s="33">
        <v>4.6606301848826597</v>
      </c>
      <c r="EZ174" s="33">
        <v>91.249223304343801</v>
      </c>
      <c r="FA174" s="33">
        <v>14.1379846637589</v>
      </c>
      <c r="FB174" s="33">
        <v>21.737900042012001</v>
      </c>
      <c r="FC174" s="33">
        <v>1.7796240653378601</v>
      </c>
      <c r="FD174" s="33">
        <v>170.153612718289</v>
      </c>
      <c r="FE174" s="33">
        <v>1.3496109170305699</v>
      </c>
      <c r="FF174" s="33">
        <v>0.34967584308327598</v>
      </c>
      <c r="FG174" s="33">
        <v>3.8255651933499801</v>
      </c>
      <c r="FH174" s="33">
        <v>1.2237178721683599</v>
      </c>
      <c r="FI174" s="33">
        <v>25.042160738605101</v>
      </c>
      <c r="FJ174" s="33">
        <v>458.31834808888402</v>
      </c>
      <c r="FK174" s="33">
        <v>0.176588973799127</v>
      </c>
      <c r="FL174" s="33">
        <v>3.0000000000000001E-3</v>
      </c>
      <c r="FM174" s="33">
        <v>0.13300000000000001</v>
      </c>
      <c r="FN174" s="33">
        <v>0.16696013289036499</v>
      </c>
      <c r="FO174" s="33">
        <v>5.1999999999999998E-2</v>
      </c>
      <c r="FP174" s="33">
        <v>2.7E-2</v>
      </c>
      <c r="FQ174" s="33">
        <v>135.82396560118201</v>
      </c>
      <c r="FR174" s="33">
        <v>2.1339620379761501</v>
      </c>
      <c r="FS174" s="33">
        <v>13.3616484716157</v>
      </c>
      <c r="FT174" s="33">
        <v>0.111</v>
      </c>
      <c r="FU174" s="33">
        <v>0.19400000000000001</v>
      </c>
      <c r="FV174" s="33">
        <v>8.5169999999999995</v>
      </c>
      <c r="FW174" s="33">
        <v>10.3670407724147</v>
      </c>
      <c r="FX174" s="33">
        <v>4.4646777023631898</v>
      </c>
      <c r="FY174" s="33">
        <v>9.4E-2</v>
      </c>
      <c r="FZ174" s="33">
        <v>0.16700000000000001</v>
      </c>
      <c r="GA174" s="33">
        <v>127.121927606189</v>
      </c>
      <c r="GB174" s="33">
        <v>77.819938669115601</v>
      </c>
      <c r="GC174" s="33">
        <v>4.06281444784653</v>
      </c>
      <c r="GD174" s="33">
        <v>6.3E-2</v>
      </c>
      <c r="GE174" s="33">
        <v>1.7999999999999999E-2</v>
      </c>
      <c r="GF174" s="33">
        <v>5.8999999999999997E-2</v>
      </c>
      <c r="GG174" s="33">
        <v>0.667923685513235</v>
      </c>
      <c r="GH174" s="33">
        <v>0.27500000000000002</v>
      </c>
      <c r="GI174" s="33">
        <v>13.4839460361306</v>
      </c>
      <c r="GJ174" s="33">
        <v>11.1859260275032</v>
      </c>
      <c r="GK174" s="33">
        <v>15.7709317709544</v>
      </c>
      <c r="GL174" s="33">
        <v>75.404748908296895</v>
      </c>
      <c r="GM174" s="33">
        <v>0.63884716157205201</v>
      </c>
      <c r="GN174" s="33">
        <v>70.681943609669801</v>
      </c>
      <c r="GO174" s="33">
        <v>0.108</v>
      </c>
      <c r="GP174" s="33">
        <v>0.68338427947598301</v>
      </c>
      <c r="GQ174" s="33">
        <v>2.8000000000000001E-2</v>
      </c>
      <c r="GR174" s="33">
        <v>12.740199402423601</v>
      </c>
      <c r="GS174" s="33">
        <v>6.96670631775386</v>
      </c>
      <c r="GT174" s="33">
        <v>93.303041545078003</v>
      </c>
      <c r="GU174" s="33">
        <v>16.971304522833002</v>
      </c>
      <c r="GV174" s="33">
        <v>7.6999999999999999E-2</v>
      </c>
      <c r="GW174" s="33">
        <v>3.0000000000000001E-3</v>
      </c>
      <c r="GX174" s="33">
        <v>1.0436868859170301</v>
      </c>
      <c r="GY174" s="33">
        <v>84.049144753669907</v>
      </c>
      <c r="GZ174" s="33">
        <v>52.672310515625497</v>
      </c>
      <c r="HA174" s="33">
        <v>128.19686546996101</v>
      </c>
      <c r="HB174" s="33">
        <v>2.1155875225125498</v>
      </c>
      <c r="HC174" s="33">
        <v>1513.8179469258</v>
      </c>
      <c r="HD174" s="33">
        <v>2.0886037604539398</v>
      </c>
      <c r="HE174" s="33">
        <v>30.9179923580786</v>
      </c>
      <c r="HF174" s="33">
        <v>3.5999999999999997E-2</v>
      </c>
      <c r="HG174" s="33">
        <v>48.019916210577101</v>
      </c>
      <c r="HH174" s="33">
        <v>41.273734749912698</v>
      </c>
      <c r="HI174" s="33">
        <v>7.0000000000000001E-3</v>
      </c>
      <c r="HJ174" s="33">
        <v>5.5104240235267099</v>
      </c>
      <c r="HK174" s="33">
        <v>0.92040580677147199</v>
      </c>
      <c r="HL174" s="33">
        <v>2.8283840011674202</v>
      </c>
      <c r="HM174" s="33">
        <v>3735.1976067327601</v>
      </c>
      <c r="HN174" s="33">
        <v>5374.5374764893604</v>
      </c>
      <c r="HO174" s="33">
        <v>3577.1832534811501</v>
      </c>
      <c r="HP174" s="33">
        <v>5532.5518297409699</v>
      </c>
      <c r="HQ174" s="33">
        <v>909.64057484963905</v>
      </c>
      <c r="HR174" s="33">
        <v>341.51064499959102</v>
      </c>
      <c r="HS174" s="33">
        <v>4250.1370650373201</v>
      </c>
      <c r="HT174" s="33">
        <v>48.259388945168297</v>
      </c>
      <c r="HU174" s="33">
        <v>1649.7216329697401</v>
      </c>
      <c r="HV174" s="33">
        <v>596.32294541962301</v>
      </c>
      <c r="HW174" s="33">
        <v>1800.93865111064</v>
      </c>
      <c r="HX174" s="33">
        <v>121.449381869512</v>
      </c>
      <c r="HY174" s="33">
        <v>301.395372870534</v>
      </c>
      <c r="HZ174" s="33">
        <v>302.65891741815398</v>
      </c>
      <c r="IA174" s="33">
        <v>2.7284841053187799E-12</v>
      </c>
      <c r="IB174" s="33">
        <v>9412.3940006402809</v>
      </c>
    </row>
    <row r="175" spans="1:236" x14ac:dyDescent="0.2">
      <c r="A175">
        <v>2012</v>
      </c>
      <c r="B175" s="33">
        <v>2.7388957423580802</v>
      </c>
      <c r="C175" s="33">
        <v>1.32370633187773</v>
      </c>
      <c r="D175" s="33">
        <v>37.0290102759813</v>
      </c>
      <c r="E175" s="33">
        <v>0.13300000000000001</v>
      </c>
      <c r="F175" s="33">
        <v>6.9705205440227704</v>
      </c>
      <c r="G175" s="33">
        <v>3.9E-2</v>
      </c>
      <c r="H175" s="33">
        <v>0.125</v>
      </c>
      <c r="I175" s="33">
        <v>52.208546179039303</v>
      </c>
      <c r="J175" s="33">
        <v>1.5688460698690001</v>
      </c>
      <c r="K175" s="33">
        <v>0.36799999999999999</v>
      </c>
      <c r="L175" s="33">
        <v>110.849047499325</v>
      </c>
      <c r="M175" s="33">
        <v>18.358599853511201</v>
      </c>
      <c r="N175" s="33">
        <v>8.9446897379912702</v>
      </c>
      <c r="O175" s="33">
        <v>0.63100000000000001</v>
      </c>
      <c r="P175" s="33">
        <v>7.4014703463141096</v>
      </c>
      <c r="Q175" s="33">
        <v>16.568724781659402</v>
      </c>
      <c r="R175" s="33">
        <v>0.398231168013924</v>
      </c>
      <c r="S175" s="33">
        <v>17.0702138577924</v>
      </c>
      <c r="T175" s="33">
        <v>27.935490031955698</v>
      </c>
      <c r="U175" s="33">
        <v>0.123</v>
      </c>
      <c r="V175" s="33">
        <v>1.20156643792888</v>
      </c>
      <c r="W175" s="33">
        <v>0.1</v>
      </c>
      <c r="X175" s="33">
        <v>0.210895705385541</v>
      </c>
      <c r="Y175" s="33">
        <v>2.3E-2</v>
      </c>
      <c r="Z175" s="33">
        <v>6.0409863386320204</v>
      </c>
      <c r="AA175" s="33">
        <v>1.38556530577688</v>
      </c>
      <c r="AB175" s="33">
        <v>136.00136462882099</v>
      </c>
      <c r="AC175" s="33">
        <v>5.5E-2</v>
      </c>
      <c r="AD175" s="33">
        <v>2.5927459124876902</v>
      </c>
      <c r="AE175" s="33">
        <v>13.1929326028002</v>
      </c>
      <c r="AF175" s="33">
        <v>0.71476910046436604</v>
      </c>
      <c r="AG175" s="33">
        <v>0.103485304486767</v>
      </c>
      <c r="AH175" s="33">
        <v>1.5218384279476</v>
      </c>
      <c r="AI175" s="33">
        <v>155.08273670613801</v>
      </c>
      <c r="AJ175" s="33">
        <v>0.13700000000000001</v>
      </c>
      <c r="AK175" s="33">
        <v>5.1999999999999998E-2</v>
      </c>
      <c r="AL175" s="33">
        <v>0.347694891763275</v>
      </c>
      <c r="AM175" s="33">
        <v>21.730573944235399</v>
      </c>
      <c r="AN175" s="33">
        <v>2669.0179087882102</v>
      </c>
      <c r="AO175" s="33">
        <v>21.9037326392483</v>
      </c>
      <c r="AP175" s="33">
        <v>4.2000000000000003E-2</v>
      </c>
      <c r="AQ175" s="33">
        <v>1.36995625846838</v>
      </c>
      <c r="AR175" s="33">
        <v>2.1000000000000001E-2</v>
      </c>
      <c r="AS175" s="33">
        <v>1.98146436389284</v>
      </c>
      <c r="AT175" s="33">
        <v>2.3307888646288202</v>
      </c>
      <c r="AU175" s="33">
        <v>5.2094439814656903</v>
      </c>
      <c r="AV175" s="33">
        <v>8.1437137554585206</v>
      </c>
      <c r="AW175" s="33">
        <v>1.593</v>
      </c>
      <c r="AX175" s="33">
        <v>1.9825415961061299</v>
      </c>
      <c r="AY175" s="33">
        <v>30.371362857657299</v>
      </c>
      <c r="AZ175" s="33">
        <v>10.2524949069958</v>
      </c>
      <c r="BA175" s="33">
        <v>0.64309808572349503</v>
      </c>
      <c r="BB175" s="33">
        <v>10.881804481719699</v>
      </c>
      <c r="BC175" s="33">
        <v>0.13300000000000001</v>
      </c>
      <c r="BD175" s="33">
        <v>4.4999999999999998E-2</v>
      </c>
      <c r="BE175" s="33">
        <v>5.8009698734838704</v>
      </c>
      <c r="BF175" s="33">
        <v>10.2098215190213</v>
      </c>
      <c r="BG175" s="33">
        <v>58.333381722138597</v>
      </c>
      <c r="BH175" s="33">
        <v>1.7663434444086501</v>
      </c>
      <c r="BI175" s="33">
        <v>1.8833754366812201</v>
      </c>
      <c r="BJ175" s="33">
        <v>0.16500135524553</v>
      </c>
      <c r="BK175" s="33">
        <v>4.8566668042443704</v>
      </c>
      <c r="BL175" s="33">
        <v>2.21306931452049</v>
      </c>
      <c r="BM175" s="33">
        <v>0.161</v>
      </c>
      <c r="BN175" s="33">
        <v>3.4000000000000002E-2</v>
      </c>
      <c r="BO175" s="33">
        <v>0.26400000000000001</v>
      </c>
      <c r="BP175" s="33">
        <v>13.9589753336911</v>
      </c>
      <c r="BQ175" s="33">
        <v>97.410637978490897</v>
      </c>
      <c r="BR175" s="33">
        <v>0.19244937404524801</v>
      </c>
      <c r="BS175" s="33">
        <v>0.23899999999999999</v>
      </c>
      <c r="BT175" s="33">
        <v>1.53651877862626</v>
      </c>
      <c r="BU175" s="33">
        <v>0.122</v>
      </c>
      <c r="BV175" s="33">
        <v>2.2528603317878702</v>
      </c>
      <c r="BW175" s="33">
        <v>222.077796924995</v>
      </c>
      <c r="BX175" s="33">
        <v>3.9252370394084202</v>
      </c>
      <c r="BY175" s="33">
        <v>24.943392229126001</v>
      </c>
      <c r="BZ175" s="33">
        <v>0.157879795305677</v>
      </c>
      <c r="CA175" s="33">
        <v>7.3999999999999996E-2</v>
      </c>
      <c r="CB175" s="33">
        <v>0.67689090181432099</v>
      </c>
      <c r="CC175" s="33">
        <v>3.1595639341066901</v>
      </c>
      <c r="CD175" s="33">
        <v>0.66100000000000003</v>
      </c>
      <c r="CE175" s="33">
        <v>6.7000000000000004E-2</v>
      </c>
      <c r="CF175" s="33">
        <v>0.53500000000000003</v>
      </c>
      <c r="CG175" s="33">
        <v>0.61795344806568797</v>
      </c>
      <c r="CH175" s="33">
        <v>2.5159055676855901</v>
      </c>
      <c r="CI175" s="33">
        <v>11.6654098618086</v>
      </c>
      <c r="CJ175" s="33">
        <v>12.7613211159538</v>
      </c>
      <c r="CK175" s="33">
        <v>0.95274843651473196</v>
      </c>
      <c r="CL175" s="33">
        <v>535.64256272907198</v>
      </c>
      <c r="CM175" s="33">
        <v>140.81718422913801</v>
      </c>
      <c r="CN175" s="33">
        <v>41.936862353759302</v>
      </c>
      <c r="CO175" s="33">
        <v>10.433176034508399</v>
      </c>
      <c r="CP175" s="33">
        <v>160.579907995654</v>
      </c>
      <c r="CQ175" s="33">
        <v>20.4107100784579</v>
      </c>
      <c r="CR175" s="33">
        <v>110.179288246163</v>
      </c>
      <c r="CS175" s="33">
        <v>2.1596149017467301</v>
      </c>
      <c r="CT175" s="33">
        <v>356.49086057728698</v>
      </c>
      <c r="CU175" s="33">
        <v>6.49961011968393</v>
      </c>
      <c r="CV175" s="33">
        <v>66.572571562627203</v>
      </c>
      <c r="CW175" s="33">
        <v>3.2661723476689399</v>
      </c>
      <c r="CX175" s="33">
        <v>1.4E-2</v>
      </c>
      <c r="CY175" s="33">
        <v>2.149</v>
      </c>
      <c r="CZ175" s="33">
        <v>27.774579484552898</v>
      </c>
      <c r="DA175" s="33">
        <v>2.72882032341656</v>
      </c>
      <c r="DB175" s="33">
        <v>0.92739689117185098</v>
      </c>
      <c r="DC175" s="33">
        <v>2.0522407830804301</v>
      </c>
      <c r="DD175" s="33">
        <v>6.0949867996430598</v>
      </c>
      <c r="DE175" s="33">
        <v>0.84399999999999997</v>
      </c>
      <c r="DF175" s="33">
        <v>0.26273115365197702</v>
      </c>
      <c r="DG175" s="33">
        <v>15.0869971749089</v>
      </c>
      <c r="DH175" s="33">
        <v>5.05800893268184E-2</v>
      </c>
      <c r="DI175" s="33">
        <v>3.9163446693579802</v>
      </c>
      <c r="DJ175" s="33">
        <v>2.9660142304789101</v>
      </c>
      <c r="DK175" s="33">
        <v>0.35428975474374302</v>
      </c>
      <c r="DL175" s="33">
        <v>2.3839999999999999</v>
      </c>
      <c r="DM175" s="33">
        <v>0.74896668857886295</v>
      </c>
      <c r="DN175" s="33">
        <v>0.30896671653435298</v>
      </c>
      <c r="DO175" s="33">
        <v>58.211747052401698</v>
      </c>
      <c r="DP175" s="33">
        <v>0.30299999999999999</v>
      </c>
      <c r="DQ175" s="33">
        <v>0.66500000000000004</v>
      </c>
      <c r="DR175" s="33">
        <v>0.74405205679923803</v>
      </c>
      <c r="DS175" s="33">
        <v>3.6999999999999998E-2</v>
      </c>
      <c r="DT175" s="33">
        <v>0.620483326663128</v>
      </c>
      <c r="DU175" s="33">
        <v>0.66800502183406096</v>
      </c>
      <c r="DV175" s="33">
        <v>1.0820000000000001</v>
      </c>
      <c r="DW175" s="33">
        <v>8.0740254628178798E-2</v>
      </c>
      <c r="DX175" s="33">
        <v>136.89106322199399</v>
      </c>
      <c r="DY175" s="33">
        <v>9.5523610262008702</v>
      </c>
      <c r="DZ175" s="33">
        <v>0.60399999999999998</v>
      </c>
      <c r="EA175" s="33">
        <v>1.0999999999999999E-2</v>
      </c>
      <c r="EB175" s="33">
        <v>15.5440884590897</v>
      </c>
      <c r="EC175" s="33">
        <v>0.83371451881245595</v>
      </c>
      <c r="ED175" s="33">
        <v>3.22654591665427</v>
      </c>
      <c r="EE175" s="33">
        <v>0.91568081961706405</v>
      </c>
      <c r="EF175" s="33">
        <v>1.2E-2</v>
      </c>
      <c r="EG175" s="33">
        <v>1.4929730293249599</v>
      </c>
      <c r="EH175" s="33">
        <v>44.947811461721997</v>
      </c>
      <c r="EI175" s="33">
        <v>0.99286640759765399</v>
      </c>
      <c r="EJ175" s="33">
        <v>9.8103410272332905</v>
      </c>
      <c r="EK175" s="33">
        <v>1.2417485040096901</v>
      </c>
      <c r="EL175" s="33">
        <v>0.50594901796738101</v>
      </c>
      <c r="EM175" s="33">
        <v>29.766901744249498</v>
      </c>
      <c r="EN175" s="33">
        <v>2E-3</v>
      </c>
      <c r="EO175" s="33">
        <v>12.0906113537118</v>
      </c>
      <c r="EP175" s="33">
        <v>0.60089792576419199</v>
      </c>
      <c r="EQ175" s="33">
        <v>17.116136420208999</v>
      </c>
      <c r="ER175" s="33">
        <v>42.272269223087399</v>
      </c>
      <c r="ES175" s="33">
        <v>6.0999999999999999E-2</v>
      </c>
      <c r="ET175" s="33">
        <v>2.6659662004231799</v>
      </c>
      <c r="EU175" s="33">
        <v>1.3833522925764199</v>
      </c>
      <c r="EV175" s="33">
        <v>1.41192298390588</v>
      </c>
      <c r="EW175" s="33">
        <v>12.4204894104804</v>
      </c>
      <c r="EX175" s="33">
        <v>24.189019730943102</v>
      </c>
      <c r="EY175" s="33">
        <v>4.8487759238013002</v>
      </c>
      <c r="EZ175" s="33">
        <v>89.174381933774896</v>
      </c>
      <c r="FA175" s="33">
        <v>13.6352917859792</v>
      </c>
      <c r="FB175" s="33">
        <v>25.606646685397301</v>
      </c>
      <c r="FC175" s="33">
        <v>2.0751588512970098</v>
      </c>
      <c r="FD175" s="33">
        <v>171.38183244758</v>
      </c>
      <c r="FE175" s="33">
        <v>1.3006772652838401</v>
      </c>
      <c r="FF175" s="33">
        <v>0.36299999999999999</v>
      </c>
      <c r="FG175" s="33">
        <v>4.1521327938765404</v>
      </c>
      <c r="FH175" s="33">
        <v>1.2122098503080001</v>
      </c>
      <c r="FI175" s="33">
        <v>24.628615272972802</v>
      </c>
      <c r="FJ175" s="33">
        <v>462.49356488795502</v>
      </c>
      <c r="FK175" s="33">
        <v>0.19608679039301299</v>
      </c>
      <c r="FL175" s="33">
        <v>3.0000000000000001E-3</v>
      </c>
      <c r="FM175" s="33">
        <v>0.13400000000000001</v>
      </c>
      <c r="FN175" s="33">
        <v>0.19</v>
      </c>
      <c r="FO175" s="33">
        <v>5.0999999999999997E-2</v>
      </c>
      <c r="FP175" s="33">
        <v>3.2000000000000001E-2</v>
      </c>
      <c r="FQ175" s="33">
        <v>154.701285204372</v>
      </c>
      <c r="FR175" s="33">
        <v>2.0093145858534398</v>
      </c>
      <c r="FS175" s="33">
        <v>11.938908187772901</v>
      </c>
      <c r="FT175" s="33">
        <v>0.11600000000000001</v>
      </c>
      <c r="FU175" s="33">
        <v>0.22700000000000001</v>
      </c>
      <c r="FV175" s="33">
        <v>13.19</v>
      </c>
      <c r="FW175" s="33">
        <v>9.8008720632025401</v>
      </c>
      <c r="FX175" s="33">
        <v>4.3014494447442102</v>
      </c>
      <c r="FY175" s="33">
        <v>9.5000000000000001E-2</v>
      </c>
      <c r="FZ175" s="33">
        <v>0.16600000000000001</v>
      </c>
      <c r="GA175" s="33">
        <v>125.260434603508</v>
      </c>
      <c r="GB175" s="33">
        <v>76.251352507472504</v>
      </c>
      <c r="GC175" s="33">
        <v>4.3117091025569403</v>
      </c>
      <c r="GD175" s="33">
        <v>0.06</v>
      </c>
      <c r="GE175" s="33">
        <v>1.7999999999999999E-2</v>
      </c>
      <c r="GF175" s="33">
        <v>6.3E-2</v>
      </c>
      <c r="GG175" s="33">
        <v>0.59615287037313303</v>
      </c>
      <c r="GH175" s="33">
        <v>0.31900000000000001</v>
      </c>
      <c r="GI175" s="33">
        <v>12.805289753954799</v>
      </c>
      <c r="GJ175" s="33">
        <v>11.531941099737701</v>
      </c>
      <c r="GK175" s="33">
        <v>13.046699832105601</v>
      </c>
      <c r="GL175" s="33">
        <v>74.442139737991297</v>
      </c>
      <c r="GM175" s="33">
        <v>0.80060383125978396</v>
      </c>
      <c r="GN175" s="33">
        <v>75.566822514128503</v>
      </c>
      <c r="GO175" s="33">
        <v>0.156</v>
      </c>
      <c r="GP175" s="33">
        <v>0.60470223799126599</v>
      </c>
      <c r="GQ175" s="33">
        <v>2.9000000000000001E-2</v>
      </c>
      <c r="GR175" s="33">
        <v>12.6025899841634</v>
      </c>
      <c r="GS175" s="33">
        <v>7.4061122159328496</v>
      </c>
      <c r="GT175" s="33">
        <v>97.129541588664495</v>
      </c>
      <c r="GU175" s="33">
        <v>18.8692941118288</v>
      </c>
      <c r="GV175" s="33">
        <v>7.6999999999999999E-2</v>
      </c>
      <c r="GW175" s="33">
        <v>3.0000000000000001E-3</v>
      </c>
      <c r="GX175" s="33">
        <v>0.98989813045851505</v>
      </c>
      <c r="GY175" s="33">
        <v>82.962944348796697</v>
      </c>
      <c r="GZ175" s="33">
        <v>54.959726390900997</v>
      </c>
      <c r="HA175" s="33">
        <v>133.04497156513</v>
      </c>
      <c r="HB175" s="33">
        <v>2.4726460938695398</v>
      </c>
      <c r="HC175" s="33">
        <v>1458.91218920236</v>
      </c>
      <c r="HD175" s="33">
        <v>2.3449211750260801</v>
      </c>
      <c r="HE175" s="33">
        <v>32.438512008733603</v>
      </c>
      <c r="HF175" s="33">
        <v>3.1E-2</v>
      </c>
      <c r="HG175" s="33">
        <v>47.959277033723097</v>
      </c>
      <c r="HH175" s="33">
        <v>39.403121666036299</v>
      </c>
      <c r="HI175" s="33">
        <v>7.0000000000000001E-3</v>
      </c>
      <c r="HJ175" s="33">
        <v>5.5556194221761599</v>
      </c>
      <c r="HK175" s="33">
        <v>1.13696594953412</v>
      </c>
      <c r="HL175" s="33">
        <v>3.0714435033190601</v>
      </c>
      <c r="HM175" s="33">
        <v>3681.3230891765302</v>
      </c>
      <c r="HN175" s="33">
        <v>5573.9615404501901</v>
      </c>
      <c r="HO175" s="33">
        <v>3534.3601438217102</v>
      </c>
      <c r="HP175" s="33">
        <v>5720.9244858050197</v>
      </c>
      <c r="HQ175" s="33">
        <v>889.77714603592801</v>
      </c>
      <c r="HR175" s="33">
        <v>343.75705823974801</v>
      </c>
      <c r="HS175" s="33">
        <v>4402.0603000252604</v>
      </c>
      <c r="HT175" s="33">
        <v>48.065439373936201</v>
      </c>
      <c r="HU175" s="33">
        <v>1636.0099997984601</v>
      </c>
      <c r="HV175" s="33">
        <v>639.41468064765502</v>
      </c>
      <c r="HW175" s="33">
        <v>1751.0618689257899</v>
      </c>
      <c r="HX175" s="33">
        <v>122.552254934156</v>
      </c>
      <c r="HY175" s="33">
        <v>312.36302768171998</v>
      </c>
      <c r="HZ175" s="33">
        <v>298.82770150971299</v>
      </c>
      <c r="IA175" s="33">
        <v>-1.25055521493778E-12</v>
      </c>
      <c r="IB175" s="33">
        <v>9554.1123311364408</v>
      </c>
    </row>
    <row r="176" spans="1:236" x14ac:dyDescent="0.2">
      <c r="A176">
        <v>2013</v>
      </c>
      <c r="B176" s="33">
        <v>2.52470251091703</v>
      </c>
      <c r="C176" s="33">
        <v>1.4430855895196499</v>
      </c>
      <c r="D176" s="33">
        <v>38.424229150461102</v>
      </c>
      <c r="E176" s="33">
        <v>0.13</v>
      </c>
      <c r="F176" s="33">
        <v>6.7463408201886601</v>
      </c>
      <c r="G176" s="33">
        <v>3.2000000000000001E-2</v>
      </c>
      <c r="H176" s="33">
        <v>0.126</v>
      </c>
      <c r="I176" s="33">
        <v>51.729734153699098</v>
      </c>
      <c r="J176" s="33">
        <v>1.5106451965065499</v>
      </c>
      <c r="K176" s="33">
        <v>0.23499999999999999</v>
      </c>
      <c r="L176" s="33">
        <v>108.593738642438</v>
      </c>
      <c r="M176" s="33">
        <v>18.493298321129501</v>
      </c>
      <c r="N176" s="33">
        <v>9.15808351528384</v>
      </c>
      <c r="O176" s="33">
        <v>0.73799999999999999</v>
      </c>
      <c r="P176" s="33">
        <v>8.5037257800185202</v>
      </c>
      <c r="Q176" s="33">
        <v>16.866533917073699</v>
      </c>
      <c r="R176" s="33">
        <v>0.39225973951679</v>
      </c>
      <c r="S176" s="33">
        <v>17.501516357688502</v>
      </c>
      <c r="T176" s="33">
        <v>28.020314709408598</v>
      </c>
      <c r="U176" s="33">
        <v>0.12</v>
      </c>
      <c r="V176" s="33">
        <v>1.24617217716781</v>
      </c>
      <c r="W176" s="33">
        <v>0.14599999999999999</v>
      </c>
      <c r="X176" s="33">
        <v>0.23274573744340801</v>
      </c>
      <c r="Y176" s="33">
        <v>2.3E-2</v>
      </c>
      <c r="Z176" s="33">
        <v>5.9500680110465796</v>
      </c>
      <c r="AA176" s="33">
        <v>1.5455935112907699</v>
      </c>
      <c r="AB176" s="33">
        <v>145.31058951965099</v>
      </c>
      <c r="AC176" s="33">
        <v>5.5E-2</v>
      </c>
      <c r="AD176" s="33">
        <v>2.0813489082969401</v>
      </c>
      <c r="AE176" s="33">
        <v>11.6480900343839</v>
      </c>
      <c r="AF176" s="33">
        <v>0.78161576990988801</v>
      </c>
      <c r="AG176" s="33">
        <v>0.108623408605153</v>
      </c>
      <c r="AH176" s="33">
        <v>1.53840884279476</v>
      </c>
      <c r="AI176" s="33">
        <v>156.280925400814</v>
      </c>
      <c r="AJ176" s="33">
        <v>0.13500000000000001</v>
      </c>
      <c r="AK176" s="33">
        <v>3.2000000000000001E-2</v>
      </c>
      <c r="AL176" s="33">
        <v>0.40527781234517102</v>
      </c>
      <c r="AM176" s="33">
        <v>22.308083786564001</v>
      </c>
      <c r="AN176" s="33">
        <v>2717.33304390994</v>
      </c>
      <c r="AO176" s="33">
        <v>24.046033733624501</v>
      </c>
      <c r="AP176" s="33">
        <v>0.05</v>
      </c>
      <c r="AQ176" s="33">
        <v>1.60815819400197</v>
      </c>
      <c r="AR176" s="33">
        <v>2.1000000000000001E-2</v>
      </c>
      <c r="AS176" s="33">
        <v>2.0828375127040499</v>
      </c>
      <c r="AT176" s="33">
        <v>2.6418587336244501</v>
      </c>
      <c r="AU176" s="33">
        <v>5.0306198167006002</v>
      </c>
      <c r="AV176" s="33">
        <v>7.6760140518404496</v>
      </c>
      <c r="AW176" s="33">
        <v>1.502</v>
      </c>
      <c r="AX176" s="33">
        <v>1.79693717086551</v>
      </c>
      <c r="AY176" s="33">
        <v>29.1242885601783</v>
      </c>
      <c r="AZ176" s="33">
        <v>7.3727148013100798</v>
      </c>
      <c r="BA176" s="33">
        <v>0.96548663646503496</v>
      </c>
      <c r="BB176" s="33">
        <v>11.400923535365401</v>
      </c>
      <c r="BC176" s="33">
        <v>0.15193511290773001</v>
      </c>
      <c r="BD176" s="33">
        <v>4.5999999999999999E-2</v>
      </c>
      <c r="BE176" s="33">
        <v>5.8043014239324497</v>
      </c>
      <c r="BF176" s="33">
        <v>10.822865095051201</v>
      </c>
      <c r="BG176" s="33">
        <v>57.701666309238298</v>
      </c>
      <c r="BH176" s="33">
        <v>1.66333836289482</v>
      </c>
      <c r="BI176" s="33">
        <v>2.2369482532751102</v>
      </c>
      <c r="BJ176" s="33">
        <v>0.169433839791852</v>
      </c>
      <c r="BK176" s="33">
        <v>5.3760657888533903</v>
      </c>
      <c r="BL176" s="33">
        <v>2.66949480994503</v>
      </c>
      <c r="BM176" s="33">
        <v>0.17699999999999999</v>
      </c>
      <c r="BN176" s="33">
        <v>3.6999999999999998E-2</v>
      </c>
      <c r="BO176" s="33">
        <v>0.28299999999999997</v>
      </c>
      <c r="BP176" s="33">
        <v>14.111286018557101</v>
      </c>
      <c r="BQ176" s="33">
        <v>97.877548193886696</v>
      </c>
      <c r="BR176" s="33">
        <v>0.18902852291876701</v>
      </c>
      <c r="BS176" s="33">
        <v>0.24</v>
      </c>
      <c r="BT176" s="33">
        <v>1.61758097366806</v>
      </c>
      <c r="BU176" s="33">
        <v>0.11600000000000001</v>
      </c>
      <c r="BV176" s="33">
        <v>2.18683149153137</v>
      </c>
      <c r="BW176" s="33">
        <v>226.85798394831201</v>
      </c>
      <c r="BX176" s="33">
        <v>3.9137336274065699</v>
      </c>
      <c r="BY176" s="33">
        <v>22.3016538946484</v>
      </c>
      <c r="BZ176" s="33">
        <v>0.15317030567685599</v>
      </c>
      <c r="CA176" s="33">
        <v>8.3000000000000004E-2</v>
      </c>
      <c r="CB176" s="33">
        <v>0.66485894267979995</v>
      </c>
      <c r="CC176" s="33">
        <v>3.4966382694723999</v>
      </c>
      <c r="CD176" s="33">
        <v>0.57599999999999996</v>
      </c>
      <c r="CE176" s="33">
        <v>6.7000000000000004E-2</v>
      </c>
      <c r="CF176" s="33">
        <v>0.52</v>
      </c>
      <c r="CG176" s="33">
        <v>0.73860530908931799</v>
      </c>
      <c r="CH176" s="33">
        <v>2.5559219432314402</v>
      </c>
      <c r="CI176" s="33">
        <v>12.0924920861691</v>
      </c>
      <c r="CJ176" s="33">
        <v>11.9027163285418</v>
      </c>
      <c r="CK176" s="33">
        <v>0.94980346644360303</v>
      </c>
      <c r="CL176" s="33">
        <v>556.06318008327696</v>
      </c>
      <c r="CM176" s="33">
        <v>133.47574354367001</v>
      </c>
      <c r="CN176" s="33">
        <v>44.992051955456603</v>
      </c>
      <c r="CO176" s="33">
        <v>10.1751500539406</v>
      </c>
      <c r="CP176" s="33">
        <v>163.19660265829199</v>
      </c>
      <c r="CQ176" s="33">
        <v>17.2203355137475</v>
      </c>
      <c r="CR176" s="33">
        <v>100.895120128214</v>
      </c>
      <c r="CS176" s="33">
        <v>2.3177512858123501</v>
      </c>
      <c r="CT176" s="33">
        <v>359.05259287833002</v>
      </c>
      <c r="CU176" s="33">
        <v>6.5006028475707298</v>
      </c>
      <c r="CV176" s="33">
        <v>68.627922752183395</v>
      </c>
      <c r="CW176" s="33">
        <v>3.5222939319877802</v>
      </c>
      <c r="CX176" s="33">
        <v>1.4E-2</v>
      </c>
      <c r="CY176" s="33">
        <v>2.1850000000000001</v>
      </c>
      <c r="CZ176" s="33">
        <v>22.8502397913091</v>
      </c>
      <c r="DA176" s="33">
        <v>2.63600028187129</v>
      </c>
      <c r="DB176" s="33">
        <v>1.1629801684279599</v>
      </c>
      <c r="DC176" s="33">
        <v>2.0110364266054601</v>
      </c>
      <c r="DD176" s="33">
        <v>6.0489585152838403</v>
      </c>
      <c r="DE176" s="33">
        <v>0.63700000000000001</v>
      </c>
      <c r="DF176" s="33">
        <v>0.23860941269399699</v>
      </c>
      <c r="DG176" s="33">
        <v>11.860911308639899</v>
      </c>
      <c r="DH176" s="33">
        <v>5.2550460332859102E-2</v>
      </c>
      <c r="DI176" s="33">
        <v>3.6451892376420099</v>
      </c>
      <c r="DJ176" s="33">
        <v>2.8180578571849999</v>
      </c>
      <c r="DK176" s="33">
        <v>0.33052342193331002</v>
      </c>
      <c r="DL176" s="33">
        <v>2.121</v>
      </c>
      <c r="DM176" s="33">
        <v>0.87543383979185196</v>
      </c>
      <c r="DN176" s="33">
        <v>0.31743383979185202</v>
      </c>
      <c r="DO176" s="33">
        <v>66.093433734418397</v>
      </c>
      <c r="DP176" s="33">
        <v>0.29799999999999999</v>
      </c>
      <c r="DQ176" s="33">
        <v>0.74874299786267395</v>
      </c>
      <c r="DR176" s="33">
        <v>0.64934225761138598</v>
      </c>
      <c r="DS176" s="33">
        <v>3.7999999999999999E-2</v>
      </c>
      <c r="DT176" s="33">
        <v>0.60945403078981597</v>
      </c>
      <c r="DU176" s="33">
        <v>0.59193886462882095</v>
      </c>
      <c r="DV176" s="33">
        <v>1.1100000000000001</v>
      </c>
      <c r="DW176" s="33">
        <v>7.9305069960172198E-2</v>
      </c>
      <c r="DX176" s="33">
        <v>135.23066692139699</v>
      </c>
      <c r="DY176" s="33">
        <v>11.866276922442699</v>
      </c>
      <c r="DZ176" s="33">
        <v>0.58699999999999997</v>
      </c>
      <c r="EA176" s="33">
        <v>1.2999999999999999E-2</v>
      </c>
      <c r="EB176" s="33">
        <v>15.4493496569409</v>
      </c>
      <c r="EC176" s="33">
        <v>0.977565044248629</v>
      </c>
      <c r="ED176" s="33">
        <v>3.4722007462812701</v>
      </c>
      <c r="EE176" s="33">
        <v>0.70079912663755395</v>
      </c>
      <c r="EF176" s="33">
        <v>1.2999999999999999E-2</v>
      </c>
      <c r="EG176" s="33">
        <v>1.6970086751389599</v>
      </c>
      <c r="EH176" s="33">
        <v>44.943910641989099</v>
      </c>
      <c r="EI176" s="33">
        <v>1.0504177365690801</v>
      </c>
      <c r="EJ176" s="33">
        <v>9.6181778320747195</v>
      </c>
      <c r="EK176" s="33">
        <v>1.2569345090805699</v>
      </c>
      <c r="EL176" s="33">
        <v>0.56510240421601798</v>
      </c>
      <c r="EM176" s="33">
        <v>31.757758181377501</v>
      </c>
      <c r="EN176" s="33">
        <v>2E-3</v>
      </c>
      <c r="EO176" s="33">
        <v>12.1686681222707</v>
      </c>
      <c r="EP176" s="33">
        <v>0.66520010917030603</v>
      </c>
      <c r="EQ176" s="33">
        <v>17.808787213707099</v>
      </c>
      <c r="ER176" s="33">
        <v>41.354966984919798</v>
      </c>
      <c r="ES176" s="33">
        <v>6.2E-2</v>
      </c>
      <c r="ET176" s="33">
        <v>2.8693458254168398</v>
      </c>
      <c r="EU176" s="33">
        <v>1.4818864628821</v>
      </c>
      <c r="EV176" s="33">
        <v>1.41161217248908</v>
      </c>
      <c r="EW176" s="33">
        <v>11.742327370899799</v>
      </c>
      <c r="EX176" s="33">
        <v>26.210657935255501</v>
      </c>
      <c r="EY176" s="33">
        <v>5.1826220824580798</v>
      </c>
      <c r="EZ176" s="33">
        <v>88.059820017482494</v>
      </c>
      <c r="FA176" s="33">
        <v>13.1450537450357</v>
      </c>
      <c r="FB176" s="33">
        <v>22.922912701264899</v>
      </c>
      <c r="FC176" s="33">
        <v>2.14233481654201</v>
      </c>
      <c r="FD176" s="33">
        <v>173.19342322048601</v>
      </c>
      <c r="FE176" s="33">
        <v>1.3371611353711801</v>
      </c>
      <c r="FF176" s="33">
        <v>0.39400000000000002</v>
      </c>
      <c r="FG176" s="33">
        <v>4.6418805328787904</v>
      </c>
      <c r="FH176" s="33">
        <v>1.19066242022395</v>
      </c>
      <c r="FI176" s="33">
        <v>21.541898480042398</v>
      </c>
      <c r="FJ176" s="33">
        <v>445.61037618280199</v>
      </c>
      <c r="FK176" s="33">
        <v>0.21350291955450501</v>
      </c>
      <c r="FL176" s="33">
        <v>3.0000000000000001E-3</v>
      </c>
      <c r="FM176" s="33">
        <v>0.13300000000000001</v>
      </c>
      <c r="FN176" s="33">
        <v>0.19500000000000001</v>
      </c>
      <c r="FO176" s="33">
        <v>5.2999999999999999E-2</v>
      </c>
      <c r="FP176" s="33">
        <v>3.3000000000000002E-2</v>
      </c>
      <c r="FQ176" s="33">
        <v>148.625425445042</v>
      </c>
      <c r="FR176" s="33">
        <v>2.1431956743961802</v>
      </c>
      <c r="FS176" s="33">
        <v>12.164061462882101</v>
      </c>
      <c r="FT176" s="33">
        <v>0.113</v>
      </c>
      <c r="FU176" s="33">
        <v>0.27500000000000002</v>
      </c>
      <c r="FV176" s="33">
        <v>13.887</v>
      </c>
      <c r="FW176" s="33">
        <v>9.7067585715893099</v>
      </c>
      <c r="FX176" s="33">
        <v>4.1302733655413801</v>
      </c>
      <c r="FY176" s="33">
        <v>0.10199999999999999</v>
      </c>
      <c r="FZ176" s="33">
        <v>0.17199999999999999</v>
      </c>
      <c r="GA176" s="33">
        <v>125.17145726484399</v>
      </c>
      <c r="GB176" s="33">
        <v>69.078251457892193</v>
      </c>
      <c r="GC176" s="33">
        <v>4.0062925532919902</v>
      </c>
      <c r="GD176" s="33">
        <v>6.0999999999999999E-2</v>
      </c>
      <c r="GE176" s="33">
        <v>1.7999999999999999E-2</v>
      </c>
      <c r="GF176" s="33">
        <v>0.06</v>
      </c>
      <c r="GG176" s="33">
        <v>0.77500338882072495</v>
      </c>
      <c r="GH176" s="33">
        <v>0.38200000000000001</v>
      </c>
      <c r="GI176" s="33">
        <v>12.377549372430799</v>
      </c>
      <c r="GJ176" s="33">
        <v>11.7870431726391</v>
      </c>
      <c r="GK176" s="33">
        <v>9.2831884590334202</v>
      </c>
      <c r="GL176" s="33">
        <v>74.726255458515297</v>
      </c>
      <c r="GM176" s="33">
        <v>0.793365952181464</v>
      </c>
      <c r="GN176" s="33">
        <v>79.247956806275099</v>
      </c>
      <c r="GO176" s="33">
        <v>0.14499999999999999</v>
      </c>
      <c r="GP176" s="33">
        <v>0.44829475982532802</v>
      </c>
      <c r="GQ176" s="33">
        <v>3.1E-2</v>
      </c>
      <c r="GR176" s="33">
        <v>12.506454906407299</v>
      </c>
      <c r="GS176" s="33">
        <v>7.5274618336879104</v>
      </c>
      <c r="GT176" s="33">
        <v>94.746906889931296</v>
      </c>
      <c r="GU176" s="33">
        <v>19.270949515135001</v>
      </c>
      <c r="GV176" s="33">
        <v>7.8E-2</v>
      </c>
      <c r="GW176" s="33">
        <v>3.0000000000000001E-3</v>
      </c>
      <c r="GX176" s="33">
        <v>1.0247080376637601</v>
      </c>
      <c r="GY176" s="33">
        <v>81.127508423591493</v>
      </c>
      <c r="GZ176" s="33">
        <v>56.156653634197397</v>
      </c>
      <c r="HA176" s="33">
        <v>130.35242021847</v>
      </c>
      <c r="HB176" s="33">
        <v>2.7048297783624999</v>
      </c>
      <c r="HC176" s="33">
        <v>1495.8859435684401</v>
      </c>
      <c r="HD176" s="33">
        <v>2.0448616831879098</v>
      </c>
      <c r="HE176" s="33">
        <v>30.644642386631901</v>
      </c>
      <c r="HF176" s="33">
        <v>2.9000000000000001E-2</v>
      </c>
      <c r="HG176" s="33">
        <v>54.155850261654102</v>
      </c>
      <c r="HH176" s="33">
        <v>41.353258468173898</v>
      </c>
      <c r="HI176" s="33">
        <v>6.0000000000000001E-3</v>
      </c>
      <c r="HJ176" s="33">
        <v>7.4127744691299702</v>
      </c>
      <c r="HK176" s="33">
        <v>1.20528369575327</v>
      </c>
      <c r="HL176" s="33">
        <v>3.18541856240132</v>
      </c>
      <c r="HM176" s="33">
        <v>3676.1526068742101</v>
      </c>
      <c r="HN176" s="33">
        <v>5660.1320209215301</v>
      </c>
      <c r="HO176" s="33">
        <v>3548.1847541442298</v>
      </c>
      <c r="HP176" s="33">
        <v>5788.0998736515003</v>
      </c>
      <c r="HQ176" s="33">
        <v>867.11913793403301</v>
      </c>
      <c r="HR176" s="33">
        <v>346.310423115204</v>
      </c>
      <c r="HS176" s="33">
        <v>4483.9890698689896</v>
      </c>
      <c r="HT176" s="33">
        <v>48.283716112868397</v>
      </c>
      <c r="HU176" s="33">
        <v>1592.7634005370901</v>
      </c>
      <c r="HV176" s="33">
        <v>626.93436598315498</v>
      </c>
      <c r="HW176" s="33">
        <v>1787.5687061963299</v>
      </c>
      <c r="HX176" s="33">
        <v>120.196334211082</v>
      </c>
      <c r="HY176" s="33">
        <v>330.23861177101799</v>
      </c>
      <c r="HZ176" s="33">
        <v>303.23546612167303</v>
      </c>
      <c r="IA176" s="33">
        <v>-3.97903932025656E-13</v>
      </c>
      <c r="IB176" s="33">
        <v>9639.5200939174101</v>
      </c>
    </row>
    <row r="177" spans="1:236" x14ac:dyDescent="0.2">
      <c r="A177">
        <v>2014</v>
      </c>
      <c r="B177" s="33">
        <v>2.5028136919792998</v>
      </c>
      <c r="C177" s="33">
        <v>1.63746135086696</v>
      </c>
      <c r="D177" s="33">
        <v>41.288969268548399</v>
      </c>
      <c r="E177" s="33">
        <v>0.126</v>
      </c>
      <c r="F177" s="33">
        <v>6.8634240862619604</v>
      </c>
      <c r="G177" s="33">
        <v>3.7999999999999999E-2</v>
      </c>
      <c r="H177" s="33">
        <v>0.126</v>
      </c>
      <c r="I177" s="33">
        <v>51.418268848381203</v>
      </c>
      <c r="J177" s="33">
        <v>1.52950673096627</v>
      </c>
      <c r="K177" s="33">
        <v>0.23799999999999999</v>
      </c>
      <c r="L177" s="33">
        <v>107.519889632348</v>
      </c>
      <c r="M177" s="33">
        <v>17.5109171578213</v>
      </c>
      <c r="N177" s="33">
        <v>9.3745709698279107</v>
      </c>
      <c r="O177" s="33">
        <v>0.66300000000000003</v>
      </c>
      <c r="P177" s="33">
        <v>8.4333313519940099</v>
      </c>
      <c r="Q177" s="33">
        <v>18.0155568223357</v>
      </c>
      <c r="R177" s="33">
        <v>0.35525973951679002</v>
      </c>
      <c r="S177" s="33">
        <v>17.371417432436999</v>
      </c>
      <c r="T177" s="33">
        <v>26.442959160714299</v>
      </c>
      <c r="U177" s="33">
        <v>0.128</v>
      </c>
      <c r="V177" s="33">
        <v>1.3089519650654999</v>
      </c>
      <c r="W177" s="33">
        <v>0.183</v>
      </c>
      <c r="X177" s="33">
        <v>0.258864769923289</v>
      </c>
      <c r="Y177" s="33">
        <v>2.3E-2</v>
      </c>
      <c r="Z177" s="33">
        <v>5.2706838200443604</v>
      </c>
      <c r="AA177" s="33">
        <v>1.86958635248148</v>
      </c>
      <c r="AB177" s="33">
        <v>152.26555676855901</v>
      </c>
      <c r="AC177" s="33">
        <v>5.8000000000000003E-2</v>
      </c>
      <c r="AD177" s="33">
        <v>2.4102039301309999</v>
      </c>
      <c r="AE177" s="33">
        <v>12.3543397995631</v>
      </c>
      <c r="AF177" s="33">
        <v>0.79462000333574101</v>
      </c>
      <c r="AG177" s="33">
        <v>0.102402978246903</v>
      </c>
      <c r="AH177" s="33">
        <v>1.86524391487389</v>
      </c>
      <c r="AI177" s="33">
        <v>155.52393209491501</v>
      </c>
      <c r="AJ177" s="33">
        <v>0.13300000000000001</v>
      </c>
      <c r="AK177" s="33">
        <v>3.4000000000000002E-2</v>
      </c>
      <c r="AL177" s="33">
        <v>0.50673542755509404</v>
      </c>
      <c r="AM177" s="33">
        <v>21.176271265245799</v>
      </c>
      <c r="AN177" s="33">
        <v>2728.8813463985002</v>
      </c>
      <c r="AO177" s="33">
        <v>26.708009829345102</v>
      </c>
      <c r="AP177" s="33">
        <v>4.3999999999999997E-2</v>
      </c>
      <c r="AQ177" s="33">
        <v>1.49278771243633</v>
      </c>
      <c r="AR177" s="33">
        <v>2.1000000000000001E-2</v>
      </c>
      <c r="AS177" s="33">
        <v>2.1147131714467098</v>
      </c>
      <c r="AT177" s="33">
        <v>2.70284497816594</v>
      </c>
      <c r="AU177" s="33">
        <v>4.8257549996000897</v>
      </c>
      <c r="AV177" s="33">
        <v>7.5350038209607</v>
      </c>
      <c r="AW177" s="33">
        <v>1.7490000000000001</v>
      </c>
      <c r="AX177" s="33">
        <v>1.89741960985085</v>
      </c>
      <c r="AY177" s="33">
        <v>28.446737880106301</v>
      </c>
      <c r="AZ177" s="33">
        <v>8.3361256650224096</v>
      </c>
      <c r="BA177" s="33">
        <v>1.2638997545925399</v>
      </c>
      <c r="BB177" s="33">
        <v>10.255935331600099</v>
      </c>
      <c r="BC177" s="33">
        <v>0.105978661456764</v>
      </c>
      <c r="BD177" s="33">
        <v>4.8000000000000001E-2</v>
      </c>
      <c r="BE177" s="33">
        <v>5.9499484628797301</v>
      </c>
      <c r="BF177" s="33">
        <v>11.9354149716055</v>
      </c>
      <c r="BG177" s="33">
        <v>61.926674767329601</v>
      </c>
      <c r="BH177" s="33">
        <v>1.6788087809644701</v>
      </c>
      <c r="BI177" s="33">
        <v>2.0939382096069901</v>
      </c>
      <c r="BJ177" s="33">
        <v>0.17232407138268099</v>
      </c>
      <c r="BK177" s="33">
        <v>5.14748837845175</v>
      </c>
      <c r="BL177" s="33">
        <v>3.2796250573028698</v>
      </c>
      <c r="BM177" s="33">
        <v>0.16300000000000001</v>
      </c>
      <c r="BN177" s="33">
        <v>3.6999999999999998E-2</v>
      </c>
      <c r="BO177" s="33">
        <v>0.32200000000000001</v>
      </c>
      <c r="BP177" s="33">
        <v>12.990128452770399</v>
      </c>
      <c r="BQ177" s="33">
        <v>89.276004622639405</v>
      </c>
      <c r="BR177" s="33">
        <v>0.188228262670942</v>
      </c>
      <c r="BS177" s="33">
        <v>0.23200000000000001</v>
      </c>
      <c r="BT177" s="33">
        <v>1.73837327913988</v>
      </c>
      <c r="BU177" s="33">
        <v>0.13800000000000001</v>
      </c>
      <c r="BV177" s="33">
        <v>2.4395972465445799</v>
      </c>
      <c r="BW177" s="33">
        <v>216.22691798273999</v>
      </c>
      <c r="BX177" s="33">
        <v>4.08711294968393</v>
      </c>
      <c r="BY177" s="33">
        <v>21.462777807395799</v>
      </c>
      <c r="BZ177" s="33">
        <v>0.14214973799126601</v>
      </c>
      <c r="CA177" s="33">
        <v>6.4000000000000001E-2</v>
      </c>
      <c r="CB177" s="33">
        <v>0.66204423422193404</v>
      </c>
      <c r="CC177" s="33">
        <v>3.77377287311365</v>
      </c>
      <c r="CD177" s="33">
        <v>0.59099999999999997</v>
      </c>
      <c r="CE177" s="33">
        <v>7.0999999999999994E-2</v>
      </c>
      <c r="CF177" s="33">
        <v>0.53821523872369703</v>
      </c>
      <c r="CG177" s="33">
        <v>0.73816175619289504</v>
      </c>
      <c r="CH177" s="33">
        <v>2.58767412663755</v>
      </c>
      <c r="CI177" s="33">
        <v>12.4158716773184</v>
      </c>
      <c r="CJ177" s="33">
        <v>11.935001162607501</v>
      </c>
      <c r="CK177" s="33">
        <v>0.93786907138082498</v>
      </c>
      <c r="CL177" s="33">
        <v>596.98226106387597</v>
      </c>
      <c r="CM177" s="33">
        <v>133.15773849200701</v>
      </c>
      <c r="CN177" s="33">
        <v>45.552746948167702</v>
      </c>
      <c r="CO177" s="33">
        <v>10.058136887587001</v>
      </c>
      <c r="CP177" s="33">
        <v>172.67284581582501</v>
      </c>
      <c r="CQ177" s="33">
        <v>16.4526011350152</v>
      </c>
      <c r="CR177" s="33">
        <v>95.357630107037906</v>
      </c>
      <c r="CS177" s="33">
        <v>2.1008334415407601</v>
      </c>
      <c r="CT177" s="33">
        <v>345.09095287974299</v>
      </c>
      <c r="CU177" s="33">
        <v>7.0684601705380201</v>
      </c>
      <c r="CV177" s="33">
        <v>81.234580264951703</v>
      </c>
      <c r="CW177" s="33">
        <v>3.7886231053965198</v>
      </c>
      <c r="CX177" s="33">
        <v>1.6E-2</v>
      </c>
      <c r="CY177" s="33">
        <v>1.9450000000000001</v>
      </c>
      <c r="CZ177" s="33">
        <v>20.639609280814799</v>
      </c>
      <c r="DA177" s="33">
        <v>2.7552997761657498</v>
      </c>
      <c r="DB177" s="33">
        <v>1.21443592259623</v>
      </c>
      <c r="DC177" s="33">
        <v>1.95741302301444</v>
      </c>
      <c r="DD177" s="33">
        <v>6.5480425470250498</v>
      </c>
      <c r="DE177" s="33">
        <v>0.67500000000000004</v>
      </c>
      <c r="DF177" s="33">
        <v>0.32419826546908997</v>
      </c>
      <c r="DG177" s="33">
        <v>16.539879156567999</v>
      </c>
      <c r="DH177" s="33">
        <v>4.40117821513374E-2</v>
      </c>
      <c r="DI177" s="33">
        <v>3.5775339562330299</v>
      </c>
      <c r="DJ177" s="33">
        <v>2.6823666634324099</v>
      </c>
      <c r="DK177" s="33">
        <v>0.41444958587643599</v>
      </c>
      <c r="DL177" s="33">
        <v>2.036</v>
      </c>
      <c r="DM177" s="33">
        <v>0.861863524814792</v>
      </c>
      <c r="DN177" s="33">
        <v>0.27855434466662499</v>
      </c>
      <c r="DO177" s="33">
        <v>66.956536142504305</v>
      </c>
      <c r="DP177" s="33">
        <v>0.35899999999999999</v>
      </c>
      <c r="DQ177" s="33">
        <v>0.84579950918508395</v>
      </c>
      <c r="DR177" s="33">
        <v>0.64530202292352401</v>
      </c>
      <c r="DS177" s="33">
        <v>3.9E-2</v>
      </c>
      <c r="DT177" s="33">
        <v>0.60687388137010601</v>
      </c>
      <c r="DU177" s="33">
        <v>0.70044082969432298</v>
      </c>
      <c r="DV177" s="33">
        <v>1.1479999999999999</v>
      </c>
      <c r="DW177" s="33">
        <v>7.8969328591832005E-2</v>
      </c>
      <c r="DX177" s="33">
        <v>132.127104039301</v>
      </c>
      <c r="DY177" s="33">
        <v>8.0857314410480292</v>
      </c>
      <c r="DZ177" s="33">
        <v>0.57499999999999996</v>
      </c>
      <c r="EA177" s="33">
        <v>1.2999999999999999E-2</v>
      </c>
      <c r="EB177" s="33">
        <v>15.604507662425499</v>
      </c>
      <c r="EC177" s="33">
        <v>2.1617280200894302</v>
      </c>
      <c r="ED177" s="33">
        <v>4.3256955939844</v>
      </c>
      <c r="EE177" s="33">
        <v>1.0038200149918499</v>
      </c>
      <c r="EF177" s="33">
        <v>1.4E-2</v>
      </c>
      <c r="EG177" s="33">
        <v>2.0718707054524601</v>
      </c>
      <c r="EH177" s="33">
        <v>43.0282710937879</v>
      </c>
      <c r="EI177" s="33">
        <v>1.33004009508966</v>
      </c>
      <c r="EJ177" s="33">
        <v>9.6721958261123007</v>
      </c>
      <c r="EK177" s="33">
        <v>1.2950661466751301</v>
      </c>
      <c r="EL177" s="33">
        <v>0.61288737819022798</v>
      </c>
      <c r="EM177" s="33">
        <v>33.568754764243003</v>
      </c>
      <c r="EN177" s="33">
        <v>3.0000000000000001E-3</v>
      </c>
      <c r="EO177" s="33">
        <v>12.294213973799099</v>
      </c>
      <c r="EP177" s="33">
        <v>0.77418984716157202</v>
      </c>
      <c r="EQ177" s="33">
        <v>17.984885634846499</v>
      </c>
      <c r="ER177" s="33">
        <v>42.720889341400003</v>
      </c>
      <c r="ES177" s="33">
        <v>0.06</v>
      </c>
      <c r="ET177" s="33">
        <v>2.9627212303122001</v>
      </c>
      <c r="EU177" s="33">
        <v>1.8006406113537099</v>
      </c>
      <c r="EV177" s="33">
        <v>1.4896915938864601</v>
      </c>
      <c r="EW177" s="33">
        <v>13.4793509825328</v>
      </c>
      <c r="EX177" s="33">
        <v>27.697493527717398</v>
      </c>
      <c r="EY177" s="33">
        <v>5.6429179910262999</v>
      </c>
      <c r="EZ177" s="33">
        <v>84.694077439729</v>
      </c>
      <c r="FA177" s="33">
        <v>13.085648092391301</v>
      </c>
      <c r="FB177" s="33">
        <v>24.986014363481001</v>
      </c>
      <c r="FC177" s="33">
        <v>2.3939709996321299</v>
      </c>
      <c r="FD177" s="33">
        <v>171.770328496041</v>
      </c>
      <c r="FE177" s="33">
        <v>1.29880354803493</v>
      </c>
      <c r="FF177" s="33">
        <v>0.41599999999999998</v>
      </c>
      <c r="FG177" s="33">
        <v>4.7859243140564196</v>
      </c>
      <c r="FH177" s="33">
        <v>1.18562170050203</v>
      </c>
      <c r="FI177" s="33">
        <v>21.411976221504801</v>
      </c>
      <c r="FJ177" s="33">
        <v>445.32266011728501</v>
      </c>
      <c r="FK177" s="33">
        <v>0.22575192234668701</v>
      </c>
      <c r="FL177" s="33">
        <v>3.0000000000000001E-3</v>
      </c>
      <c r="FM177" s="33">
        <v>0.13200000000000001</v>
      </c>
      <c r="FN177" s="33">
        <v>0.19800000000000001</v>
      </c>
      <c r="FO177" s="33">
        <v>5.5E-2</v>
      </c>
      <c r="FP177" s="33">
        <v>3.2000000000000001E-2</v>
      </c>
      <c r="FQ177" s="33">
        <v>167.260345068183</v>
      </c>
      <c r="FR177" s="33">
        <v>2.3811027204510999</v>
      </c>
      <c r="FS177" s="33">
        <v>10.155015938864601</v>
      </c>
      <c r="FT177" s="33">
        <v>0.125</v>
      </c>
      <c r="FU177" s="33">
        <v>0.30299999999999999</v>
      </c>
      <c r="FV177" s="33">
        <v>14.260999999999999</v>
      </c>
      <c r="FW177" s="33">
        <v>9.1856481223728306</v>
      </c>
      <c r="FX177" s="33">
        <v>3.7031030966856799</v>
      </c>
      <c r="FY177" s="33">
        <v>0.09</v>
      </c>
      <c r="FZ177" s="33">
        <v>0.17199999999999999</v>
      </c>
      <c r="GA177" s="33">
        <v>128.78438432895999</v>
      </c>
      <c r="GB177" s="33">
        <v>69.721370159151107</v>
      </c>
      <c r="GC177" s="33">
        <v>4.8283262192831904</v>
      </c>
      <c r="GD177" s="33">
        <v>6.3E-2</v>
      </c>
      <c r="GE177" s="33">
        <v>1.7999999999999999E-2</v>
      </c>
      <c r="GF177" s="33">
        <v>6.9000000000000006E-2</v>
      </c>
      <c r="GG177" s="33">
        <v>0.78753335532938695</v>
      </c>
      <c r="GH177" s="33">
        <v>0.21</v>
      </c>
      <c r="GI177" s="33">
        <v>11.866246920912699</v>
      </c>
      <c r="GJ177" s="33">
        <v>10.707868940594</v>
      </c>
      <c r="GK177" s="33">
        <v>8.4391548022739897</v>
      </c>
      <c r="GL177" s="33">
        <v>75.412390829694303</v>
      </c>
      <c r="GM177" s="33">
        <v>1.25549188465398</v>
      </c>
      <c r="GN177" s="33">
        <v>78.051299553682</v>
      </c>
      <c r="GO177" s="33">
        <v>0.155</v>
      </c>
      <c r="GP177" s="33">
        <v>0.42082368995633201</v>
      </c>
      <c r="GQ177" s="33">
        <v>3.1E-2</v>
      </c>
      <c r="GR177" s="33">
        <v>12.797960530453301</v>
      </c>
      <c r="GS177" s="33">
        <v>7.8242718476933701</v>
      </c>
      <c r="GT177" s="33">
        <v>99.308498704872093</v>
      </c>
      <c r="GU177" s="33">
        <v>19.589556603734302</v>
      </c>
      <c r="GV177" s="33">
        <v>8.4000000000000005E-2</v>
      </c>
      <c r="GW177" s="33">
        <v>2E-3</v>
      </c>
      <c r="GX177" s="33">
        <v>1.1161751501091699</v>
      </c>
      <c r="GY177" s="33">
        <v>70.281336675953995</v>
      </c>
      <c r="GZ177" s="33">
        <v>55.052779037406403</v>
      </c>
      <c r="HA177" s="33">
        <v>119.761757931342</v>
      </c>
      <c r="HB177" s="33">
        <v>2.7014814217143499</v>
      </c>
      <c r="HC177" s="33">
        <v>1508.97141803404</v>
      </c>
      <c r="HD177" s="33">
        <v>1.8243240703341601</v>
      </c>
      <c r="HE177" s="33">
        <v>29.312082852395001</v>
      </c>
      <c r="HF177" s="33">
        <v>4.2000000000000003E-2</v>
      </c>
      <c r="HG177" s="33">
        <v>48.0243779081733</v>
      </c>
      <c r="HH177" s="33">
        <v>50.1705707099891</v>
      </c>
      <c r="HI177" s="33">
        <v>6.0000000000000001E-3</v>
      </c>
      <c r="HJ177" s="33">
        <v>7.2261381842295798</v>
      </c>
      <c r="HK177" s="33">
        <v>1.33093798098736</v>
      </c>
      <c r="HL177" s="33">
        <v>3.2604116109772199</v>
      </c>
      <c r="HM177" s="33">
        <v>3613.3324914795198</v>
      </c>
      <c r="HN177" s="33">
        <v>5791.7085483194696</v>
      </c>
      <c r="HO177" s="33">
        <v>3494.3922685446901</v>
      </c>
      <c r="HP177" s="33">
        <v>5910.6487712543003</v>
      </c>
      <c r="HQ177" s="33">
        <v>829.74710615262404</v>
      </c>
      <c r="HR177" s="33">
        <v>368.47113311430502</v>
      </c>
      <c r="HS177" s="33">
        <v>4547.7033243155702</v>
      </c>
      <c r="HT177" s="33">
        <v>49.038842196285898</v>
      </c>
      <c r="HU177" s="33">
        <v>1529.67520673538</v>
      </c>
      <c r="HV177" s="33">
        <v>658.39964289183399</v>
      </c>
      <c r="HW177" s="33">
        <v>1796.78260390625</v>
      </c>
      <c r="HX177" s="33">
        <v>119.49212555355</v>
      </c>
      <c r="HY177" s="33">
        <v>335.47816108581401</v>
      </c>
      <c r="HZ177" s="33">
        <v>304.98482644578303</v>
      </c>
      <c r="IA177" s="33">
        <v>-3.4106051316484801E-12</v>
      </c>
      <c r="IB177" s="33">
        <v>9710.0258662447704</v>
      </c>
    </row>
    <row r="178" spans="1:236" x14ac:dyDescent="0.2">
      <c r="A178">
        <v>2015</v>
      </c>
      <c r="B178" s="33">
        <v>2.6722415393013099</v>
      </c>
      <c r="C178" s="33">
        <v>1.28606370087336</v>
      </c>
      <c r="D178" s="33">
        <v>43.691989696008598</v>
      </c>
      <c r="E178" s="33">
        <v>0.127</v>
      </c>
      <c r="F178" s="33">
        <v>6.9680544464849401</v>
      </c>
      <c r="G178" s="33">
        <v>4.2000000000000003E-2</v>
      </c>
      <c r="H178" s="33">
        <v>0.13100000000000001</v>
      </c>
      <c r="I178" s="33">
        <v>52.331832641921402</v>
      </c>
      <c r="J178" s="33">
        <v>1.4927192545808801</v>
      </c>
      <c r="K178" s="33">
        <v>0.245</v>
      </c>
      <c r="L178" s="33">
        <v>109.659678619139</v>
      </c>
      <c r="M178" s="33">
        <v>18.108303267928498</v>
      </c>
      <c r="N178" s="33">
        <v>9.4658695491975706</v>
      </c>
      <c r="O178" s="33">
        <v>0.58299999999999996</v>
      </c>
      <c r="P178" s="33">
        <v>8.8590743318339307</v>
      </c>
      <c r="Q178" s="33">
        <v>19.9665823913666</v>
      </c>
      <c r="R178" s="33">
        <v>0.35625973951679002</v>
      </c>
      <c r="S178" s="33">
        <v>16.0477377850961</v>
      </c>
      <c r="T178" s="33">
        <v>27.582347656296601</v>
      </c>
      <c r="U178" s="33">
        <v>0.17499999999999999</v>
      </c>
      <c r="V178" s="33">
        <v>1.45438758973621</v>
      </c>
      <c r="W178" s="33">
        <v>0.14699999999999999</v>
      </c>
      <c r="X178" s="33">
        <v>0.263384105810611</v>
      </c>
      <c r="Y178" s="33">
        <v>2.5999999999999999E-2</v>
      </c>
      <c r="Z178" s="33">
        <v>5.0383434840426702</v>
      </c>
      <c r="AA178" s="33">
        <v>1.4795877029203699</v>
      </c>
      <c r="AB178" s="33">
        <v>144.47407205240199</v>
      </c>
      <c r="AC178" s="33">
        <v>5.8000000000000003E-2</v>
      </c>
      <c r="AD178" s="33">
        <v>1.89227445414847</v>
      </c>
      <c r="AE178" s="33">
        <v>13.171543048762199</v>
      </c>
      <c r="AF178" s="33">
        <v>1.01391514180071</v>
      </c>
      <c r="AG178" s="33">
        <v>0.10757568320986099</v>
      </c>
      <c r="AH178" s="33">
        <v>2.2831905021834098</v>
      </c>
      <c r="AI178" s="33">
        <v>156.74077240872401</v>
      </c>
      <c r="AJ178" s="33">
        <v>0.13400000000000001</v>
      </c>
      <c r="AK178" s="33">
        <v>4.9000000000000002E-2</v>
      </c>
      <c r="AL178" s="33">
        <v>0.45984106638047201</v>
      </c>
      <c r="AM178" s="33">
        <v>22.313456659388599</v>
      </c>
      <c r="AN178" s="33">
        <v>2692.9324012227999</v>
      </c>
      <c r="AO178" s="33">
        <v>26.056861412481702</v>
      </c>
      <c r="AP178" s="33">
        <v>4.9000000000000002E-2</v>
      </c>
      <c r="AQ178" s="33">
        <v>1.5453948479712101</v>
      </c>
      <c r="AR178" s="33">
        <v>2.1000000000000001E-2</v>
      </c>
      <c r="AS178" s="33">
        <v>2.0212940495431599</v>
      </c>
      <c r="AT178" s="33">
        <v>2.6077350436681201</v>
      </c>
      <c r="AU178" s="33">
        <v>4.8648211679871096</v>
      </c>
      <c r="AV178" s="33">
        <v>8.0427533415030901</v>
      </c>
      <c r="AW178" s="33">
        <v>1.89</v>
      </c>
      <c r="AX178" s="33">
        <v>1.9031015602574299</v>
      </c>
      <c r="AY178" s="33">
        <v>28.656019473844001</v>
      </c>
      <c r="AZ178" s="33">
        <v>6.7203962314496302</v>
      </c>
      <c r="BA178" s="33">
        <v>0.76219697600734604</v>
      </c>
      <c r="BB178" s="33">
        <v>9.6146230943561104</v>
      </c>
      <c r="BC178" s="33">
        <v>0.117805956493806</v>
      </c>
      <c r="BD178" s="33">
        <v>4.8000000000000001E-2</v>
      </c>
      <c r="BE178" s="33">
        <v>6.4122787447160903</v>
      </c>
      <c r="BF178" s="33">
        <v>11.2652115861002</v>
      </c>
      <c r="BG178" s="33">
        <v>61.266299434957503</v>
      </c>
      <c r="BH178" s="33">
        <v>1.8198067987653901</v>
      </c>
      <c r="BI178" s="33">
        <v>1.9196182314410499</v>
      </c>
      <c r="BJ178" s="33">
        <v>0.17227780320133201</v>
      </c>
      <c r="BK178" s="33">
        <v>4.32502720747061</v>
      </c>
      <c r="BL178" s="33">
        <v>3.4651762407395901</v>
      </c>
      <c r="BM178" s="33">
        <v>0.16600000000000001</v>
      </c>
      <c r="BN178" s="33">
        <v>3.9E-2</v>
      </c>
      <c r="BO178" s="33">
        <v>0.33900000000000002</v>
      </c>
      <c r="BP178" s="33">
        <v>12.035779285938601</v>
      </c>
      <c r="BQ178" s="33">
        <v>90.496723194463499</v>
      </c>
      <c r="BR178" s="33">
        <v>0.19114594904719701</v>
      </c>
      <c r="BS178" s="33">
        <v>0.23100000000000001</v>
      </c>
      <c r="BT178" s="33">
        <v>1.7673468904371901</v>
      </c>
      <c r="BU178" s="33">
        <v>0.159</v>
      </c>
      <c r="BV178" s="33">
        <v>2.6627128214648401</v>
      </c>
      <c r="BW178" s="33">
        <v>217.12788473437101</v>
      </c>
      <c r="BX178" s="33">
        <v>4.3739672258896496</v>
      </c>
      <c r="BY178" s="33">
        <v>20.4496810700861</v>
      </c>
      <c r="BZ178" s="33">
        <v>0.14296288482532801</v>
      </c>
      <c r="CA178" s="33">
        <v>7.0999999999999994E-2</v>
      </c>
      <c r="CB178" s="33">
        <v>0.67230644147634799</v>
      </c>
      <c r="CC178" s="33">
        <v>4.3536815449169204</v>
      </c>
      <c r="CD178" s="33">
        <v>0.66900000000000004</v>
      </c>
      <c r="CE178" s="33">
        <v>7.5999999999999998E-2</v>
      </c>
      <c r="CF178" s="33">
        <v>0.54676193618483904</v>
      </c>
      <c r="CG178" s="33">
        <v>0.72616175619289502</v>
      </c>
      <c r="CH178" s="33">
        <v>2.8242300987326701</v>
      </c>
      <c r="CI178" s="33">
        <v>11.5720313532092</v>
      </c>
      <c r="CJ178" s="33">
        <v>12.7329339440598</v>
      </c>
      <c r="CK178" s="33">
        <v>0.96447961836135798</v>
      </c>
      <c r="CL178" s="33">
        <v>619.75059810481696</v>
      </c>
      <c r="CM178" s="33">
        <v>147.14771815318099</v>
      </c>
      <c r="CN178" s="33">
        <v>45.910054751902699</v>
      </c>
      <c r="CO178" s="33">
        <v>10.5671505787182</v>
      </c>
      <c r="CP178" s="33">
        <v>172.37477676898101</v>
      </c>
      <c r="CQ178" s="33">
        <v>17.1777153236754</v>
      </c>
      <c r="CR178" s="33">
        <v>98.570736053508796</v>
      </c>
      <c r="CS178" s="33">
        <v>2.1831081950981899</v>
      </c>
      <c r="CT178" s="33">
        <v>333.95337353202899</v>
      </c>
      <c r="CU178" s="33">
        <v>6.9752278912658099</v>
      </c>
      <c r="CV178" s="33">
        <v>82.225205841093199</v>
      </c>
      <c r="CW178" s="33">
        <v>4.4474600406900597</v>
      </c>
      <c r="CX178" s="33">
        <v>1.4999999999999999E-2</v>
      </c>
      <c r="CY178" s="33">
        <v>2.2749999999999999</v>
      </c>
      <c r="CZ178" s="33">
        <v>25.231374208915501</v>
      </c>
      <c r="DA178" s="33">
        <v>2.80537136713524</v>
      </c>
      <c r="DB178" s="33">
        <v>2.5189005701669802</v>
      </c>
      <c r="DC178" s="33">
        <v>1.9820139293655199</v>
      </c>
      <c r="DD178" s="33">
        <v>7.0236223347729601</v>
      </c>
      <c r="DE178" s="33">
        <v>0.61199999999999999</v>
      </c>
      <c r="DF178" s="33">
        <v>0.32841797498977598</v>
      </c>
      <c r="DG178" s="33">
        <v>14.8882909204989</v>
      </c>
      <c r="DH178" s="33">
        <v>4.3606384906571601E-2</v>
      </c>
      <c r="DI178" s="33">
        <v>3.63528369013479</v>
      </c>
      <c r="DJ178" s="33">
        <v>2.5511642481304899</v>
      </c>
      <c r="DK178" s="33">
        <v>0.54549110428112102</v>
      </c>
      <c r="DL178" s="33">
        <v>1.9159999999999999</v>
      </c>
      <c r="DM178" s="33">
        <v>0.88086352481479202</v>
      </c>
      <c r="DN178" s="33">
        <v>0.29239230897528501</v>
      </c>
      <c r="DO178" s="33">
        <v>64.329124454148499</v>
      </c>
      <c r="DP178" s="33">
        <v>0.35799999999999998</v>
      </c>
      <c r="DQ178" s="33">
        <v>0.89262680422212504</v>
      </c>
      <c r="DR178" s="33">
        <v>0.454500884809864</v>
      </c>
      <c r="DS178" s="33">
        <v>3.9E-2</v>
      </c>
      <c r="DT178" s="33">
        <v>0.61628090468665198</v>
      </c>
      <c r="DU178" s="33">
        <v>0.81945786026200895</v>
      </c>
      <c r="DV178" s="33">
        <v>1.149</v>
      </c>
      <c r="DW178" s="33">
        <v>8.0193415404858498E-2</v>
      </c>
      <c r="DX178" s="33">
        <v>130.87330197159099</v>
      </c>
      <c r="DY178" s="33">
        <v>6.3543329198413598</v>
      </c>
      <c r="DZ178" s="33">
        <v>0.61099999999999999</v>
      </c>
      <c r="EA178" s="33">
        <v>1.4999999999999999E-2</v>
      </c>
      <c r="EB178" s="33">
        <v>15.964840936120099</v>
      </c>
      <c r="EC178" s="33">
        <v>1.72295229843977</v>
      </c>
      <c r="ED178" s="33">
        <v>5.9735658863805901</v>
      </c>
      <c r="EE178" s="33">
        <v>1.0511200873362401</v>
      </c>
      <c r="EF178" s="33">
        <v>1.4999999999999999E-2</v>
      </c>
      <c r="EG178" s="33">
        <v>1.88445865690318</v>
      </c>
      <c r="EH178" s="33">
        <v>44.798720199100899</v>
      </c>
      <c r="EI178" s="33">
        <v>1.2926742797027999</v>
      </c>
      <c r="EJ178" s="33">
        <v>9.7743195184637504</v>
      </c>
      <c r="EK178" s="33">
        <v>1.4822471118420399</v>
      </c>
      <c r="EL178" s="33">
        <v>0.602413467432662</v>
      </c>
      <c r="EM178" s="33">
        <v>29.812175570140699</v>
      </c>
      <c r="EN178" s="33">
        <v>2E-3</v>
      </c>
      <c r="EO178" s="33">
        <v>12.4426855895196</v>
      </c>
      <c r="EP178" s="33">
        <v>0.82034377729257602</v>
      </c>
      <c r="EQ178" s="33">
        <v>18.388699622392998</v>
      </c>
      <c r="ER178" s="33">
        <v>45.417784333629399</v>
      </c>
      <c r="ES178" s="33">
        <v>5.6000000000000001E-2</v>
      </c>
      <c r="ET178" s="33">
        <v>2.94444329850002</v>
      </c>
      <c r="EU178" s="33">
        <v>1.7748235119801701</v>
      </c>
      <c r="EV178" s="33">
        <v>1.65055581913947</v>
      </c>
      <c r="EW178" s="33">
        <v>13.4355548725406</v>
      </c>
      <c r="EX178" s="33">
        <v>30.6902702127711</v>
      </c>
      <c r="EY178" s="33">
        <v>5.7975433516815196</v>
      </c>
      <c r="EZ178" s="33">
        <v>85.550141534675205</v>
      </c>
      <c r="FA178" s="33">
        <v>14.2659084522149</v>
      </c>
      <c r="FB178" s="33">
        <v>24.925597487483699</v>
      </c>
      <c r="FC178" s="33">
        <v>2.6885015553037599</v>
      </c>
      <c r="FD178" s="33">
        <v>173.08331836276901</v>
      </c>
      <c r="FE178" s="33">
        <v>1.3050653840270301</v>
      </c>
      <c r="FF178" s="33">
        <v>0.52200000000000002</v>
      </c>
      <c r="FG178" s="33">
        <v>5.7831663056573603</v>
      </c>
      <c r="FH178" s="33">
        <v>1.2039997710099299</v>
      </c>
      <c r="FI178" s="33">
        <v>21.287190280474299</v>
      </c>
      <c r="FJ178" s="33">
        <v>444.79070702416499</v>
      </c>
      <c r="FK178" s="33">
        <v>0.26478856389552602</v>
      </c>
      <c r="FL178" s="33">
        <v>3.0000000000000001E-3</v>
      </c>
      <c r="FM178" s="33">
        <v>0.13100000000000001</v>
      </c>
      <c r="FN178" s="33">
        <v>0.20300000000000001</v>
      </c>
      <c r="FO178" s="33">
        <v>6.2E-2</v>
      </c>
      <c r="FP178" s="33">
        <v>3.3000000000000002E-2</v>
      </c>
      <c r="FQ178" s="33">
        <v>185.27546810084701</v>
      </c>
      <c r="FR178" s="33">
        <v>2.6870677801350902</v>
      </c>
      <c r="FS178" s="33">
        <v>11.947985045368601</v>
      </c>
      <c r="FT178" s="33">
        <v>0.13600000000000001</v>
      </c>
      <c r="FU178" s="33">
        <v>0.28510903426791301</v>
      </c>
      <c r="FV178" s="33">
        <v>15.411</v>
      </c>
      <c r="FW178" s="33">
        <v>9.4072677704603702</v>
      </c>
      <c r="FX178" s="33">
        <v>3.7263392346850401</v>
      </c>
      <c r="FY178" s="33">
        <v>0.08</v>
      </c>
      <c r="FZ178" s="33">
        <v>0.17199999999999999</v>
      </c>
      <c r="GA178" s="33">
        <v>121.78521781865901</v>
      </c>
      <c r="GB178" s="33">
        <v>74.280747869907202</v>
      </c>
      <c r="GC178" s="33">
        <v>5.4121952591515399</v>
      </c>
      <c r="GD178" s="33">
        <v>6.4000000000000001E-2</v>
      </c>
      <c r="GE178" s="33">
        <v>1.7999999999999999E-2</v>
      </c>
      <c r="GF178" s="33">
        <v>6.4000000000000001E-2</v>
      </c>
      <c r="GG178" s="33">
        <v>0.65753335532938695</v>
      </c>
      <c r="GH178" s="33">
        <v>0.23699999999999999</v>
      </c>
      <c r="GI178" s="33">
        <v>11.9382459581972</v>
      </c>
      <c r="GJ178" s="33">
        <v>10.570911681915501</v>
      </c>
      <c r="GK178" s="33">
        <v>7.8016153334640999</v>
      </c>
      <c r="GL178" s="33">
        <v>75.282751091703005</v>
      </c>
      <c r="GM178" s="33">
        <v>1.4471294854756001</v>
      </c>
      <c r="GN178" s="33">
        <v>78.990110691865894</v>
      </c>
      <c r="GO178" s="33">
        <v>0.15</v>
      </c>
      <c r="GP178" s="33">
        <v>0.50855374613610704</v>
      </c>
      <c r="GQ178" s="33">
        <v>3.2000000000000001E-2</v>
      </c>
      <c r="GR178" s="33">
        <v>12.4344112537394</v>
      </c>
      <c r="GS178" s="33">
        <v>8.2603451943283996</v>
      </c>
      <c r="GT178" s="33">
        <v>104.893692325842</v>
      </c>
      <c r="GU178" s="33">
        <v>20.1133451783497</v>
      </c>
      <c r="GV178" s="33">
        <v>8.5000000000000006E-2</v>
      </c>
      <c r="GW178" s="33">
        <v>2E-3</v>
      </c>
      <c r="GX178" s="33">
        <v>1.2351446506550201</v>
      </c>
      <c r="GY178" s="33">
        <v>61.087361827595302</v>
      </c>
      <c r="GZ178" s="33">
        <v>59.0548827987677</v>
      </c>
      <c r="HA178" s="33">
        <v>115.300434907992</v>
      </c>
      <c r="HB178" s="33">
        <v>2.9026195026902801</v>
      </c>
      <c r="HC178" s="33">
        <v>1467.40664114536</v>
      </c>
      <c r="HD178" s="33">
        <v>1.84007266438725</v>
      </c>
      <c r="HE178" s="33">
        <v>28.301288826900802</v>
      </c>
      <c r="HF178" s="33">
        <v>3.5999999999999997E-2</v>
      </c>
      <c r="HG178" s="33">
        <v>45.265573447649501</v>
      </c>
      <c r="HH178" s="33">
        <v>59.423788409629303</v>
      </c>
      <c r="HI178" s="33">
        <v>6.0000000000000001E-3</v>
      </c>
      <c r="HJ178" s="33">
        <v>3.8437622972951702</v>
      </c>
      <c r="HK178" s="33">
        <v>1.3823622977775001</v>
      </c>
      <c r="HL178" s="33">
        <v>3.3446928164688998</v>
      </c>
      <c r="HM178" s="33">
        <v>3564.4615692033099</v>
      </c>
      <c r="HN178" s="33">
        <v>5824.2314034341598</v>
      </c>
      <c r="HO178" s="33">
        <v>3461.9405264931802</v>
      </c>
      <c r="HP178" s="33">
        <v>5926.7524461442799</v>
      </c>
      <c r="HQ178" s="33">
        <v>844.08419939020405</v>
      </c>
      <c r="HR178" s="33">
        <v>361.28494422365998</v>
      </c>
      <c r="HS178" s="33">
        <v>4555.26774937972</v>
      </c>
      <c r="HT178" s="33">
        <v>50.870263279229697</v>
      </c>
      <c r="HU178" s="33">
        <v>1530.0045818240701</v>
      </c>
      <c r="HV178" s="33">
        <v>688.55590735473197</v>
      </c>
      <c r="HW178" s="33">
        <v>1755.1816784104999</v>
      </c>
      <c r="HX178" s="33">
        <v>121.70167241730501</v>
      </c>
      <c r="HY178" s="33">
        <v>325.826175748254</v>
      </c>
      <c r="HZ178" s="33">
        <v>316.15575413304902</v>
      </c>
      <c r="IA178" s="33">
        <v>7.9580786405131201E-13</v>
      </c>
      <c r="IB178" s="33">
        <v>9704.8487267705095</v>
      </c>
    </row>
    <row r="179" spans="1:236" x14ac:dyDescent="0.2">
      <c r="A179">
        <v>2016</v>
      </c>
      <c r="B179" s="33">
        <v>2.47478120738994</v>
      </c>
      <c r="C179" s="33">
        <v>1.2641858078602599</v>
      </c>
      <c r="D179" s="33">
        <v>43.326518213313001</v>
      </c>
      <c r="E179" s="33">
        <v>0.128</v>
      </c>
      <c r="F179" s="33">
        <v>7.4262274118373499</v>
      </c>
      <c r="G179" s="33">
        <v>4.2000000000000003E-2</v>
      </c>
      <c r="H179" s="33">
        <v>0.13400000000000001</v>
      </c>
      <c r="I179" s="33">
        <v>51.834178689831496</v>
      </c>
      <c r="J179" s="33">
        <v>1.42003639553552</v>
      </c>
      <c r="K179" s="33">
        <v>0.24099999999999999</v>
      </c>
      <c r="L179" s="33">
        <v>112.244620009654</v>
      </c>
      <c r="M179" s="33">
        <v>18.343543440901801</v>
      </c>
      <c r="N179" s="33">
        <v>9.4779838907231895</v>
      </c>
      <c r="O179" s="33">
        <v>0.54</v>
      </c>
      <c r="P179" s="33">
        <v>8.6134033814350506</v>
      </c>
      <c r="Q179" s="33">
        <v>20.795181161858402</v>
      </c>
      <c r="R179" s="33">
        <v>0.36125973951679002</v>
      </c>
      <c r="S179" s="33">
        <v>15.8663981635454</v>
      </c>
      <c r="T179" s="33">
        <v>27.183849587830601</v>
      </c>
      <c r="U179" s="33">
        <v>0.17</v>
      </c>
      <c r="V179" s="33">
        <v>1.7723838127317399</v>
      </c>
      <c r="W179" s="33">
        <v>0.16900000000000001</v>
      </c>
      <c r="X179" s="33">
        <v>0.31458197532344201</v>
      </c>
      <c r="Y179" s="33">
        <v>2.8000000000000001E-2</v>
      </c>
      <c r="Z179" s="33">
        <v>5.9307882055444203</v>
      </c>
      <c r="AA179" s="33">
        <v>1.7325875058840201</v>
      </c>
      <c r="AB179" s="33">
        <v>134.48362445414801</v>
      </c>
      <c r="AC179" s="33">
        <v>5.8000000000000003E-2</v>
      </c>
      <c r="AD179" s="33">
        <v>2.08321615362025</v>
      </c>
      <c r="AE179" s="33">
        <v>12.413840150042599</v>
      </c>
      <c r="AF179" s="33">
        <v>1.0654987729627099</v>
      </c>
      <c r="AG179" s="33">
        <v>0.12757568320986101</v>
      </c>
      <c r="AH179" s="33">
        <v>2.9808165938864599</v>
      </c>
      <c r="AI179" s="33">
        <v>152.98179945944599</v>
      </c>
      <c r="AJ179" s="33">
        <v>0.14699999999999999</v>
      </c>
      <c r="AK179" s="33">
        <v>5.3999999999999999E-2</v>
      </c>
      <c r="AL179" s="33">
        <v>0.55006081848395705</v>
      </c>
      <c r="AM179" s="33">
        <v>22.992132641921401</v>
      </c>
      <c r="AN179" s="33">
        <v>2665.1145591600598</v>
      </c>
      <c r="AO179" s="33">
        <v>26.946220985301601</v>
      </c>
      <c r="AP179" s="33">
        <v>5.8999999999999997E-2</v>
      </c>
      <c r="AQ179" s="33">
        <v>1.58566484202207</v>
      </c>
      <c r="AR179" s="33">
        <v>0.02</v>
      </c>
      <c r="AS179" s="33">
        <v>2.1842940495431602</v>
      </c>
      <c r="AT179" s="33">
        <v>3.2704027608300699</v>
      </c>
      <c r="AU179" s="33">
        <v>4.9424165930727897</v>
      </c>
      <c r="AV179" s="33">
        <v>7.71273624454148</v>
      </c>
      <c r="AW179" s="33">
        <v>1.583</v>
      </c>
      <c r="AX179" s="33">
        <v>2.0129408399018698</v>
      </c>
      <c r="AY179" s="33">
        <v>29.1090937251432</v>
      </c>
      <c r="AZ179" s="33">
        <v>7.5250825749958201</v>
      </c>
      <c r="BA179" s="33">
        <v>0.54970729819307995</v>
      </c>
      <c r="BB179" s="33">
        <v>10.1073305807372</v>
      </c>
      <c r="BC179" s="33">
        <v>0.10374838817282001</v>
      </c>
      <c r="BD179" s="33">
        <v>4.9000000000000002E-2</v>
      </c>
      <c r="BE179" s="33">
        <v>6.7261372063672997</v>
      </c>
      <c r="BF179" s="33">
        <v>10.9655550346778</v>
      </c>
      <c r="BG179" s="33">
        <v>65.334492610367704</v>
      </c>
      <c r="BH179" s="33">
        <v>1.8001623109063301</v>
      </c>
      <c r="BI179" s="33">
        <v>2.0634318238493399</v>
      </c>
      <c r="BJ179" s="33">
        <v>0.17615136641972201</v>
      </c>
      <c r="BK179" s="33">
        <v>4.7923997741515301</v>
      </c>
      <c r="BL179" s="33">
        <v>3.9157817064184801</v>
      </c>
      <c r="BM179" s="33">
        <v>0.17199999999999999</v>
      </c>
      <c r="BN179" s="33">
        <v>3.9E-2</v>
      </c>
      <c r="BO179" s="33">
        <v>0.32100000000000001</v>
      </c>
      <c r="BP179" s="33">
        <v>12.877145477919299</v>
      </c>
      <c r="BQ179" s="33">
        <v>91.277232447278195</v>
      </c>
      <c r="BR179" s="33">
        <v>0.19550431401952101</v>
      </c>
      <c r="BS179" s="33">
        <v>0.23699999999999999</v>
      </c>
      <c r="BT179" s="33">
        <v>1.77993985566462</v>
      </c>
      <c r="BU179" s="33">
        <v>0.161</v>
      </c>
      <c r="BV179" s="33">
        <v>2.7477293475298499</v>
      </c>
      <c r="BW179" s="33">
        <v>218.43336076713899</v>
      </c>
      <c r="BX179" s="33">
        <v>4.2473797411048402</v>
      </c>
      <c r="BY179" s="33">
        <v>19.4771191302132</v>
      </c>
      <c r="BZ179" s="33">
        <v>0.143265300218341</v>
      </c>
      <c r="CA179" s="33">
        <v>7.2999999999999995E-2</v>
      </c>
      <c r="CB179" s="33">
        <v>0.68763586310314395</v>
      </c>
      <c r="CC179" s="33">
        <v>4.6196755496681998</v>
      </c>
      <c r="CD179" s="33">
        <v>0.74814203894616305</v>
      </c>
      <c r="CE179" s="33">
        <v>8.3000000000000004E-2</v>
      </c>
      <c r="CF179" s="33">
        <v>0.640047744739355</v>
      </c>
      <c r="CG179" s="33">
        <v>0.81318755471869297</v>
      </c>
      <c r="CH179" s="33">
        <v>2.6534682825514002</v>
      </c>
      <c r="CI179" s="33">
        <v>11.8356393864621</v>
      </c>
      <c r="CJ179" s="33">
        <v>12.8583749026277</v>
      </c>
      <c r="CK179" s="33">
        <v>0.95119639330836203</v>
      </c>
      <c r="CL179" s="33">
        <v>650.60479367040102</v>
      </c>
      <c r="CM179" s="33">
        <v>150.832835381725</v>
      </c>
      <c r="CN179" s="33">
        <v>52.950561421832496</v>
      </c>
      <c r="CO179" s="33">
        <v>11.0178883191548</v>
      </c>
      <c r="CP179" s="33">
        <v>172.98768382328399</v>
      </c>
      <c r="CQ179" s="33">
        <v>16.6923188210672</v>
      </c>
      <c r="CR179" s="33">
        <v>97.757244070945504</v>
      </c>
      <c r="CS179" s="33">
        <v>2.22801081182183</v>
      </c>
      <c r="CT179" s="33">
        <v>328.57210872833798</v>
      </c>
      <c r="CU179" s="33">
        <v>6.61974268742589</v>
      </c>
      <c r="CV179" s="33">
        <v>83.198563145324798</v>
      </c>
      <c r="CW179" s="33">
        <v>4.7463353969567699</v>
      </c>
      <c r="CX179" s="33">
        <v>1.4999999999999999E-2</v>
      </c>
      <c r="CY179" s="33">
        <v>2.4169999999999998</v>
      </c>
      <c r="CZ179" s="33">
        <v>27.810354259784202</v>
      </c>
      <c r="DA179" s="33">
        <v>2.63270422460567</v>
      </c>
      <c r="DB179" s="33">
        <v>4.4918453204763003</v>
      </c>
      <c r="DC179" s="33">
        <v>1.96788342446395</v>
      </c>
      <c r="DD179" s="33">
        <v>7.2208542498721302</v>
      </c>
      <c r="DE179" s="33">
        <v>0.60399999999999998</v>
      </c>
      <c r="DF179" s="33">
        <v>0.36948739653576501</v>
      </c>
      <c r="DG179" s="33">
        <v>14.096451763350199</v>
      </c>
      <c r="DH179" s="33">
        <v>4.0894720501055297E-2</v>
      </c>
      <c r="DI179" s="33">
        <v>3.64388027411059</v>
      </c>
      <c r="DJ179" s="33">
        <v>2.4806863556807</v>
      </c>
      <c r="DK179" s="33">
        <v>0.48599999999999999</v>
      </c>
      <c r="DL179" s="33">
        <v>1.907</v>
      </c>
      <c r="DM179" s="33">
        <v>0.89186352481479203</v>
      </c>
      <c r="DN179" s="33">
        <v>0.32596928164688999</v>
      </c>
      <c r="DO179" s="33">
        <v>68.793847925764197</v>
      </c>
      <c r="DP179" s="33">
        <v>0.39200000000000002</v>
      </c>
      <c r="DQ179" s="33">
        <v>0.91074194086409799</v>
      </c>
      <c r="DR179" s="33">
        <v>0.37018362576463099</v>
      </c>
      <c r="DS179" s="33">
        <v>3.9E-2</v>
      </c>
      <c r="DT179" s="33">
        <v>0.630332874511215</v>
      </c>
      <c r="DU179" s="33">
        <v>0.71700338427947596</v>
      </c>
      <c r="DV179" s="33">
        <v>1.1859999999999999</v>
      </c>
      <c r="DW179" s="33">
        <v>8.2021924847270403E-2</v>
      </c>
      <c r="DX179" s="33">
        <v>130.94698463159301</v>
      </c>
      <c r="DY179" s="33">
        <v>6.9948530559717002</v>
      </c>
      <c r="DZ179" s="33">
        <v>0.55000000000000004</v>
      </c>
      <c r="EA179" s="33">
        <v>8.0000000000000002E-3</v>
      </c>
      <c r="EB179" s="33">
        <v>15.9545513100437</v>
      </c>
      <c r="EC179" s="33">
        <v>2.2269023903525098</v>
      </c>
      <c r="ED179" s="33">
        <v>5.7697619829588804</v>
      </c>
      <c r="EE179" s="33">
        <v>1.10567576419214</v>
      </c>
      <c r="EF179" s="33">
        <v>1.4E-2</v>
      </c>
      <c r="EG179" s="33">
        <v>2.6639618799179798</v>
      </c>
      <c r="EH179" s="33">
        <v>44.9950936319254</v>
      </c>
      <c r="EI179" s="33">
        <v>1.45066500613248</v>
      </c>
      <c r="EJ179" s="33">
        <v>9.3211350724183593</v>
      </c>
      <c r="EK179" s="33">
        <v>1.4754765013261999</v>
      </c>
      <c r="EL179" s="33">
        <v>0.58589359843702904</v>
      </c>
      <c r="EM179" s="33">
        <v>31.918712205732799</v>
      </c>
      <c r="EN179" s="33">
        <v>2E-3</v>
      </c>
      <c r="EO179" s="33">
        <v>12.217521834061101</v>
      </c>
      <c r="EP179" s="33">
        <v>0.88252336244541496</v>
      </c>
      <c r="EQ179" s="33">
        <v>17.9228683141136</v>
      </c>
      <c r="ER179" s="33">
        <v>53.4365422705824</v>
      </c>
      <c r="ES179" s="33">
        <v>5.8000000000000003E-2</v>
      </c>
      <c r="ET179" s="33">
        <v>2.8490366838324999</v>
      </c>
      <c r="EU179" s="33">
        <v>1.85908777292576</v>
      </c>
      <c r="EV179" s="33">
        <v>1.95241122169699</v>
      </c>
      <c r="EW179" s="33">
        <v>14.414199535076699</v>
      </c>
      <c r="EX179" s="33">
        <v>33.449235758039499</v>
      </c>
      <c r="EY179" s="33">
        <v>6.1907543354611203</v>
      </c>
      <c r="EZ179" s="33">
        <v>88.531995975979498</v>
      </c>
      <c r="FA179" s="33">
        <v>13.766985297668899</v>
      </c>
      <c r="FB179" s="33">
        <v>23.893198751644</v>
      </c>
      <c r="FC179" s="33">
        <v>2.7135662187709602</v>
      </c>
      <c r="FD179" s="33">
        <v>174.10318875471901</v>
      </c>
      <c r="FE179" s="33">
        <v>1.3383382546848199</v>
      </c>
      <c r="FF179" s="33">
        <v>0.46500000000000002</v>
      </c>
      <c r="FG179" s="33">
        <v>5.4688069846721303</v>
      </c>
      <c r="FH179" s="33">
        <v>1.2314524607206601</v>
      </c>
      <c r="FI179" s="33">
        <v>21.0184311874544</v>
      </c>
      <c r="FJ179" s="33">
        <v>443.43786437167802</v>
      </c>
      <c r="FK179" s="33">
        <v>0.29172828723920402</v>
      </c>
      <c r="FL179" s="33">
        <v>4.0000000000000001E-3</v>
      </c>
      <c r="FM179" s="33">
        <v>0.13300000000000001</v>
      </c>
      <c r="FN179" s="33">
        <v>0.20300000000000001</v>
      </c>
      <c r="FO179" s="33">
        <v>6.5000000000000002E-2</v>
      </c>
      <c r="FP179" s="33">
        <v>3.4000000000000002E-2</v>
      </c>
      <c r="FQ179" s="33">
        <v>175.45300432671101</v>
      </c>
      <c r="FR179" s="33">
        <v>2.7335419284757498</v>
      </c>
      <c r="FS179" s="33">
        <v>12.292526644356499</v>
      </c>
      <c r="FT179" s="33">
        <v>0.151</v>
      </c>
      <c r="FU179" s="33">
        <v>0.314</v>
      </c>
      <c r="FV179" s="33">
        <v>9.7309999999999999</v>
      </c>
      <c r="FW179" s="33">
        <v>9.5286234071502598</v>
      </c>
      <c r="FX179" s="33">
        <v>3.9477576900305098</v>
      </c>
      <c r="FY179" s="33">
        <v>7.9000000000000001E-2</v>
      </c>
      <c r="FZ179" s="33">
        <v>0.17399999999999999</v>
      </c>
      <c r="GA179" s="33">
        <v>124.719667212484</v>
      </c>
      <c r="GB179" s="33">
        <v>71.295757972570101</v>
      </c>
      <c r="GC179" s="33">
        <v>6.2837358915488899</v>
      </c>
      <c r="GD179" s="33">
        <v>6.5000000000000002E-2</v>
      </c>
      <c r="GE179" s="33">
        <v>1.7999999999999999E-2</v>
      </c>
      <c r="GF179" s="33">
        <v>6.6000000000000003E-2</v>
      </c>
      <c r="GG179" s="33">
        <v>0.641149262236968</v>
      </c>
      <c r="GH179" s="33">
        <v>0.28799999999999998</v>
      </c>
      <c r="GI179" s="33">
        <v>11.849341002468501</v>
      </c>
      <c r="GJ179" s="33">
        <v>10.694689126673101</v>
      </c>
      <c r="GK179" s="33">
        <v>7.9155372691845498</v>
      </c>
      <c r="GL179" s="33">
        <v>76.338700873362399</v>
      </c>
      <c r="GM179" s="33">
        <v>1.7567090928838101</v>
      </c>
      <c r="GN179" s="33">
        <v>78.7422675056673</v>
      </c>
      <c r="GO179" s="33">
        <v>0.161</v>
      </c>
      <c r="GP179" s="33">
        <v>0.630998474897844</v>
      </c>
      <c r="GQ179" s="33">
        <v>3.4000000000000002E-2</v>
      </c>
      <c r="GR179" s="33">
        <v>10.8878536332588</v>
      </c>
      <c r="GS179" s="33">
        <v>8.1550371504457395</v>
      </c>
      <c r="GT179" s="33">
        <v>110.61804178055399</v>
      </c>
      <c r="GU179" s="33">
        <v>20.050135590111498</v>
      </c>
      <c r="GV179" s="33">
        <v>0.09</v>
      </c>
      <c r="GW179" s="33">
        <v>2E-3</v>
      </c>
      <c r="GX179" s="33">
        <v>1.3069785438163</v>
      </c>
      <c r="GY179" s="33">
        <v>63.866937527865502</v>
      </c>
      <c r="GZ179" s="33">
        <v>57.954233667625203</v>
      </c>
      <c r="HA179" s="33">
        <v>109.014773773453</v>
      </c>
      <c r="HB179" s="33">
        <v>2.9665360634734501</v>
      </c>
      <c r="HC179" s="33">
        <v>1433.3399643244099</v>
      </c>
      <c r="HD179" s="33">
        <v>1.77981128915216</v>
      </c>
      <c r="HE179" s="33">
        <v>30.059791002943999</v>
      </c>
      <c r="HF179" s="33">
        <v>0.04</v>
      </c>
      <c r="HG179" s="33">
        <v>41.5898747295563</v>
      </c>
      <c r="HH179" s="33">
        <v>61.708464110534898</v>
      </c>
      <c r="HI179" s="33">
        <v>7.0000000000000001E-3</v>
      </c>
      <c r="HJ179" s="33">
        <v>2.97530977141176</v>
      </c>
      <c r="HK179" s="33">
        <v>1.5986467060460701</v>
      </c>
      <c r="HL179" s="33">
        <v>2.8748506301973502</v>
      </c>
      <c r="HM179" s="33">
        <v>3520.3007805284601</v>
      </c>
      <c r="HN179" s="33">
        <v>5855.6303921630297</v>
      </c>
      <c r="HO179" s="33">
        <v>3424.3212989091298</v>
      </c>
      <c r="HP179" s="33">
        <v>5951.6098737823704</v>
      </c>
      <c r="HQ179" s="33">
        <v>846.000399652326</v>
      </c>
      <c r="HR179" s="33">
        <v>372.119115193705</v>
      </c>
      <c r="HS179" s="33">
        <v>4579.8827417861903</v>
      </c>
      <c r="HT179" s="33">
        <v>49.285267305666999</v>
      </c>
      <c r="HU179" s="33">
        <v>1528.0905144758599</v>
      </c>
      <c r="HV179" s="33">
        <v>690.50963588838999</v>
      </c>
      <c r="HW179" s="33">
        <v>1717.4300137156599</v>
      </c>
      <c r="HX179" s="33">
        <v>123.988420088205</v>
      </c>
      <c r="HY179" s="33">
        <v>314.62546423781998</v>
      </c>
      <c r="HZ179" s="33">
        <v>319.53640709770502</v>
      </c>
      <c r="IA179" s="33">
        <v>-6.8212102632969598E-13</v>
      </c>
      <c r="IB179" s="33">
        <v>9695.4675797891996</v>
      </c>
    </row>
    <row r="180" spans="1:236" x14ac:dyDescent="0.2">
      <c r="A180">
        <v>2017</v>
      </c>
      <c r="B180" s="33">
        <v>2.6932229803493501</v>
      </c>
      <c r="C180" s="33">
        <v>1.51859959422484</v>
      </c>
      <c r="D180" s="33">
        <v>45.417951308061397</v>
      </c>
      <c r="E180" s="33">
        <v>0.127</v>
      </c>
      <c r="F180" s="33">
        <v>6.6332123654192099</v>
      </c>
      <c r="G180" s="33">
        <v>3.9E-2</v>
      </c>
      <c r="H180" s="33">
        <v>0.13400000000000001</v>
      </c>
      <c r="I180" s="33">
        <v>51.009518332632602</v>
      </c>
      <c r="J180" s="33">
        <v>1.5120504770241801</v>
      </c>
      <c r="K180" s="33">
        <v>0.24299999999999999</v>
      </c>
      <c r="L180" s="33">
        <v>113.08905882198999</v>
      </c>
      <c r="M180" s="33">
        <v>18.9936749096589</v>
      </c>
      <c r="N180" s="33">
        <v>9.4451532229965203</v>
      </c>
      <c r="O180" s="33">
        <v>0.57199999999999995</v>
      </c>
      <c r="P180" s="33">
        <v>8.9615697921191693</v>
      </c>
      <c r="Q180" s="33">
        <v>22.033612200265502</v>
      </c>
      <c r="R180" s="33">
        <v>0.32925973951679</v>
      </c>
      <c r="S180" s="33">
        <v>16.174204356220301</v>
      </c>
      <c r="T180" s="33">
        <v>27.054116466521499</v>
      </c>
      <c r="U180" s="33">
        <v>0.16800000000000001</v>
      </c>
      <c r="V180" s="33">
        <v>1.8570281234325201</v>
      </c>
      <c r="W180" s="33">
        <v>0.17199999999999999</v>
      </c>
      <c r="X180" s="33">
        <v>0.33821589721933898</v>
      </c>
      <c r="Y180" s="33">
        <v>2.8000000000000001E-2</v>
      </c>
      <c r="Z180" s="33">
        <v>6.0469908050480603</v>
      </c>
      <c r="AA180" s="33">
        <v>1.93158635248148</v>
      </c>
      <c r="AB180" s="33">
        <v>135.756735299463</v>
      </c>
      <c r="AC180" s="33">
        <v>4.5999999999999999E-2</v>
      </c>
      <c r="AD180" s="33">
        <v>2.5407705240174701</v>
      </c>
      <c r="AE180" s="33">
        <v>12.983012201822399</v>
      </c>
      <c r="AF180" s="33">
        <v>1.2333622977775001</v>
      </c>
      <c r="AG180" s="33">
        <v>0.14475905744443801</v>
      </c>
      <c r="AH180" s="33">
        <v>3.4128935329590302</v>
      </c>
      <c r="AI180" s="33">
        <v>155.989252022041</v>
      </c>
      <c r="AJ180" s="33">
        <v>0.158</v>
      </c>
      <c r="AK180" s="33">
        <v>5.8999999999999997E-2</v>
      </c>
      <c r="AL180" s="33">
        <v>0.53985462922577998</v>
      </c>
      <c r="AM180" s="33">
        <v>22.946122215235999</v>
      </c>
      <c r="AN180" s="33">
        <v>2732.2890579628702</v>
      </c>
      <c r="AO180" s="33">
        <v>21.748803363933401</v>
      </c>
      <c r="AP180" s="33">
        <v>7.2999999999999995E-2</v>
      </c>
      <c r="AQ180" s="33">
        <v>1.5562910710834601</v>
      </c>
      <c r="AR180" s="33">
        <v>2.1999999999999999E-2</v>
      </c>
      <c r="AS180" s="33">
        <v>2.2374558057360501</v>
      </c>
      <c r="AT180" s="33">
        <v>3.2756313318777299</v>
      </c>
      <c r="AU180" s="33">
        <v>5.1157191656907601</v>
      </c>
      <c r="AV180" s="33">
        <v>6.8828062693589001</v>
      </c>
      <c r="AW180" s="33">
        <v>1.254</v>
      </c>
      <c r="AX180" s="33">
        <v>2.0538660589557698</v>
      </c>
      <c r="AY180" s="33">
        <v>29.4071366241864</v>
      </c>
      <c r="AZ180" s="33">
        <v>14.1200338253736</v>
      </c>
      <c r="BA180" s="33">
        <v>0.67518114888875103</v>
      </c>
      <c r="BB180" s="33">
        <v>9.4924317845084296</v>
      </c>
      <c r="BC180" s="33">
        <v>0.10692109313577799</v>
      </c>
      <c r="BD180" s="33">
        <v>4.3999999999999997E-2</v>
      </c>
      <c r="BE180" s="33">
        <v>6.55483674112189</v>
      </c>
      <c r="BF180" s="33">
        <v>10.9376458228296</v>
      </c>
      <c r="BG180" s="33">
        <v>70.990883068673298</v>
      </c>
      <c r="BH180" s="33">
        <v>1.6292850281751501</v>
      </c>
      <c r="BI180" s="33">
        <v>2.14577783842795</v>
      </c>
      <c r="BJ180" s="33">
        <v>0.19220893474070799</v>
      </c>
      <c r="BK180" s="33">
        <v>5.1207660668976498</v>
      </c>
      <c r="BL180" s="33">
        <v>4.2436119255687297</v>
      </c>
      <c r="BM180" s="33">
        <v>0.193</v>
      </c>
      <c r="BN180" s="33">
        <v>3.9E-2</v>
      </c>
      <c r="BO180" s="33">
        <v>0.35699999999999998</v>
      </c>
      <c r="BP180" s="33">
        <v>12.1664289314519</v>
      </c>
      <c r="BQ180" s="33">
        <v>92.100859449995696</v>
      </c>
      <c r="BR180" s="33">
        <v>0.19290835592085101</v>
      </c>
      <c r="BS180" s="33">
        <v>0.23499999999999999</v>
      </c>
      <c r="BT180" s="33">
        <v>1.7155611485351701</v>
      </c>
      <c r="BU180" s="33">
        <v>0.16200000000000001</v>
      </c>
      <c r="BV180" s="33">
        <v>2.77634448768424</v>
      </c>
      <c r="BW180" s="33">
        <v>214.41497577436499</v>
      </c>
      <c r="BX180" s="33">
        <v>3.8055211106082698</v>
      </c>
      <c r="BY180" s="33">
        <v>20.427142586042901</v>
      </c>
      <c r="BZ180" s="33">
        <v>0.147926359170306</v>
      </c>
      <c r="CA180" s="33">
        <v>7.5999999999999998E-2</v>
      </c>
      <c r="CB180" s="33">
        <v>0.67850525185954602</v>
      </c>
      <c r="CC180" s="33">
        <v>4.7272173593562199</v>
      </c>
      <c r="CD180" s="33">
        <v>0.88400000000000001</v>
      </c>
      <c r="CE180" s="33">
        <v>8.3000000000000004E-2</v>
      </c>
      <c r="CF180" s="33">
        <v>0.63304774473935499</v>
      </c>
      <c r="CG180" s="33">
        <v>0.846186549581325</v>
      </c>
      <c r="CH180" s="33">
        <v>2.7924361033783902</v>
      </c>
      <c r="CI180" s="33">
        <v>11.5805599079403</v>
      </c>
      <c r="CJ180" s="33">
        <v>13.513981664031601</v>
      </c>
      <c r="CK180" s="33">
        <v>0.98297480172776497</v>
      </c>
      <c r="CL180" s="33">
        <v>664.538183973635</v>
      </c>
      <c r="CM180" s="33">
        <v>154.81844164447301</v>
      </c>
      <c r="CN180" s="33">
        <v>57.781462864918304</v>
      </c>
      <c r="CO180" s="33">
        <v>10.6654020829706</v>
      </c>
      <c r="CP180" s="33">
        <v>187.06368114410699</v>
      </c>
      <c r="CQ180" s="33">
        <v>16.059397910998499</v>
      </c>
      <c r="CR180" s="33">
        <v>96.270574951349801</v>
      </c>
      <c r="CS180" s="33">
        <v>2.1281511092096901</v>
      </c>
      <c r="CT180" s="33">
        <v>324.33377417732697</v>
      </c>
      <c r="CU180" s="33">
        <v>6.9401088497111996</v>
      </c>
      <c r="CV180" s="33">
        <v>87.552251229965407</v>
      </c>
      <c r="CW180" s="33">
        <v>4.6447531972159304</v>
      </c>
      <c r="CX180" s="33">
        <v>1.7999999999999999E-2</v>
      </c>
      <c r="CY180" s="33">
        <v>2.2090000000000001</v>
      </c>
      <c r="CZ180" s="33">
        <v>26.1839021772339</v>
      </c>
      <c r="DA180" s="33">
        <v>2.5513301520979499</v>
      </c>
      <c r="DB180" s="33">
        <v>5.3722289976815896</v>
      </c>
      <c r="DC180" s="33">
        <v>1.9691446699833299</v>
      </c>
      <c r="DD180" s="33">
        <v>7.5999702074217099</v>
      </c>
      <c r="DE180" s="33">
        <v>0.68600000000000005</v>
      </c>
      <c r="DF180" s="33">
        <v>0.33514069714810402</v>
      </c>
      <c r="DG180" s="33">
        <v>14.584338277194799</v>
      </c>
      <c r="DH180" s="33">
        <v>4.2513481580798498E-2</v>
      </c>
      <c r="DI180" s="33">
        <v>3.7041030945279698</v>
      </c>
      <c r="DJ180" s="33">
        <v>2.5276194477781102</v>
      </c>
      <c r="DK180" s="33">
        <v>0.52600000000000002</v>
      </c>
      <c r="DL180" s="33">
        <v>2.048</v>
      </c>
      <c r="DM180" s="33">
        <v>1.12415136641972</v>
      </c>
      <c r="DN180" s="33">
        <v>0.37125523211334799</v>
      </c>
      <c r="DO180" s="33">
        <v>67.740858960737597</v>
      </c>
      <c r="DP180" s="33">
        <v>0.41299999999999998</v>
      </c>
      <c r="DQ180" s="33">
        <v>0.96885707750606997</v>
      </c>
      <c r="DR180" s="33">
        <v>0.41781615085623502</v>
      </c>
      <c r="DS180" s="33">
        <v>0.04</v>
      </c>
      <c r="DT180" s="33">
        <v>0.62196314753791804</v>
      </c>
      <c r="DU180" s="33">
        <v>0.93338548034934499</v>
      </c>
      <c r="DV180" s="33">
        <v>1.238</v>
      </c>
      <c r="DW180" s="33">
        <v>8.0932815989782497E-2</v>
      </c>
      <c r="DX180" s="33">
        <v>127.079954482422</v>
      </c>
      <c r="DY180" s="33">
        <v>9.3164188753375292</v>
      </c>
      <c r="DZ180" s="33">
        <v>0.57399999999999995</v>
      </c>
      <c r="EA180" s="33">
        <v>8.0000000000000002E-3</v>
      </c>
      <c r="EB180" s="33">
        <v>16.7773258733624</v>
      </c>
      <c r="EC180" s="33">
        <v>1.8966498436413399</v>
      </c>
      <c r="ED180" s="33">
        <v>6.4492596185186599</v>
      </c>
      <c r="EE180" s="33">
        <v>1.1506968184542601</v>
      </c>
      <c r="EF180" s="33">
        <v>1.4999999999999999E-2</v>
      </c>
      <c r="EG180" s="33">
        <v>3.17891104281121</v>
      </c>
      <c r="EH180" s="33">
        <v>44.348789635085403</v>
      </c>
      <c r="EI180" s="33">
        <v>1.4588317914087301</v>
      </c>
      <c r="EJ180" s="33">
        <v>9.7402092443803596</v>
      </c>
      <c r="EK180" s="33">
        <v>1.4905308491522899</v>
      </c>
      <c r="EL180" s="33">
        <v>0.614508965860463</v>
      </c>
      <c r="EM180" s="33">
        <v>30.779684285856199</v>
      </c>
      <c r="EN180" s="33">
        <v>2E-3</v>
      </c>
      <c r="EO180" s="33">
        <v>12.0747816593886</v>
      </c>
      <c r="EP180" s="33">
        <v>0.89200000000000002</v>
      </c>
      <c r="EQ180" s="33">
        <v>18.728082380218702</v>
      </c>
      <c r="ER180" s="33">
        <v>58.995202220487698</v>
      </c>
      <c r="ES180" s="33">
        <v>5.8999999999999997E-2</v>
      </c>
      <c r="ET180" s="33">
        <v>3.0630883961010098</v>
      </c>
      <c r="EU180" s="33">
        <v>1.7657268558952</v>
      </c>
      <c r="EV180" s="33">
        <v>2.2021664847161602</v>
      </c>
      <c r="EW180" s="33">
        <v>14.664423704595499</v>
      </c>
      <c r="EX180" s="33">
        <v>36.885939572640602</v>
      </c>
      <c r="EY180" s="33">
        <v>6.4081077374099102</v>
      </c>
      <c r="EZ180" s="33">
        <v>92.176569649081003</v>
      </c>
      <c r="FA180" s="33">
        <v>15.068282021077501</v>
      </c>
      <c r="FB180" s="33">
        <v>27.341710475579202</v>
      </c>
      <c r="FC180" s="33">
        <v>2.61833162808521</v>
      </c>
      <c r="FD180" s="33">
        <v>178.640084235156</v>
      </c>
      <c r="FE180" s="33">
        <v>1.4248120061141201</v>
      </c>
      <c r="FF180" s="33">
        <v>0.39700000000000002</v>
      </c>
      <c r="FG180" s="33">
        <v>6.1221551462793302</v>
      </c>
      <c r="FH180" s="33">
        <v>1.2151009085589299</v>
      </c>
      <c r="FI180" s="33">
        <v>21.845781077158001</v>
      </c>
      <c r="FJ180" s="33">
        <v>451.461250507567</v>
      </c>
      <c r="FK180" s="33">
        <v>0.318697234352256</v>
      </c>
      <c r="FL180" s="33">
        <v>3.0000000000000001E-3</v>
      </c>
      <c r="FM180" s="33">
        <v>0.13800000000000001</v>
      </c>
      <c r="FN180" s="33">
        <v>0.193</v>
      </c>
      <c r="FO180" s="33">
        <v>6.7000000000000004E-2</v>
      </c>
      <c r="FP180" s="33">
        <v>3.5000000000000003E-2</v>
      </c>
      <c r="FQ180" s="33">
        <v>175.66554601700801</v>
      </c>
      <c r="FR180" s="33">
        <v>2.9367173830540398</v>
      </c>
      <c r="FS180" s="33">
        <v>12.426187436232301</v>
      </c>
      <c r="FT180" s="33">
        <v>0.157</v>
      </c>
      <c r="FU180" s="33">
        <v>0.28799999999999998</v>
      </c>
      <c r="FV180" s="33">
        <v>10.141</v>
      </c>
      <c r="FW180" s="33">
        <v>9.8560732540314806</v>
      </c>
      <c r="FX180" s="33">
        <v>3.9907274760575602</v>
      </c>
      <c r="FY180" s="33">
        <v>7.8E-2</v>
      </c>
      <c r="FZ180" s="33">
        <v>0.17399999999999999</v>
      </c>
      <c r="GA180" s="33">
        <v>119.91816011146599</v>
      </c>
      <c r="GB180" s="33">
        <v>75.069106218828296</v>
      </c>
      <c r="GC180" s="33">
        <v>6.2856040382808001</v>
      </c>
      <c r="GD180" s="33">
        <v>6.6000000000000003E-2</v>
      </c>
      <c r="GE180" s="33">
        <v>1.7999999999999999E-2</v>
      </c>
      <c r="GF180" s="33">
        <v>5.8999999999999997E-2</v>
      </c>
      <c r="GG180" s="33">
        <v>0.57622858085545203</v>
      </c>
      <c r="GH180" s="33">
        <v>0.26900000000000002</v>
      </c>
      <c r="GI180" s="33">
        <v>11.655086683163001</v>
      </c>
      <c r="GJ180" s="33">
        <v>10.419934783316</v>
      </c>
      <c r="GK180" s="33">
        <v>8.9010065309575204</v>
      </c>
      <c r="GL180" s="33">
        <v>77.734989082969406</v>
      </c>
      <c r="GM180" s="33">
        <v>2.14473808619708</v>
      </c>
      <c r="GN180" s="33">
        <v>79.987500683918796</v>
      </c>
      <c r="GO180" s="33">
        <v>0.17299999999999999</v>
      </c>
      <c r="GP180" s="33">
        <v>0.58950151043847598</v>
      </c>
      <c r="GQ180" s="33">
        <v>3.6999999999999998E-2</v>
      </c>
      <c r="GR180" s="33">
        <v>11.003789151224799</v>
      </c>
      <c r="GS180" s="33">
        <v>8.3204175586127302</v>
      </c>
      <c r="GT180" s="33">
        <v>117.41823193779599</v>
      </c>
      <c r="GU180" s="33">
        <v>20.021490982307601</v>
      </c>
      <c r="GV180" s="33">
        <v>9.6000000000000002E-2</v>
      </c>
      <c r="GW180" s="33">
        <v>2E-3</v>
      </c>
      <c r="GX180" s="33">
        <v>1.4674917279256801</v>
      </c>
      <c r="GY180" s="33">
        <v>60.886211069627898</v>
      </c>
      <c r="GZ180" s="33">
        <v>58.448692632400103</v>
      </c>
      <c r="HA180" s="33">
        <v>105.722473026011</v>
      </c>
      <c r="HB180" s="33">
        <v>3.1121786948141699</v>
      </c>
      <c r="HC180" s="33">
        <v>1422.2045809152401</v>
      </c>
      <c r="HD180" s="33">
        <v>1.68192501863013</v>
      </c>
      <c r="HE180" s="33">
        <v>29.730013012555499</v>
      </c>
      <c r="HF180" s="33">
        <v>3.7999999999999999E-2</v>
      </c>
      <c r="HG180" s="33">
        <v>38.3146771556628</v>
      </c>
      <c r="HH180" s="33">
        <v>63.602827700907</v>
      </c>
      <c r="HI180" s="33">
        <v>7.0000000000000001E-3</v>
      </c>
      <c r="HJ180" s="33">
        <v>2.8899073340434298</v>
      </c>
      <c r="HK180" s="33">
        <v>1.8675967959400701</v>
      </c>
      <c r="HL180" s="33">
        <v>2.6190149846951001</v>
      </c>
      <c r="HM180" s="33">
        <v>3516.8845203964702</v>
      </c>
      <c r="HN180" s="33">
        <v>5999.0085830190801</v>
      </c>
      <c r="HO180" s="33">
        <v>3421.02057591012</v>
      </c>
      <c r="HP180" s="33">
        <v>6094.8725275054403</v>
      </c>
      <c r="HQ180" s="33">
        <v>852.40918809607695</v>
      </c>
      <c r="HR180" s="33">
        <v>376.49538642071599</v>
      </c>
      <c r="HS180" s="33">
        <v>4695.6406901625996</v>
      </c>
      <c r="HT180" s="33">
        <v>48.3245115013099</v>
      </c>
      <c r="HU180" s="33">
        <v>1536.7411216231401</v>
      </c>
      <c r="HV180" s="33">
        <v>720.87527025451197</v>
      </c>
      <c r="HW180" s="33">
        <v>1705.4397137788801</v>
      </c>
      <c r="HX180" s="33">
        <v>125.30409985777899</v>
      </c>
      <c r="HY180" s="33">
        <v>307.07230981662502</v>
      </c>
      <c r="HZ180" s="33">
        <v>335.83704827624803</v>
      </c>
      <c r="IA180" s="33">
        <v>-2.2737367544323201E-13</v>
      </c>
      <c r="IB180" s="33">
        <v>9851.7301516917996</v>
      </c>
    </row>
    <row r="181" spans="1:236" x14ac:dyDescent="0.2">
      <c r="A181">
        <v>2018</v>
      </c>
      <c r="B181" s="33">
        <v>2.95252407723201</v>
      </c>
      <c r="C181" s="33">
        <v>1.3602742397067999</v>
      </c>
      <c r="D181" s="33">
        <v>47.464954609595097</v>
      </c>
      <c r="E181" s="33">
        <v>0.13500000000000001</v>
      </c>
      <c r="F181" s="33">
        <v>6.2171122924480402</v>
      </c>
      <c r="G181" s="33">
        <v>3.9E-2</v>
      </c>
      <c r="H181" s="33">
        <v>0.13600000000000001</v>
      </c>
      <c r="I181" s="33">
        <v>49.290211677175002</v>
      </c>
      <c r="J181" s="33">
        <v>1.5900070908959201</v>
      </c>
      <c r="K181" s="33">
        <v>0.23799999999999999</v>
      </c>
      <c r="L181" s="33">
        <v>113.614581726639</v>
      </c>
      <c r="M181" s="33">
        <v>18.165169214561502</v>
      </c>
      <c r="N181" s="33">
        <v>9.4366315380460399</v>
      </c>
      <c r="O181" s="33">
        <v>0.73699999999999999</v>
      </c>
      <c r="P181" s="33">
        <v>8.9484550381948509</v>
      </c>
      <c r="Q181" s="33">
        <v>22.514661796510701</v>
      </c>
      <c r="R181" s="33">
        <v>0.35121363000670403</v>
      </c>
      <c r="S181" s="33">
        <v>16.9471420021573</v>
      </c>
      <c r="T181" s="33">
        <v>27.258087042709001</v>
      </c>
      <c r="U181" s="33">
        <v>0.16500000000000001</v>
      </c>
      <c r="V181" s="33">
        <v>2.02906566829741</v>
      </c>
      <c r="W181" s="33">
        <v>0.192</v>
      </c>
      <c r="X181" s="33">
        <v>0.36828034032593199</v>
      </c>
      <c r="Y181" s="33">
        <v>2.7E-2</v>
      </c>
      <c r="Z181" s="33">
        <v>6.0248459821111302</v>
      </c>
      <c r="AA181" s="33">
        <v>2.0481057568321002</v>
      </c>
      <c r="AB181" s="33">
        <v>130.21346351103099</v>
      </c>
      <c r="AC181" s="33">
        <v>4.3999999999999997E-2</v>
      </c>
      <c r="AD181" s="33">
        <v>2.55033374827272</v>
      </c>
      <c r="AE181" s="33">
        <v>11.9039479882486</v>
      </c>
      <c r="AF181" s="33">
        <v>1.3503985275552499</v>
      </c>
      <c r="AG181" s="33">
        <v>0.18663419384815899</v>
      </c>
      <c r="AH181" s="33">
        <v>3.92690538573508</v>
      </c>
      <c r="AI181" s="33">
        <v>159.489387611518</v>
      </c>
      <c r="AJ181" s="33">
        <v>0.159</v>
      </c>
      <c r="AK181" s="33">
        <v>0.06</v>
      </c>
      <c r="AL181" s="33">
        <v>0.54769520008835304</v>
      </c>
      <c r="AM181" s="33">
        <v>23.0536829662556</v>
      </c>
      <c r="AN181" s="33">
        <v>2825.8397895118901</v>
      </c>
      <c r="AO181" s="33">
        <v>22.4963971576354</v>
      </c>
      <c r="AP181" s="33">
        <v>0.08</v>
      </c>
      <c r="AQ181" s="33">
        <v>1.8002810247365899</v>
      </c>
      <c r="AR181" s="33">
        <v>2.1999999999999999E-2</v>
      </c>
      <c r="AS181" s="33">
        <v>2.2460366838325001</v>
      </c>
      <c r="AT181" s="33">
        <v>2.82544808677173</v>
      </c>
      <c r="AU181" s="33">
        <v>4.8373776709420104</v>
      </c>
      <c r="AV181" s="33">
        <v>6.1766345650186496</v>
      </c>
      <c r="AW181" s="33">
        <v>1.0860000000000001</v>
      </c>
      <c r="AX181" s="33">
        <v>2.0039700900318902</v>
      </c>
      <c r="AY181" s="33">
        <v>29.022372204295099</v>
      </c>
      <c r="AZ181" s="33">
        <v>12.999413533612501</v>
      </c>
      <c r="BA181" s="33">
        <v>0.67466971278823096</v>
      </c>
      <c r="BB181" s="33">
        <v>9.4773406991197007</v>
      </c>
      <c r="BC181" s="33">
        <v>0.10503622977775</v>
      </c>
      <c r="BD181" s="33">
        <v>4.3999999999999997E-2</v>
      </c>
      <c r="BE181" s="33">
        <v>7.0295416806370996</v>
      </c>
      <c r="BF181" s="33">
        <v>10.438079118133199</v>
      </c>
      <c r="BG181" s="33">
        <v>66.568741598079995</v>
      </c>
      <c r="BH181" s="33">
        <v>1.74933157125128</v>
      </c>
      <c r="BI181" s="33">
        <v>1.6398613537117901</v>
      </c>
      <c r="BJ181" s="33">
        <v>0.22661191298761099</v>
      </c>
      <c r="BK181" s="33">
        <v>4.8949437061167096</v>
      </c>
      <c r="BL181" s="33">
        <v>4.3144204358995397</v>
      </c>
      <c r="BM181" s="33">
        <v>0.19800000000000001</v>
      </c>
      <c r="BN181" s="33">
        <v>3.9E-2</v>
      </c>
      <c r="BO181" s="33">
        <v>0.36996093749999998</v>
      </c>
      <c r="BP181" s="33">
        <v>12.499034033078701</v>
      </c>
      <c r="BQ181" s="33">
        <v>88.025879019164293</v>
      </c>
      <c r="BR181" s="33">
        <v>0.191792139377226</v>
      </c>
      <c r="BS181" s="33">
        <v>0.23899999999999999</v>
      </c>
      <c r="BT181" s="33">
        <v>1.6353838389947</v>
      </c>
      <c r="BU181" s="33">
        <v>0.16200000000000001</v>
      </c>
      <c r="BV181" s="33">
        <v>2.74632479596817</v>
      </c>
      <c r="BW181" s="33">
        <v>205.89749771256501</v>
      </c>
      <c r="BX181" s="33">
        <v>4.66838207764535</v>
      </c>
      <c r="BY181" s="33">
        <v>19.591154503751699</v>
      </c>
      <c r="BZ181" s="33">
        <v>0.149569025655022</v>
      </c>
      <c r="CA181" s="33">
        <v>8.4000000000000005E-2</v>
      </c>
      <c r="CB181" s="33">
        <v>0.67457924884403697</v>
      </c>
      <c r="CC181" s="33">
        <v>5.1011912134081197</v>
      </c>
      <c r="CD181" s="33">
        <v>1.006</v>
      </c>
      <c r="CE181" s="33">
        <v>8.5000000000000006E-2</v>
      </c>
      <c r="CF181" s="33">
        <v>0.67712393835783902</v>
      </c>
      <c r="CG181" s="33">
        <v>0.92013996970052003</v>
      </c>
      <c r="CH181" s="33">
        <v>2.6913916318986901</v>
      </c>
      <c r="CI181" s="33">
        <v>11.6268090183684</v>
      </c>
      <c r="CJ181" s="33">
        <v>13.4998141486225</v>
      </c>
      <c r="CK181" s="33">
        <v>0.99862261810992203</v>
      </c>
      <c r="CL181" s="33">
        <v>709.728838081459</v>
      </c>
      <c r="CM181" s="33">
        <v>164.75357508100601</v>
      </c>
      <c r="CN181" s="33">
        <v>58.2508409455586</v>
      </c>
      <c r="CO181" s="33">
        <v>10.647480480589699</v>
      </c>
      <c r="CP181" s="33">
        <v>191.303920127071</v>
      </c>
      <c r="CQ181" s="33">
        <v>16.4456646638628</v>
      </c>
      <c r="CR181" s="33">
        <v>95.252467883534294</v>
      </c>
      <c r="CS181" s="33">
        <v>2.2069960903489201</v>
      </c>
      <c r="CT181" s="33">
        <v>312.06656890379401</v>
      </c>
      <c r="CU181" s="33">
        <v>6.8121088497112003</v>
      </c>
      <c r="CV181" s="33">
        <v>90.562418234748094</v>
      </c>
      <c r="CW181" s="33">
        <v>4.9588353466359703</v>
      </c>
      <c r="CX181" s="33">
        <v>1.7999999999999999E-2</v>
      </c>
      <c r="CY181" s="33">
        <v>2.2240000000000002</v>
      </c>
      <c r="CZ181" s="33">
        <v>26.486201050967601</v>
      </c>
      <c r="DA181" s="33">
        <v>3.0307126403329798</v>
      </c>
      <c r="DB181" s="33">
        <v>5.6108367944479696</v>
      </c>
      <c r="DC181" s="33">
        <v>2.14502252640869</v>
      </c>
      <c r="DD181" s="33">
        <v>7.1514340376200396</v>
      </c>
      <c r="DE181" s="33">
        <v>0.64700000000000002</v>
      </c>
      <c r="DF181" s="33">
        <v>0.29520764527896398</v>
      </c>
      <c r="DG181" s="33">
        <v>14.7423035610376</v>
      </c>
      <c r="DH181" s="33">
        <v>3.9014847941155499E-2</v>
      </c>
      <c r="DI181" s="33">
        <v>3.7367219964892802</v>
      </c>
      <c r="DJ181" s="33">
        <v>2.61099108615816</v>
      </c>
      <c r="DK181" s="33">
        <v>0.33900000000000002</v>
      </c>
      <c r="DL181" s="33">
        <v>1.919</v>
      </c>
      <c r="DM181" s="33">
        <v>1.0432089347407101</v>
      </c>
      <c r="DN181" s="33">
        <v>0.428535585046878</v>
      </c>
      <c r="DO181" s="33">
        <v>72.894889614993204</v>
      </c>
      <c r="DP181" s="33">
        <v>0.47499999999999998</v>
      </c>
      <c r="DQ181" s="33">
        <v>1.00289843548403</v>
      </c>
      <c r="DR181" s="33">
        <v>0.42220193325884298</v>
      </c>
      <c r="DS181" s="33">
        <v>0.04</v>
      </c>
      <c r="DT181" s="33">
        <v>0.61836431144036796</v>
      </c>
      <c r="DU181" s="33">
        <v>1.0000883424408</v>
      </c>
      <c r="DV181" s="33">
        <v>1.232</v>
      </c>
      <c r="DW181" s="33">
        <v>8.04645182444685E-2</v>
      </c>
      <c r="DX181" s="33">
        <v>129.71313011872499</v>
      </c>
      <c r="DY181" s="33">
        <v>12.367805345095</v>
      </c>
      <c r="DZ181" s="33">
        <v>0.65500000000000003</v>
      </c>
      <c r="EA181" s="33">
        <v>8.0000000000000002E-3</v>
      </c>
      <c r="EB181" s="33">
        <v>17.197063084325201</v>
      </c>
      <c r="EC181" s="33">
        <v>1.9322567349544699</v>
      </c>
      <c r="ED181" s="33">
        <v>9.4933045801738203</v>
      </c>
      <c r="EE181" s="33">
        <v>1.1339846681570001</v>
      </c>
      <c r="EF181" s="33">
        <v>1.4999999999999999E-2</v>
      </c>
      <c r="EG181" s="33">
        <v>4.0483665642168196</v>
      </c>
      <c r="EH181" s="33">
        <v>43.293624333355503</v>
      </c>
      <c r="EI181" s="33">
        <v>1.45896322266386</v>
      </c>
      <c r="EJ181" s="33">
        <v>9.7446887137920797</v>
      </c>
      <c r="EK181" s="33">
        <v>1.41899933635909</v>
      </c>
      <c r="EL181" s="33">
        <v>0.48926234653550299</v>
      </c>
      <c r="EM181" s="33">
        <v>28.720096094158201</v>
      </c>
      <c r="EN181" s="33">
        <v>3.0000000000000001E-3</v>
      </c>
      <c r="EO181" s="33">
        <v>12.115993449781699</v>
      </c>
      <c r="EP181" s="33">
        <v>0.80762598253275097</v>
      </c>
      <c r="EQ181" s="33">
        <v>19.802337501466202</v>
      </c>
      <c r="ER181" s="33">
        <v>55.966410366854298</v>
      </c>
      <c r="ES181" s="33">
        <v>5.8000000000000003E-2</v>
      </c>
      <c r="ET181" s="33">
        <v>2.9387589464192598</v>
      </c>
      <c r="EU181" s="33">
        <v>2.05309519650655</v>
      </c>
      <c r="EV181" s="33">
        <v>2.3221017639039698</v>
      </c>
      <c r="EW181" s="33">
        <v>15.055426370483501</v>
      </c>
      <c r="EX181" s="33">
        <v>38.707437646261099</v>
      </c>
      <c r="EY181" s="33">
        <v>6.49535011766047</v>
      </c>
      <c r="EZ181" s="33">
        <v>91.989215658369503</v>
      </c>
      <c r="FA181" s="33">
        <v>14.0445160164144</v>
      </c>
      <c r="FB181" s="33">
        <v>25.99124207965</v>
      </c>
      <c r="FC181" s="33">
        <v>2.6293280843629199</v>
      </c>
      <c r="FD181" s="33">
        <v>182.90630418236199</v>
      </c>
      <c r="FE181" s="33">
        <v>1.4862035874002799</v>
      </c>
      <c r="FF181" s="33">
        <v>0.40899999999999997</v>
      </c>
      <c r="FG181" s="33">
        <v>5.96733405890794</v>
      </c>
      <c r="FH181" s="33">
        <v>1.2080700273416101</v>
      </c>
      <c r="FI181" s="33">
        <v>21.974949205928901</v>
      </c>
      <c r="FJ181" s="33">
        <v>464.09739087905098</v>
      </c>
      <c r="FK181" s="33">
        <v>0.34968947113051901</v>
      </c>
      <c r="FL181" s="33">
        <v>3.0000000000000001E-3</v>
      </c>
      <c r="FM181" s="33">
        <v>0.13900000000000001</v>
      </c>
      <c r="FN181" s="33">
        <v>0.188</v>
      </c>
      <c r="FO181" s="33">
        <v>6.5000000000000002E-2</v>
      </c>
      <c r="FP181" s="33">
        <v>3.5999999999999997E-2</v>
      </c>
      <c r="FQ181" s="33">
        <v>170.903694945768</v>
      </c>
      <c r="FR181" s="33">
        <v>3.0923559753176901</v>
      </c>
      <c r="FS181" s="33">
        <v>12.096166947244599</v>
      </c>
      <c r="FT181" s="33">
        <v>0.16400000000000001</v>
      </c>
      <c r="FU181" s="33">
        <v>0.28299999999999997</v>
      </c>
      <c r="FV181" s="33">
        <v>12.56</v>
      </c>
      <c r="FW181" s="33">
        <v>9.8534308706157905</v>
      </c>
      <c r="FX181" s="33">
        <v>3.9647138929923398</v>
      </c>
      <c r="FY181" s="33">
        <v>7.9000000000000001E-2</v>
      </c>
      <c r="FZ181" s="33">
        <v>0.17399999999999999</v>
      </c>
      <c r="GA181" s="33">
        <v>118.787440492778</v>
      </c>
      <c r="GB181" s="33">
        <v>73.704222549581601</v>
      </c>
      <c r="GC181" s="33">
        <v>5.7299488444625002</v>
      </c>
      <c r="GD181" s="33">
        <v>6.7000000000000004E-2</v>
      </c>
      <c r="GE181" s="33">
        <v>1.6E-2</v>
      </c>
      <c r="GF181" s="33">
        <v>6.6000000000000003E-2</v>
      </c>
      <c r="GG181" s="33">
        <v>0.51022858085545197</v>
      </c>
      <c r="GH181" s="33">
        <v>0.28199999999999997</v>
      </c>
      <c r="GI181" s="33">
        <v>11.4887851266115</v>
      </c>
      <c r="GJ181" s="33">
        <v>10.063814865966201</v>
      </c>
      <c r="GK181" s="33">
        <v>8.2505169672631897</v>
      </c>
      <c r="GL181" s="33">
        <v>77.195141921397394</v>
      </c>
      <c r="GM181" s="33">
        <v>2.4858885974510301</v>
      </c>
      <c r="GN181" s="33">
        <v>76.993833946708605</v>
      </c>
      <c r="GO181" s="33">
        <v>0.17299999999999999</v>
      </c>
      <c r="GP181" s="33">
        <v>0.60258914577974498</v>
      </c>
      <c r="GQ181" s="33">
        <v>3.6999999999999998E-2</v>
      </c>
      <c r="GR181" s="33">
        <v>11.006518252347099</v>
      </c>
      <c r="GS181" s="33">
        <v>8.1869369700856804</v>
      </c>
      <c r="GT181" s="33">
        <v>115.32994207879401</v>
      </c>
      <c r="GU181" s="33">
        <v>19.992368478496601</v>
      </c>
      <c r="GV181" s="33">
        <v>9.9000000000000005E-2</v>
      </c>
      <c r="GW181" s="33">
        <v>2E-3</v>
      </c>
      <c r="GX181" s="33">
        <v>1.5367976110858199</v>
      </c>
      <c r="GY181" s="33">
        <v>63.2299920625588</v>
      </c>
      <c r="GZ181" s="33">
        <v>57.374012375261501</v>
      </c>
      <c r="HA181" s="33">
        <v>103.6380335883</v>
      </c>
      <c r="HB181" s="33">
        <v>3.21700525493761</v>
      </c>
      <c r="HC181" s="33">
        <v>1467.4282841331799</v>
      </c>
      <c r="HD181" s="33">
        <v>1.79338692182089</v>
      </c>
      <c r="HE181" s="33">
        <v>31.7860570446956</v>
      </c>
      <c r="HF181" s="33">
        <v>4.8000000000000001E-2</v>
      </c>
      <c r="HG181" s="33">
        <v>28.021795972501</v>
      </c>
      <c r="HH181" s="33">
        <v>74.842543944410494</v>
      </c>
      <c r="HI181" s="33">
        <v>7.0000000000000001E-3</v>
      </c>
      <c r="HJ181" s="33">
        <v>2.85867260383091</v>
      </c>
      <c r="HK181" s="33">
        <v>2.02293704510328</v>
      </c>
      <c r="HL181" s="33">
        <v>3.2192898382220001</v>
      </c>
      <c r="HM181" s="33">
        <v>3546.3051329708501</v>
      </c>
      <c r="HN181" s="33">
        <v>6157.7930744358</v>
      </c>
      <c r="HO181" s="33">
        <v>3441.7894398032799</v>
      </c>
      <c r="HP181" s="33">
        <v>6262.3087676033701</v>
      </c>
      <c r="HQ181" s="33">
        <v>832.20493159351497</v>
      </c>
      <c r="HR181" s="33">
        <v>372.92578179215002</v>
      </c>
      <c r="HS181" s="33">
        <v>4863.3150268467298</v>
      </c>
      <c r="HT181" s="33">
        <v>48.491697131512403</v>
      </c>
      <c r="HU181" s="33">
        <v>1529.43342666384</v>
      </c>
      <c r="HV181" s="33">
        <v>716.716669247553</v>
      </c>
      <c r="HW181" s="33">
        <v>1756.79637088908</v>
      </c>
      <c r="HX181" s="33">
        <v>125.86019460059499</v>
      </c>
      <c r="HY181" s="33">
        <v>290.55904023519099</v>
      </c>
      <c r="HZ181" s="33">
        <v>346.804248978982</v>
      </c>
      <c r="IA181" s="33">
        <v>5.6843418860807999E-12</v>
      </c>
      <c r="IB181" s="33">
        <v>10050.9024563856</v>
      </c>
    </row>
    <row r="182" spans="1:236" x14ac:dyDescent="0.2">
      <c r="A182">
        <v>2019</v>
      </c>
      <c r="B182" s="33">
        <v>3.0244599136697201</v>
      </c>
      <c r="C182" s="33">
        <v>1.3502961166562699</v>
      </c>
      <c r="D182" s="33">
        <v>48.991493163930002</v>
      </c>
      <c r="E182" s="33">
        <v>0.13100000000000001</v>
      </c>
      <c r="F182" s="33">
        <v>5.9546995074091198</v>
      </c>
      <c r="G182" s="33">
        <v>4.2000000000000003E-2</v>
      </c>
      <c r="H182" s="33">
        <v>0.13600000000000001</v>
      </c>
      <c r="I182" s="33">
        <v>48.720418879236803</v>
      </c>
      <c r="J182" s="33">
        <v>1.71509558739833</v>
      </c>
      <c r="K182" s="33">
        <v>0.249</v>
      </c>
      <c r="L182" s="33">
        <v>113.63443995532199</v>
      </c>
      <c r="M182" s="33">
        <v>18.541535251523602</v>
      </c>
      <c r="N182" s="33">
        <v>10.2996429826445</v>
      </c>
      <c r="O182" s="33">
        <v>0.69199999999999995</v>
      </c>
      <c r="P182" s="33">
        <v>10.3203280201803</v>
      </c>
      <c r="Q182" s="33">
        <v>25.0156723217404</v>
      </c>
      <c r="R182" s="33">
        <v>0.32125973951678999</v>
      </c>
      <c r="S182" s="33">
        <v>16.932176008486302</v>
      </c>
      <c r="T182" s="33">
        <v>27.1377234630258</v>
      </c>
      <c r="U182" s="33">
        <v>0.193</v>
      </c>
      <c r="V182" s="33">
        <v>1.94979611491839</v>
      </c>
      <c r="W182" s="33">
        <v>0.159</v>
      </c>
      <c r="X182" s="33">
        <v>0.39494069015755701</v>
      </c>
      <c r="Y182" s="33">
        <v>0.03</v>
      </c>
      <c r="Z182" s="33">
        <v>5.6796881525504403</v>
      </c>
      <c r="AA182" s="33">
        <v>1.851</v>
      </c>
      <c r="AB182" s="33">
        <v>129.66828091428499</v>
      </c>
      <c r="AC182" s="33">
        <v>4.5999999999999999E-2</v>
      </c>
      <c r="AD182" s="33">
        <v>2.8623114628820998</v>
      </c>
      <c r="AE182" s="33">
        <v>11.532687060205101</v>
      </c>
      <c r="AF182" s="33">
        <v>1.44550494745686</v>
      </c>
      <c r="AG182" s="33">
        <v>0.19593176240739599</v>
      </c>
      <c r="AH182" s="33">
        <v>4.9193888542316504</v>
      </c>
      <c r="AI182" s="33">
        <v>159.58356549660101</v>
      </c>
      <c r="AJ182" s="33">
        <v>0.16700000000000001</v>
      </c>
      <c r="AK182" s="33">
        <v>6.2E-2</v>
      </c>
      <c r="AL182" s="33">
        <v>0.52463981271285798</v>
      </c>
      <c r="AM182" s="33">
        <v>25.098781375004901</v>
      </c>
      <c r="AN182" s="33">
        <v>2931.4945604475902</v>
      </c>
      <c r="AO182" s="33">
        <v>26.320461722947801</v>
      </c>
      <c r="AP182" s="33">
        <v>8.5000000000000006E-2</v>
      </c>
      <c r="AQ182" s="33">
        <v>2.0036770507507602</v>
      </c>
      <c r="AR182" s="33">
        <v>2.3E-2</v>
      </c>
      <c r="AS182" s="33">
        <v>2.1980366838325001</v>
      </c>
      <c r="AT182" s="33">
        <v>2.8752958515283802</v>
      </c>
      <c r="AU182" s="33">
        <v>4.8737569844582502</v>
      </c>
      <c r="AV182" s="33">
        <v>6.2342332923265502</v>
      </c>
      <c r="AW182" s="33">
        <v>0.53500000000000003</v>
      </c>
      <c r="AX182" s="33">
        <v>2.0041420539383399</v>
      </c>
      <c r="AY182" s="33">
        <v>27.569040402989899</v>
      </c>
      <c r="AZ182" s="33">
        <v>14.400715064430001</v>
      </c>
      <c r="BA182" s="33">
        <v>0.71110095256278405</v>
      </c>
      <c r="BB182" s="33">
        <v>8.4485382046974493</v>
      </c>
      <c r="BC182" s="33">
        <v>0.10715136641972201</v>
      </c>
      <c r="BD182" s="33">
        <v>4.5999999999999999E-2</v>
      </c>
      <c r="BE182" s="33">
        <v>7.7395291734010598</v>
      </c>
      <c r="BF182" s="33">
        <v>10.989210706824499</v>
      </c>
      <c r="BG182" s="33">
        <v>69.907252959083607</v>
      </c>
      <c r="BH182" s="33">
        <v>2.0259137087190902</v>
      </c>
      <c r="BI182" s="33">
        <v>1.2658231441048</v>
      </c>
      <c r="BJ182" s="33">
        <v>0.23348691298761101</v>
      </c>
      <c r="BK182" s="33">
        <v>3.3788727043091198</v>
      </c>
      <c r="BL182" s="33">
        <v>4.9939312083676599</v>
      </c>
      <c r="BM182" s="33">
        <v>0.20200000000000001</v>
      </c>
      <c r="BN182" s="33">
        <v>0.04</v>
      </c>
      <c r="BO182" s="33">
        <v>0.37096103896103899</v>
      </c>
      <c r="BP182" s="33">
        <v>11.567096227478901</v>
      </c>
      <c r="BQ182" s="33">
        <v>86.350102718869195</v>
      </c>
      <c r="BR182" s="33">
        <v>0.19648180006148799</v>
      </c>
      <c r="BS182" s="33">
        <v>0.23899999999999999</v>
      </c>
      <c r="BT182" s="33">
        <v>1.56529825465896</v>
      </c>
      <c r="BU182" s="33">
        <v>0.16400000000000001</v>
      </c>
      <c r="BV182" s="33">
        <v>2.98039644625737</v>
      </c>
      <c r="BW182" s="33">
        <v>192.999439872746</v>
      </c>
      <c r="BX182" s="33">
        <v>5.1054792012315602</v>
      </c>
      <c r="BY182" s="33">
        <v>17.9465699963581</v>
      </c>
      <c r="BZ182" s="33">
        <v>0.15110160207423601</v>
      </c>
      <c r="CA182" s="33">
        <v>0.09</v>
      </c>
      <c r="CB182" s="33">
        <v>0.69107391745764901</v>
      </c>
      <c r="CC182" s="33">
        <v>5.3934093912379</v>
      </c>
      <c r="CD182" s="33">
        <v>1.21011541271001</v>
      </c>
      <c r="CE182" s="33">
        <v>8.7999999999999995E-2</v>
      </c>
      <c r="CF182" s="33">
        <v>0.74512393835783897</v>
      </c>
      <c r="CG182" s="33">
        <v>0.83316175619289501</v>
      </c>
      <c r="CH182" s="33">
        <v>3.0655402003596199</v>
      </c>
      <c r="CI182" s="33">
        <v>11.4356429447497</v>
      </c>
      <c r="CJ182" s="33">
        <v>13.437403257958399</v>
      </c>
      <c r="CK182" s="33">
        <v>0.96786663890620706</v>
      </c>
      <c r="CL182" s="33">
        <v>716.828458675104</v>
      </c>
      <c r="CM182" s="33">
        <v>179.97700288361401</v>
      </c>
      <c r="CN182" s="33">
        <v>51.077630161570198</v>
      </c>
      <c r="CO182" s="33">
        <v>10.187135232317001</v>
      </c>
      <c r="CP182" s="33">
        <v>191.85538244990499</v>
      </c>
      <c r="CQ182" s="33">
        <v>16.0057868959037</v>
      </c>
      <c r="CR182" s="33">
        <v>92.585482175716706</v>
      </c>
      <c r="CS182" s="33">
        <v>2.1352114496836601</v>
      </c>
      <c r="CT182" s="33">
        <v>301.860121722504</v>
      </c>
      <c r="CU182" s="33">
        <v>7.1855987722992198</v>
      </c>
      <c r="CV182" s="33">
        <v>81.214371660157994</v>
      </c>
      <c r="CW182" s="33">
        <v>5.2339508854557701</v>
      </c>
      <c r="CX182" s="33">
        <v>1.7999999999999999E-2</v>
      </c>
      <c r="CY182" s="33">
        <v>2.319</v>
      </c>
      <c r="CZ182" s="33">
        <v>28.4826997014552</v>
      </c>
      <c r="DA182" s="33">
        <v>2.46459598335972</v>
      </c>
      <c r="DB182" s="33">
        <v>5.3482953833160298</v>
      </c>
      <c r="DC182" s="33">
        <v>2.0875198057518198</v>
      </c>
      <c r="DD182" s="33">
        <v>7.2053180800704597</v>
      </c>
      <c r="DE182" s="33">
        <v>0.65200000000000002</v>
      </c>
      <c r="DF182" s="33">
        <v>0.301957322913528</v>
      </c>
      <c r="DG182" s="33">
        <v>18.898336118395001</v>
      </c>
      <c r="DH182" s="33">
        <v>4.0672957288611603E-2</v>
      </c>
      <c r="DI182" s="33">
        <v>3.8000288499435899</v>
      </c>
      <c r="DJ182" s="33">
        <v>2.6614979040512399</v>
      </c>
      <c r="DK182" s="33">
        <v>0.33100000000000002</v>
      </c>
      <c r="DL182" s="33">
        <v>2.1819999999999999</v>
      </c>
      <c r="DM182" s="33">
        <v>1.17330359356698</v>
      </c>
      <c r="DN182" s="33">
        <v>0.43475854322748603</v>
      </c>
      <c r="DO182" s="33">
        <v>73.459526014237198</v>
      </c>
      <c r="DP182" s="33">
        <v>0.53300000000000003</v>
      </c>
      <c r="DQ182" s="33">
        <v>1.0517568320986099</v>
      </c>
      <c r="DR182" s="33">
        <v>0.45010716427050701</v>
      </c>
      <c r="DS182" s="33">
        <v>0.04</v>
      </c>
      <c r="DT182" s="33">
        <v>0.63348442433617802</v>
      </c>
      <c r="DU182" s="33">
        <v>1.03</v>
      </c>
      <c r="DV182" s="33">
        <v>1.234</v>
      </c>
      <c r="DW182" s="33">
        <v>8.2432019566026707E-2</v>
      </c>
      <c r="DX182" s="33">
        <v>128.873225681967</v>
      </c>
      <c r="DY182" s="33">
        <v>12.8969768861399</v>
      </c>
      <c r="DZ182" s="33">
        <v>0.67600000000000005</v>
      </c>
      <c r="EA182" s="33">
        <v>6.0000000000000001E-3</v>
      </c>
      <c r="EB182" s="33">
        <v>18.7247652838428</v>
      </c>
      <c r="EC182" s="33">
        <v>1.9505538252271599</v>
      </c>
      <c r="ED182" s="33">
        <v>9.4457191716077205</v>
      </c>
      <c r="EE182" s="33">
        <v>1.1209189980182801</v>
      </c>
      <c r="EF182" s="33">
        <v>1.4999999999999999E-2</v>
      </c>
      <c r="EG182" s="33">
        <v>3.66493714701976</v>
      </c>
      <c r="EH182" s="33">
        <v>41.766595853339801</v>
      </c>
      <c r="EI182" s="33">
        <v>1.39701969171608</v>
      </c>
      <c r="EJ182" s="33">
        <v>10.131286627390301</v>
      </c>
      <c r="EK182" s="33">
        <v>1.42448526857868</v>
      </c>
      <c r="EL182" s="33">
        <v>0.67375120447269499</v>
      </c>
      <c r="EM182" s="33">
        <v>34.744589339926399</v>
      </c>
      <c r="EN182" s="33">
        <v>3.0000000000000001E-3</v>
      </c>
      <c r="EO182" s="33">
        <v>11.6768558951965</v>
      </c>
      <c r="EP182" s="33">
        <v>0.89121037117903901</v>
      </c>
      <c r="EQ182" s="33">
        <v>19.6990093687964</v>
      </c>
      <c r="ER182" s="33">
        <v>56.2394191370961</v>
      </c>
      <c r="ES182" s="33">
        <v>0.06</v>
      </c>
      <c r="ET182" s="33">
        <v>3.6625389080177801</v>
      </c>
      <c r="EU182" s="33">
        <v>2.1505069868995599</v>
      </c>
      <c r="EV182" s="33">
        <v>2.2500989171485899</v>
      </c>
      <c r="EW182" s="33">
        <v>15.742323471963401</v>
      </c>
      <c r="EX182" s="33">
        <v>39.6374879570728</v>
      </c>
      <c r="EY182" s="33">
        <v>6.3425966611351399</v>
      </c>
      <c r="EZ182" s="33">
        <v>86.923489660587407</v>
      </c>
      <c r="FA182" s="33">
        <v>12.9964043460048</v>
      </c>
      <c r="FB182" s="33">
        <v>27.607065336680702</v>
      </c>
      <c r="FC182" s="33">
        <v>2.5941218063395</v>
      </c>
      <c r="FD182" s="33">
        <v>176.337953924391</v>
      </c>
      <c r="FE182" s="33">
        <v>1.49854380884139</v>
      </c>
      <c r="FF182" s="33">
        <v>0.45100000000000001</v>
      </c>
      <c r="FG182" s="33">
        <v>5.99127925541449</v>
      </c>
      <c r="FH182" s="33">
        <v>1.2376094992378801</v>
      </c>
      <c r="FI182" s="33">
        <v>21.023639635663201</v>
      </c>
      <c r="FJ182" s="33">
        <v>461.88957807615998</v>
      </c>
      <c r="FK182" s="33">
        <v>0.494555896957318</v>
      </c>
      <c r="FL182" s="33">
        <v>4.0000000000000001E-3</v>
      </c>
      <c r="FM182" s="33">
        <v>0.14099999999999999</v>
      </c>
      <c r="FN182" s="33">
        <v>0.188</v>
      </c>
      <c r="FO182" s="33">
        <v>7.3999999999999996E-2</v>
      </c>
      <c r="FP182" s="33">
        <v>3.5999999999999997E-2</v>
      </c>
      <c r="FQ182" s="33">
        <v>179.170698960522</v>
      </c>
      <c r="FR182" s="33">
        <v>3.4829305346968602</v>
      </c>
      <c r="FS182" s="33">
        <v>12.102756162510699</v>
      </c>
      <c r="FT182" s="33">
        <v>0.16200000000000001</v>
      </c>
      <c r="FU182" s="33">
        <v>0.32500000000000001</v>
      </c>
      <c r="FV182" s="33">
        <v>8.1649999999999991</v>
      </c>
      <c r="FW182" s="33">
        <v>9.2183918883157894</v>
      </c>
      <c r="FX182" s="33">
        <v>3.83409978128766</v>
      </c>
      <c r="FY182" s="33">
        <v>0.08</v>
      </c>
      <c r="FZ182" s="33">
        <v>0.17399999999999999</v>
      </c>
      <c r="GA182" s="33">
        <v>127.435635878413</v>
      </c>
      <c r="GB182" s="33">
        <v>68.729571136589797</v>
      </c>
      <c r="GC182" s="33">
        <v>6.0644412882554004</v>
      </c>
      <c r="GD182" s="33">
        <v>6.9000000000000006E-2</v>
      </c>
      <c r="GE182" s="33">
        <v>1.7999999999999999E-2</v>
      </c>
      <c r="GF182" s="33">
        <v>6.2E-2</v>
      </c>
      <c r="GG182" s="33">
        <v>0.73222447688828296</v>
      </c>
      <c r="GH182" s="33">
        <v>0.30599999999999999</v>
      </c>
      <c r="GI182" s="33">
        <v>11.1851779292821</v>
      </c>
      <c r="GJ182" s="33">
        <v>10.025399587193601</v>
      </c>
      <c r="GK182" s="33">
        <v>7.4997187861423704</v>
      </c>
      <c r="GL182" s="33">
        <v>74.649290393013104</v>
      </c>
      <c r="GM182" s="33">
        <v>2.6834528194418099</v>
      </c>
      <c r="GN182" s="33">
        <v>79.213763197492796</v>
      </c>
      <c r="GO182" s="33">
        <v>0.187</v>
      </c>
      <c r="GP182" s="33">
        <v>0.60180823413291895</v>
      </c>
      <c r="GQ182" s="33">
        <v>4.3999999999999997E-2</v>
      </c>
      <c r="GR182" s="33">
        <v>11.126692720306099</v>
      </c>
      <c r="GS182" s="33">
        <v>8.1070955808828593</v>
      </c>
      <c r="GT182" s="33">
        <v>109.639667688795</v>
      </c>
      <c r="GU182" s="33">
        <v>20.4043780705437</v>
      </c>
      <c r="GV182" s="33">
        <v>9.9000000000000005E-2</v>
      </c>
      <c r="GW182" s="33">
        <v>2E-3</v>
      </c>
      <c r="GX182" s="33">
        <v>1.6407785032381099</v>
      </c>
      <c r="GY182" s="33">
        <v>60.604993983847898</v>
      </c>
      <c r="GZ182" s="33">
        <v>56.903850730631198</v>
      </c>
      <c r="HA182" s="33">
        <v>99.550574709061195</v>
      </c>
      <c r="HB182" s="33">
        <v>3.5599000042903599</v>
      </c>
      <c r="HC182" s="33">
        <v>1435.3558503951299</v>
      </c>
      <c r="HD182" s="33">
        <v>1.7712724589295701</v>
      </c>
      <c r="HE182" s="33">
        <v>32.4230165475335</v>
      </c>
      <c r="HF182" s="33">
        <v>4.3999999999999997E-2</v>
      </c>
      <c r="HG182" s="33">
        <v>24.320726557121901</v>
      </c>
      <c r="HH182" s="33">
        <v>93.069036741955003</v>
      </c>
      <c r="HI182" s="33">
        <v>7.0000000000000001E-3</v>
      </c>
      <c r="HJ182" s="33">
        <v>3.4617474184098</v>
      </c>
      <c r="HK182" s="33">
        <v>2.11440040623464</v>
      </c>
      <c r="HL182" s="33">
        <v>3.0334625431849598</v>
      </c>
      <c r="HM182" s="33">
        <v>3456.1030063880698</v>
      </c>
      <c r="HN182" s="33">
        <v>6323.6460900553702</v>
      </c>
      <c r="HO182" s="33">
        <v>3346.2055446008198</v>
      </c>
      <c r="HP182" s="33">
        <v>6433.5435518426202</v>
      </c>
      <c r="HQ182" s="33">
        <v>793.23604956167901</v>
      </c>
      <c r="HR182" s="33">
        <v>400.51232973297402</v>
      </c>
      <c r="HS182" s="33">
        <v>4987.7915793065104</v>
      </c>
      <c r="HT182" s="33">
        <v>50.271570633966498</v>
      </c>
      <c r="HU182" s="33">
        <v>1481.06545165838</v>
      </c>
      <c r="HV182" s="33">
        <v>717.00571274254105</v>
      </c>
      <c r="HW182" s="33">
        <v>1723.9817431757799</v>
      </c>
      <c r="HX182" s="33">
        <v>126.22270731338899</v>
      </c>
      <c r="HY182" s="33">
        <v>292.89800187990602</v>
      </c>
      <c r="HZ182" s="33">
        <v>341.03664841998102</v>
      </c>
      <c r="IA182" s="33">
        <v>2.5579538487363599E-12</v>
      </c>
      <c r="IB182" s="33">
        <v>10120.7857448634</v>
      </c>
    </row>
    <row r="183" spans="1:236" x14ac:dyDescent="0.2">
      <c r="A183">
        <v>2020</v>
      </c>
      <c r="B183" s="33">
        <v>3.18825479532505</v>
      </c>
      <c r="C183" s="33">
        <v>1.2905455992718899</v>
      </c>
      <c r="D183" s="33">
        <v>47.080916107150998</v>
      </c>
      <c r="E183" s="33">
        <v>0.122512117542541</v>
      </c>
      <c r="F183" s="33">
        <v>5.5337696202614302</v>
      </c>
      <c r="G183" s="33">
        <v>3.5859687090909698E-2</v>
      </c>
      <c r="H183" s="33">
        <v>0.11611708200866</v>
      </c>
      <c r="I183" s="33">
        <v>46.196150810688899</v>
      </c>
      <c r="J183" s="33">
        <v>1.7550930186973701</v>
      </c>
      <c r="K183" s="33">
        <v>0.212596716324679</v>
      </c>
      <c r="L183" s="33">
        <v>109.14905249728</v>
      </c>
      <c r="M183" s="33">
        <v>16.931617566481101</v>
      </c>
      <c r="N183" s="33">
        <v>10.236904009800901</v>
      </c>
      <c r="O183" s="33">
        <v>0.59134098319941997</v>
      </c>
      <c r="P183" s="33">
        <v>10.2627591589728</v>
      </c>
      <c r="Q183" s="33">
        <v>24.7885644384098</v>
      </c>
      <c r="R183" s="33">
        <v>0.27881723805285402</v>
      </c>
      <c r="S183" s="33">
        <v>15.991277547626</v>
      </c>
      <c r="T183" s="33">
        <v>24.6637577215634</v>
      </c>
      <c r="U183" s="33">
        <v>0.16776027745177199</v>
      </c>
      <c r="V183" s="33">
        <v>1.98247917637667</v>
      </c>
      <c r="W183" s="33">
        <v>0.135754529701301</v>
      </c>
      <c r="X183" s="33">
        <v>0.40930493686063901</v>
      </c>
      <c r="Y183" s="33">
        <v>2.56140622077927E-2</v>
      </c>
      <c r="Z183" s="33">
        <v>5.7131410482770804</v>
      </c>
      <c r="AA183" s="33">
        <v>1.7081303150412901</v>
      </c>
      <c r="AB183" s="33">
        <v>120.716703817211</v>
      </c>
      <c r="AC183" s="33">
        <v>3.9274895385282102E-2</v>
      </c>
      <c r="AD183" s="33">
        <v>2.8802310064768002</v>
      </c>
      <c r="AE183" s="33">
        <v>10.0892775588201</v>
      </c>
      <c r="AF183" s="33">
        <v>1.47079437551438</v>
      </c>
      <c r="AG183" s="33">
        <v>0.179347344645191</v>
      </c>
      <c r="AH183" s="33">
        <v>5.1046079890792901</v>
      </c>
      <c r="AI183" s="33">
        <v>145.97811797064199</v>
      </c>
      <c r="AJ183" s="33">
        <v>0.170600330526297</v>
      </c>
      <c r="AK183" s="33">
        <v>5.8472032799637398E-2</v>
      </c>
      <c r="AL183" s="33">
        <v>0.49186624501803899</v>
      </c>
      <c r="AM183" s="33">
        <v>22.880404040571602</v>
      </c>
      <c r="AN183" s="33">
        <v>2990.2329064362998</v>
      </c>
      <c r="AO183" s="33">
        <v>23.342149225126199</v>
      </c>
      <c r="AP183" s="33">
        <v>7.7097564803344107E-2</v>
      </c>
      <c r="AQ183" s="33">
        <v>2.05509334802661</v>
      </c>
      <c r="AR183" s="33">
        <v>2.4274582473411601E-2</v>
      </c>
      <c r="AS183" s="33">
        <v>1.9327894540952399</v>
      </c>
      <c r="AT183" s="33">
        <v>2.99231671634029</v>
      </c>
      <c r="AU183" s="33">
        <v>4.6044018581834099</v>
      </c>
      <c r="AV183" s="33">
        <v>5.3854208930925997</v>
      </c>
      <c r="AW183" s="33">
        <v>0.45678410937230302</v>
      </c>
      <c r="AX183" s="33">
        <v>1.98405504923103</v>
      </c>
      <c r="AY183" s="33">
        <v>25.069290070745499</v>
      </c>
      <c r="AZ183" s="33">
        <v>15.102751241509701</v>
      </c>
      <c r="BA183" s="33">
        <v>0.677642166856119</v>
      </c>
      <c r="BB183" s="33">
        <v>7.7188943359720996</v>
      </c>
      <c r="BC183" s="33">
        <v>9.9155961397223394E-2</v>
      </c>
      <c r="BD183" s="33">
        <v>3.9274895385282102E-2</v>
      </c>
      <c r="BE183" s="33">
        <v>7.1997366988918303</v>
      </c>
      <c r="BF183" s="33">
        <v>9.4043281747331005</v>
      </c>
      <c r="BG183" s="33">
        <v>64.361293620843895</v>
      </c>
      <c r="BH183" s="33">
        <v>1.7742836329409799</v>
      </c>
      <c r="BI183" s="33">
        <v>1.36165838222595</v>
      </c>
      <c r="BJ183" s="33">
        <v>0.21373903834148</v>
      </c>
      <c r="BK183" s="33">
        <v>2.5499481532596802</v>
      </c>
      <c r="BL183" s="33">
        <v>4.6508602242449602</v>
      </c>
      <c r="BM183" s="33">
        <v>0.18891181483659</v>
      </c>
      <c r="BN183" s="33">
        <v>4.2216665171150601E-2</v>
      </c>
      <c r="BO183" s="33">
        <v>0.39050415283314299</v>
      </c>
      <c r="BP183" s="33">
        <v>10.2608972141054</v>
      </c>
      <c r="BQ183" s="33">
        <v>76.427817382287699</v>
      </c>
      <c r="BR183" s="33">
        <v>0.177778946876644</v>
      </c>
      <c r="BS183" s="33">
        <v>0.25224457439762499</v>
      </c>
      <c r="BT183" s="33">
        <v>1.55371615995808</v>
      </c>
      <c r="BU183" s="33">
        <v>0.16753565393001599</v>
      </c>
      <c r="BV183" s="33">
        <v>2.9177367598916999</v>
      </c>
      <c r="BW183" s="33">
        <v>174.50355165783299</v>
      </c>
      <c r="BX183" s="33">
        <v>5.36417880620521</v>
      </c>
      <c r="BY183" s="33">
        <v>15.1774774434032</v>
      </c>
      <c r="BZ183" s="33">
        <v>0.13659321170324301</v>
      </c>
      <c r="CA183" s="33">
        <v>7.8045943577188998E-2</v>
      </c>
      <c r="CB183" s="33">
        <v>0.62529146832474902</v>
      </c>
      <c r="CC183" s="33">
        <v>4.8022867311649202</v>
      </c>
      <c r="CD183" s="33">
        <v>1.2371077860320101</v>
      </c>
      <c r="CE183" s="33">
        <v>8.9897180157569395E-2</v>
      </c>
      <c r="CF183" s="33">
        <v>0.87089649603303598</v>
      </c>
      <c r="CG183" s="33">
        <v>0.71444903995048303</v>
      </c>
      <c r="CH183" s="33">
        <v>2.6867294346056498</v>
      </c>
      <c r="CI183" s="33">
        <v>8.5984736488864808</v>
      </c>
      <c r="CJ183" s="33">
        <v>12.905157417493299</v>
      </c>
      <c r="CK183" s="33">
        <v>0.908535943741138</v>
      </c>
      <c r="CL183" s="33">
        <v>667.30675284223901</v>
      </c>
      <c r="CM183" s="33">
        <v>166.426344744359</v>
      </c>
      <c r="CN183" s="33">
        <v>47.354540393879098</v>
      </c>
      <c r="CO183" s="33">
        <v>9.5942145519397695</v>
      </c>
      <c r="CP183" s="33">
        <v>199.229778060429</v>
      </c>
      <c r="CQ183" s="33">
        <v>15.0131275761004</v>
      </c>
      <c r="CR183" s="33">
        <v>82.499617976117307</v>
      </c>
      <c r="CS183" s="33">
        <v>1.89506307719064</v>
      </c>
      <c r="CT183" s="33">
        <v>284.44978592059601</v>
      </c>
      <c r="CU183" s="33">
        <v>6.8073577203527798</v>
      </c>
      <c r="CV183" s="33">
        <v>75.983786225892402</v>
      </c>
      <c r="CW183" s="33">
        <v>4.9879464126366502</v>
      </c>
      <c r="CX183" s="33">
        <v>1.8997499327017799E-2</v>
      </c>
      <c r="CY183" s="33">
        <v>2.3258126386072</v>
      </c>
      <c r="CZ183" s="33">
        <v>27.232195498837601</v>
      </c>
      <c r="DA183" s="33">
        <v>2.3167854890761999</v>
      </c>
      <c r="DB183" s="33">
        <v>5.5916487586139398</v>
      </c>
      <c r="DC183" s="33">
        <v>1.90887360891283</v>
      </c>
      <c r="DD183" s="33">
        <v>6.6798982805330001</v>
      </c>
      <c r="DE183" s="33">
        <v>0.59717375113390803</v>
      </c>
      <c r="DF183" s="33">
        <v>0.30769198111709001</v>
      </c>
      <c r="DG183" s="33">
        <v>15.983937461386599</v>
      </c>
      <c r="DH183" s="33">
        <v>3.8754392208411398E-2</v>
      </c>
      <c r="DI183" s="33">
        <v>3.7262977419322101</v>
      </c>
      <c r="DJ183" s="33">
        <v>2.2097470586105001</v>
      </c>
      <c r="DK183" s="33">
        <v>0.34710506062402302</v>
      </c>
      <c r="DL183" s="33">
        <v>1.8148203026977401</v>
      </c>
      <c r="DM183" s="33">
        <v>1.09186189805178</v>
      </c>
      <c r="DN183" s="33">
        <v>0.401638255472065</v>
      </c>
      <c r="DO183" s="33">
        <v>70.819148087430506</v>
      </c>
      <c r="DP183" s="33">
        <v>0.56253706340558196</v>
      </c>
      <c r="DQ183" s="33">
        <v>1.0721515187924799</v>
      </c>
      <c r="DR183" s="33">
        <v>0.43656562715876202</v>
      </c>
      <c r="DS183" s="33">
        <v>4.2216665171150601E-2</v>
      </c>
      <c r="DT183" s="33">
        <v>0.57318384596435301</v>
      </c>
      <c r="DU183" s="33">
        <v>1.0522056313897299</v>
      </c>
      <c r="DV183" s="33">
        <v>1.14856796148016</v>
      </c>
      <c r="DW183" s="33">
        <v>7.45854202413508E-2</v>
      </c>
      <c r="DX183" s="33">
        <v>106.90671613308299</v>
      </c>
      <c r="DY183" s="33">
        <v>13.5385341341463</v>
      </c>
      <c r="DZ183" s="33">
        <v>0.66901242595715205</v>
      </c>
      <c r="EA183" s="33">
        <v>5.1228124415585398E-3</v>
      </c>
      <c r="EB183" s="33">
        <v>17.663843396627101</v>
      </c>
      <c r="EC183" s="33">
        <v>1.82025279913775</v>
      </c>
      <c r="ED183" s="33">
        <v>9.8495893809246606</v>
      </c>
      <c r="EE183" s="33">
        <v>1.0767315194484699</v>
      </c>
      <c r="EF183" s="33">
        <v>1.5831249439181499E-2</v>
      </c>
      <c r="EG183" s="33">
        <v>3.8058116764274201</v>
      </c>
      <c r="EH183" s="33">
        <v>37.622684929658803</v>
      </c>
      <c r="EI183" s="33">
        <v>1.47013963877792</v>
      </c>
      <c r="EJ183" s="33">
        <v>9.4041356345380596</v>
      </c>
      <c r="EK183" s="33">
        <v>1.24371337089595</v>
      </c>
      <c r="EL183" s="33">
        <v>0.67996196975520495</v>
      </c>
      <c r="EM183" s="33">
        <v>35.528593273079103</v>
      </c>
      <c r="EN183" s="33">
        <v>3.1662498878362901E-3</v>
      </c>
      <c r="EO183" s="33">
        <v>11.2434497816594</v>
      </c>
      <c r="EP183" s="33">
        <v>0.82347250610905498</v>
      </c>
      <c r="EQ183" s="33">
        <v>19.7888063363222</v>
      </c>
      <c r="ER183" s="33">
        <v>57.419194311182302</v>
      </c>
      <c r="ES183" s="33">
        <v>6.3324997756725898E-2</v>
      </c>
      <c r="ET183" s="33">
        <v>3.1813212575562799</v>
      </c>
      <c r="EU183" s="33">
        <v>2.2721423167671699</v>
      </c>
      <c r="EV183" s="33">
        <v>2.1924817040102602</v>
      </c>
      <c r="EW183" s="33">
        <v>12.961009578628101</v>
      </c>
      <c r="EX183" s="33">
        <v>37.0255642867577</v>
      </c>
      <c r="EY183" s="33">
        <v>5.74989033176068</v>
      </c>
      <c r="EZ183" s="33">
        <v>82.839269073879706</v>
      </c>
      <c r="FA183" s="33">
        <v>11.408268107113299</v>
      </c>
      <c r="FB183" s="33">
        <v>25.3440852924608</v>
      </c>
      <c r="FC183" s="33">
        <v>2.45832068483486</v>
      </c>
      <c r="FD183" s="33">
        <v>163.10978222217801</v>
      </c>
      <c r="FE183" s="33">
        <v>1.43293576219037</v>
      </c>
      <c r="FF183" s="33">
        <v>0.40907060854480198</v>
      </c>
      <c r="FG183" s="33">
        <v>5.4682057890376301</v>
      </c>
      <c r="FH183" s="33">
        <v>1.11980302170576</v>
      </c>
      <c r="FI183" s="33">
        <v>20.234172658382299</v>
      </c>
      <c r="FJ183" s="33">
        <v>443.29187530584198</v>
      </c>
      <c r="FK183" s="33">
        <v>0.45356869566744501</v>
      </c>
      <c r="FL183" s="33">
        <v>3.4152082943723601E-3</v>
      </c>
      <c r="FM183" s="33">
        <v>0.12038609237662599</v>
      </c>
      <c r="FN183" s="33">
        <v>0.16051478983550099</v>
      </c>
      <c r="FO183" s="33">
        <v>7.8100830566628601E-2</v>
      </c>
      <c r="FP183" s="33">
        <v>3.3951502915918502E-2</v>
      </c>
      <c r="FQ183" s="33">
        <v>180.456593592161</v>
      </c>
      <c r="FR183" s="33">
        <v>3.4781321088488801</v>
      </c>
      <c r="FS183" s="33">
        <v>12.1586123761127</v>
      </c>
      <c r="FT183" s="33">
        <v>0.14693888821343201</v>
      </c>
      <c r="FU183" s="33">
        <v>0.33200663126375102</v>
      </c>
      <c r="FV183" s="33">
        <v>8.1630716621814603</v>
      </c>
      <c r="FW183" s="33">
        <v>8.4865524079350703</v>
      </c>
      <c r="FX183" s="33">
        <v>3.51152751767032</v>
      </c>
      <c r="FY183" s="33">
        <v>8.4433330342301202E-2</v>
      </c>
      <c r="FZ183" s="33">
        <v>0.15782325030331601</v>
      </c>
      <c r="GA183" s="33">
        <v>118.949743631362</v>
      </c>
      <c r="GB183" s="33">
        <v>58.225906304778697</v>
      </c>
      <c r="GC183" s="33">
        <v>5.92349352553095</v>
      </c>
      <c r="GD183" s="33">
        <v>5.8912343077923202E-2</v>
      </c>
      <c r="GE183" s="33">
        <v>1.5368437324675599E-2</v>
      </c>
      <c r="GF183" s="33">
        <v>5.2935728562771497E-2</v>
      </c>
      <c r="GG183" s="33">
        <v>0.71169120820782605</v>
      </c>
      <c r="GH183" s="33">
        <v>0.28931010402963703</v>
      </c>
      <c r="GI183" s="33">
        <v>9.9659119442600392</v>
      </c>
      <c r="GJ183" s="33">
        <v>9.3452420716225806</v>
      </c>
      <c r="GK183" s="33">
        <v>7.1396905152432701</v>
      </c>
      <c r="GL183" s="33">
        <v>72.125323872128305</v>
      </c>
      <c r="GM183" s="33">
        <v>2.5747933850912998</v>
      </c>
      <c r="GN183" s="33">
        <v>75.700989211011404</v>
      </c>
      <c r="GO183" s="33">
        <v>0.196143743830996</v>
      </c>
      <c r="GP183" s="33">
        <v>0.61236165804748199</v>
      </c>
      <c r="GQ183" s="33">
        <v>4.6438331688265701E-2</v>
      </c>
      <c r="GR183" s="33">
        <v>9.7587923077949998</v>
      </c>
      <c r="GS183" s="33">
        <v>7.5268228564482396</v>
      </c>
      <c r="GT183" s="33">
        <v>112.836540779225</v>
      </c>
      <c r="GU183" s="33">
        <v>19.660465147307299</v>
      </c>
      <c r="GV183" s="33">
        <v>8.4526405285715797E-2</v>
      </c>
      <c r="GW183" s="33">
        <v>2.1108332585575299E-3</v>
      </c>
      <c r="GX183" s="33">
        <v>1.5029972213387699</v>
      </c>
      <c r="GY183" s="33">
        <v>56.479573953814302</v>
      </c>
      <c r="GZ183" s="33">
        <v>54.3352733998207</v>
      </c>
      <c r="HA183" s="33">
        <v>89.045632967835004</v>
      </c>
      <c r="HB183" s="33">
        <v>3.35539836684445</v>
      </c>
      <c r="HC183" s="33">
        <v>1287.0335996726301</v>
      </c>
      <c r="HD183" s="33">
        <v>1.7185178871119999</v>
      </c>
      <c r="HE183" s="33">
        <v>32.270660219523201</v>
      </c>
      <c r="HF183" s="33">
        <v>4.6438331688265701E-2</v>
      </c>
      <c r="HG183" s="33">
        <v>20.869941625776299</v>
      </c>
      <c r="HH183" s="33">
        <v>89.765210591723402</v>
      </c>
      <c r="HI183" s="33">
        <v>7.3879164049513602E-3</v>
      </c>
      <c r="HJ183" s="33">
        <v>3.3133549997278</v>
      </c>
      <c r="HK183" s="33">
        <v>1.9870804707110099</v>
      </c>
      <c r="HL183" s="33">
        <v>2.8951684500248001</v>
      </c>
      <c r="HM183" s="33">
        <v>3159.50288837375</v>
      </c>
      <c r="HN183" s="33">
        <v>6208.8314604959896</v>
      </c>
      <c r="HO183" s="33">
        <v>3039.8762320468099</v>
      </c>
      <c r="HP183" s="33">
        <v>6328.4581168229297</v>
      </c>
      <c r="HQ183" s="33">
        <v>715.55575293772802</v>
      </c>
      <c r="HR183" s="33">
        <v>378.24151534658802</v>
      </c>
      <c r="HS183" s="33">
        <v>4932.4194921601802</v>
      </c>
      <c r="HT183" s="33">
        <v>44.436115012100601</v>
      </c>
      <c r="HU183" s="33">
        <v>1367.6163989875699</v>
      </c>
      <c r="HV183" s="33">
        <v>716.61747411017495</v>
      </c>
      <c r="HW183" s="33">
        <v>1540.07039542538</v>
      </c>
      <c r="HX183" s="33">
        <v>121.141013981002</v>
      </c>
      <c r="HY183" s="33">
        <v>267.79194384673502</v>
      </c>
      <c r="HZ183" s="33">
        <v>256.14319848465402</v>
      </c>
      <c r="IA183" s="33">
        <v>-6.8212102632969598E-13</v>
      </c>
      <c r="IB183" s="33">
        <v>9624.4775473543905</v>
      </c>
    </row>
    <row r="184" spans="1:236" x14ac:dyDescent="0.2">
      <c r="A184">
        <v>2021</v>
      </c>
      <c r="B184" s="33">
        <v>3.2407781535140199</v>
      </c>
      <c r="C184" s="33">
        <v>1.26067385461421</v>
      </c>
      <c r="D184" s="33">
        <v>48.1083705997736</v>
      </c>
      <c r="E184" s="33">
        <v>0.123604773114176</v>
      </c>
      <c r="F184" s="33">
        <v>5.83043589939866</v>
      </c>
      <c r="G184" s="33">
        <v>3.9504404484631703E-2</v>
      </c>
      <c r="H184" s="33">
        <v>0.12791902404547401</v>
      </c>
      <c r="I184" s="33">
        <v>50.886540363844098</v>
      </c>
      <c r="J184" s="33">
        <v>1.8575451070990301</v>
      </c>
      <c r="K184" s="33">
        <v>0.234204683730316</v>
      </c>
      <c r="L184" s="33">
        <v>106.76512317404401</v>
      </c>
      <c r="M184" s="33">
        <v>17.637988096685099</v>
      </c>
      <c r="N184" s="33">
        <v>10.505677955415999</v>
      </c>
      <c r="O184" s="33">
        <v>0.65132729568738501</v>
      </c>
      <c r="P184" s="33">
        <v>10.648495674175701</v>
      </c>
      <c r="Q184" s="33">
        <v>25.430115771727898</v>
      </c>
      <c r="R184" s="33">
        <v>0.30712360358026403</v>
      </c>
      <c r="S184" s="33">
        <v>16.267046029347199</v>
      </c>
      <c r="T184" s="33">
        <v>26.125077882926501</v>
      </c>
      <c r="U184" s="33">
        <v>0.18813359549087599</v>
      </c>
      <c r="V184" s="33">
        <v>2.1167616403509499</v>
      </c>
      <c r="W184" s="33">
        <v>0.14955238840610599</v>
      </c>
      <c r="X184" s="33">
        <v>0.415416368613794</v>
      </c>
      <c r="Y184" s="33">
        <v>2.8217431774736901E-2</v>
      </c>
      <c r="Z184" s="33">
        <v>3.70259575191045</v>
      </c>
      <c r="AA184" s="33">
        <v>1.7739952979055</v>
      </c>
      <c r="AB184" s="33">
        <v>133.42823954512099</v>
      </c>
      <c r="AC184" s="33">
        <v>4.3266728721263303E-2</v>
      </c>
      <c r="AD184" s="33">
        <v>2.8604035491219801</v>
      </c>
      <c r="AE184" s="33">
        <v>11.615777973148001</v>
      </c>
      <c r="AF184" s="33">
        <v>1.55520240980206</v>
      </c>
      <c r="AG184" s="33">
        <v>0.18911242101502401</v>
      </c>
      <c r="AH184" s="33">
        <v>5.1933945297710498</v>
      </c>
      <c r="AI184" s="33">
        <v>148.91771761511001</v>
      </c>
      <c r="AJ184" s="33">
        <v>0.18223081049827899</v>
      </c>
      <c r="AK184" s="33">
        <v>6.2034930365814402E-2</v>
      </c>
      <c r="AL184" s="33">
        <v>0.529453475068978</v>
      </c>
      <c r="AM184" s="33">
        <v>23.320666833860901</v>
      </c>
      <c r="AN184" s="33">
        <v>3131.1051229712998</v>
      </c>
      <c r="AO184" s="33">
        <v>25.028215001890999</v>
      </c>
      <c r="AP184" s="33">
        <v>8.1378556865540894E-2</v>
      </c>
      <c r="AQ184" s="33">
        <v>2.0372186523106701</v>
      </c>
      <c r="AR184" s="33">
        <v>2.4946337620851598E-2</v>
      </c>
      <c r="AS184" s="33">
        <v>2.1341449904985401</v>
      </c>
      <c r="AT184" s="33">
        <v>3.1950443458120601</v>
      </c>
      <c r="AU184" s="33">
        <v>4.8311820413618403</v>
      </c>
      <c r="AV184" s="33">
        <v>6.0200137684624497</v>
      </c>
      <c r="AW184" s="33">
        <v>0.50321086664947501</v>
      </c>
      <c r="AX184" s="33">
        <v>2.0743508883495099</v>
      </c>
      <c r="AY184" s="33">
        <v>26.511552789454399</v>
      </c>
      <c r="AZ184" s="33">
        <v>15.3875829823152</v>
      </c>
      <c r="BA184" s="33">
        <v>0.71143222764502301</v>
      </c>
      <c r="BB184" s="33">
        <v>8.0723132860688001</v>
      </c>
      <c r="BC184" s="33">
        <v>0.10348731807191699</v>
      </c>
      <c r="BD184" s="33">
        <v>4.3266728721263303E-2</v>
      </c>
      <c r="BE184" s="33">
        <v>7.8935845088419496</v>
      </c>
      <c r="BF184" s="33">
        <v>11.2777658443215</v>
      </c>
      <c r="BG184" s="33">
        <v>68.1288620712306</v>
      </c>
      <c r="BH184" s="33">
        <v>1.9662620272597</v>
      </c>
      <c r="BI184" s="33">
        <v>1.4259791693447701</v>
      </c>
      <c r="BJ184" s="33">
        <v>0.223963054678256</v>
      </c>
      <c r="BK184" s="33">
        <v>2.8518069351844502</v>
      </c>
      <c r="BL184" s="33">
        <v>4.8560457985661998</v>
      </c>
      <c r="BM184" s="33">
        <v>0.190596673046286</v>
      </c>
      <c r="BN184" s="33">
        <v>4.33849349927855E-2</v>
      </c>
      <c r="BO184" s="33">
        <v>0.40131064868326599</v>
      </c>
      <c r="BP184" s="33">
        <v>10.2626440329747</v>
      </c>
      <c r="BQ184" s="33">
        <v>83.505379258625595</v>
      </c>
      <c r="BR184" s="33">
        <v>0.177778946876644</v>
      </c>
      <c r="BS184" s="33">
        <v>0.25922498658189302</v>
      </c>
      <c r="BT184" s="33">
        <v>1.5590822513292999</v>
      </c>
      <c r="BU184" s="33">
        <v>0.178957203124058</v>
      </c>
      <c r="BV184" s="33">
        <v>3.0048570111497002</v>
      </c>
      <c r="BW184" s="33">
        <v>184.157632539177</v>
      </c>
      <c r="BX184" s="33">
        <v>5.8168126348245499</v>
      </c>
      <c r="BY184" s="33">
        <v>15.3682529402902</v>
      </c>
      <c r="BZ184" s="33">
        <v>0.13937194245864001</v>
      </c>
      <c r="CA184" s="33">
        <v>8.7120554631919506E-2</v>
      </c>
      <c r="CB184" s="33">
        <v>0.62529146832474902</v>
      </c>
      <c r="CC184" s="33">
        <v>5.5477905034468602</v>
      </c>
      <c r="CD184" s="33">
        <v>1.32144617672704</v>
      </c>
      <c r="CE184" s="33">
        <v>9.6025816310470302E-2</v>
      </c>
      <c r="CF184" s="33">
        <v>0.84274739357082296</v>
      </c>
      <c r="CG184" s="33">
        <v>0.78491357622910796</v>
      </c>
      <c r="CH184" s="33">
        <v>2.9742937760288899</v>
      </c>
      <c r="CI184" s="33">
        <v>8.6420247511439801</v>
      </c>
      <c r="CJ184" s="33">
        <v>13.2245139899983</v>
      </c>
      <c r="CK184" s="33">
        <v>0.92111456476049203</v>
      </c>
      <c r="CL184" s="33">
        <v>739.54247406716604</v>
      </c>
      <c r="CM184" s="33">
        <v>169.01679390856901</v>
      </c>
      <c r="CN184" s="33">
        <v>50.6497530438225</v>
      </c>
      <c r="CO184" s="33">
        <v>10.245722951693701</v>
      </c>
      <c r="CP184" s="33">
        <v>204.388305585605</v>
      </c>
      <c r="CQ184" s="33">
        <v>14.8822412532374</v>
      </c>
      <c r="CR184" s="33">
        <v>89.707237972297705</v>
      </c>
      <c r="CS184" s="33">
        <v>2.0987289942455201</v>
      </c>
      <c r="CT184" s="33">
        <v>291.320533698688</v>
      </c>
      <c r="CU184" s="33">
        <v>6.9851847636026898</v>
      </c>
      <c r="CV184" s="33">
        <v>75.514044870873306</v>
      </c>
      <c r="CW184" s="33">
        <v>5.4245095120144704</v>
      </c>
      <c r="CX184" s="33">
        <v>1.95232207467535E-2</v>
      </c>
      <c r="CY184" s="33">
        <v>1.54049073371613</v>
      </c>
      <c r="CZ184" s="33">
        <v>28.966775226124199</v>
      </c>
      <c r="DA184" s="33">
        <v>2.54042056559619</v>
      </c>
      <c r="DB184" s="33">
        <v>5.6707151429203799</v>
      </c>
      <c r="DC184" s="33">
        <v>1.98313711514073</v>
      </c>
      <c r="DD184" s="33">
        <v>6.8119271006400899</v>
      </c>
      <c r="DE184" s="33">
        <v>0.62286164624940699</v>
      </c>
      <c r="DF184" s="33">
        <v>0.32621717676108603</v>
      </c>
      <c r="DG184" s="33">
        <v>20.339814116219301</v>
      </c>
      <c r="DH184" s="33">
        <v>4.1198246494593499E-2</v>
      </c>
      <c r="DI184" s="33">
        <v>3.7884379493010898</v>
      </c>
      <c r="DJ184" s="33">
        <v>2.2801733816643699</v>
      </c>
      <c r="DK184" s="33">
        <v>0.35119299984772501</v>
      </c>
      <c r="DL184" s="33">
        <v>1.8699649909492699</v>
      </c>
      <c r="DM184" s="33">
        <v>1.1583938702924701</v>
      </c>
      <c r="DN184" s="33">
        <v>0.42363353305788698</v>
      </c>
      <c r="DO184" s="33">
        <v>69.882352227573193</v>
      </c>
      <c r="DP184" s="33">
        <v>0.57810425877886595</v>
      </c>
      <c r="DQ184" s="33">
        <v>1.13803435743617</v>
      </c>
      <c r="DR184" s="33">
        <v>0.470566043763191</v>
      </c>
      <c r="DS184" s="33">
        <v>4.33849349927855E-2</v>
      </c>
      <c r="DT184" s="33">
        <v>0.57318384596435301</v>
      </c>
      <c r="DU184" s="33">
        <v>1.12393853181573</v>
      </c>
      <c r="DV184" s="33">
        <v>1.2204349277572499</v>
      </c>
      <c r="DW184" s="33">
        <v>7.45854202413508E-2</v>
      </c>
      <c r="DX184" s="33">
        <v>111.136745770163</v>
      </c>
      <c r="DY184" s="33">
        <v>13.7325094145395</v>
      </c>
      <c r="DZ184" s="33">
        <v>0.47799836901109899</v>
      </c>
      <c r="EA184" s="33">
        <v>5.6434863549473897E-3</v>
      </c>
      <c r="EB184" s="33">
        <v>19.2624630380651</v>
      </c>
      <c r="EC184" s="33">
        <v>1.95311375507465</v>
      </c>
      <c r="ED184" s="33">
        <v>9.9090499895334805</v>
      </c>
      <c r="EE184" s="33">
        <v>1.09574843762522</v>
      </c>
      <c r="EF184" s="33">
        <v>1.62693506222946E-2</v>
      </c>
      <c r="EG184" s="33">
        <v>3.86819504916707</v>
      </c>
      <c r="EH184" s="33">
        <v>38.494932011225998</v>
      </c>
      <c r="EI184" s="33">
        <v>1.50007443195549</v>
      </c>
      <c r="EJ184" s="33">
        <v>9.2221139421146994</v>
      </c>
      <c r="EK184" s="33">
        <v>1.3809416558458201</v>
      </c>
      <c r="EL184" s="33">
        <v>0.73659885231996602</v>
      </c>
      <c r="EM184" s="33">
        <v>37.387222738106303</v>
      </c>
      <c r="EN184" s="33">
        <v>3.25387012445891E-3</v>
      </c>
      <c r="EO184" s="33">
        <v>11.167727290993399</v>
      </c>
      <c r="EP184" s="33">
        <v>0.84394947990175895</v>
      </c>
      <c r="EQ184" s="33">
        <v>22.1045798486251</v>
      </c>
      <c r="ER184" s="33">
        <v>62.639846348065099</v>
      </c>
      <c r="ES184" s="33">
        <v>6.5077402489178204E-2</v>
      </c>
      <c r="ET184" s="33">
        <v>3.5566648095595799</v>
      </c>
      <c r="EU184" s="33">
        <v>2.3224766716239702</v>
      </c>
      <c r="EV184" s="33">
        <v>2.3407654222542198</v>
      </c>
      <c r="EW184" s="33">
        <v>15.3608077409214</v>
      </c>
      <c r="EX184" s="33">
        <v>39.373328297135501</v>
      </c>
      <c r="EY184" s="33">
        <v>6.3650844672894298</v>
      </c>
      <c r="EZ184" s="33">
        <v>89.677883015257194</v>
      </c>
      <c r="FA184" s="33">
        <v>11.134611274622101</v>
      </c>
      <c r="FB184" s="33">
        <v>26.110038080888099</v>
      </c>
      <c r="FC184" s="33">
        <v>2.5374684316010101</v>
      </c>
      <c r="FD184" s="33">
        <v>168.142739135646</v>
      </c>
      <c r="FE184" s="33">
        <v>1.52879627573834</v>
      </c>
      <c r="FF184" s="33">
        <v>0.43178504878069301</v>
      </c>
      <c r="FG184" s="33">
        <v>5.7418708926331297</v>
      </c>
      <c r="FH184" s="33">
        <v>1.11980302170576</v>
      </c>
      <c r="FI184" s="33">
        <v>21.6503438207654</v>
      </c>
      <c r="FJ184" s="33">
        <v>479.13411288606699</v>
      </c>
      <c r="FK184" s="33">
        <v>0.478856906191651</v>
      </c>
      <c r="FL184" s="33">
        <v>3.7623242366315898E-3</v>
      </c>
      <c r="FM184" s="33">
        <v>0.13262192934126399</v>
      </c>
      <c r="FN184" s="33">
        <v>0.17682923912168499</v>
      </c>
      <c r="FO184" s="33">
        <v>8.0262129736653101E-2</v>
      </c>
      <c r="FP184" s="33">
        <v>3.6020282147892199E-2</v>
      </c>
      <c r="FQ184" s="33">
        <v>183.50978994190601</v>
      </c>
      <c r="FR184" s="33">
        <v>3.71121991806455</v>
      </c>
      <c r="FS184" s="33">
        <v>8.4249415050698708</v>
      </c>
      <c r="FT184" s="33">
        <v>0.15509795543785401</v>
      </c>
      <c r="FU184" s="33">
        <v>0.35464079887389599</v>
      </c>
      <c r="FV184" s="33">
        <v>8.8719674380672604</v>
      </c>
      <c r="FW184" s="33">
        <v>9.6365223092525198</v>
      </c>
      <c r="FX184" s="33">
        <v>3.4250355606541998</v>
      </c>
      <c r="FY184" s="33">
        <v>8.6769869985570902E-2</v>
      </c>
      <c r="FZ184" s="33">
        <v>0.16658669287769501</v>
      </c>
      <c r="GA184" s="33">
        <v>118.976227908201</v>
      </c>
      <c r="GB184" s="33">
        <v>63.768980160693303</v>
      </c>
      <c r="GC184" s="33">
        <v>5.6716456793757501</v>
      </c>
      <c r="GD184" s="33">
        <v>6.49000930818949E-2</v>
      </c>
      <c r="GE184" s="33">
        <v>1.6930459064842199E-2</v>
      </c>
      <c r="GF184" s="33">
        <v>5.8316025667789602E-2</v>
      </c>
      <c r="GG184" s="33">
        <v>0.76233790415974001</v>
      </c>
      <c r="GH184" s="33">
        <v>0.29673005705621702</v>
      </c>
      <c r="GI184" s="33">
        <v>9.7841017660579901</v>
      </c>
      <c r="GJ184" s="33">
        <v>9.5337587391419003</v>
      </c>
      <c r="GK184" s="33">
        <v>7.3692058185610403</v>
      </c>
      <c r="GL184" s="33">
        <v>77.198709922063401</v>
      </c>
      <c r="GM184" s="33">
        <v>2.82107218858178</v>
      </c>
      <c r="GN184" s="33">
        <v>76.008650293418299</v>
      </c>
      <c r="GO184" s="33">
        <v>0.20096285684524001</v>
      </c>
      <c r="GP184" s="33">
        <v>0.63919763839911103</v>
      </c>
      <c r="GQ184" s="33">
        <v>4.7723428492063999E-2</v>
      </c>
      <c r="GR184" s="33">
        <v>9.8591804506117207</v>
      </c>
      <c r="GS184" s="33">
        <v>8.6197454019785997</v>
      </c>
      <c r="GT184" s="33">
        <v>121.780618148917</v>
      </c>
      <c r="GU184" s="33">
        <v>22.654696552893899</v>
      </c>
      <c r="GV184" s="33">
        <v>9.31175248566318E-2</v>
      </c>
      <c r="GW184" s="33">
        <v>2.16924674963927E-3</v>
      </c>
      <c r="GX184" s="33">
        <v>1.5776375770584801</v>
      </c>
      <c r="GY184" s="33">
        <v>55.092171445022601</v>
      </c>
      <c r="GZ184" s="33">
        <v>55.700506981106798</v>
      </c>
      <c r="HA184" s="33">
        <v>94.643335378283496</v>
      </c>
      <c r="HB184" s="33">
        <v>3.56410069256175</v>
      </c>
      <c r="HC184" s="33">
        <v>1366.6309739875701</v>
      </c>
      <c r="HD184" s="33">
        <v>1.8389389430456</v>
      </c>
      <c r="HE184" s="33">
        <v>33.196364024293203</v>
      </c>
      <c r="HF184" s="33">
        <v>4.7723428492063999E-2</v>
      </c>
      <c r="HG184" s="33">
        <v>21.7649016054655</v>
      </c>
      <c r="HH184" s="33">
        <v>88.977529442030402</v>
      </c>
      <c r="HI184" s="33">
        <v>7.5923636237374597E-3</v>
      </c>
      <c r="HJ184" s="33">
        <v>3.4051848374807299</v>
      </c>
      <c r="HK184" s="33">
        <v>2.0950272692317098</v>
      </c>
      <c r="HL184" s="33">
        <v>3.0830004920623102</v>
      </c>
      <c r="HM184" s="33">
        <v>3333.1311220228099</v>
      </c>
      <c r="HN184" s="33">
        <v>6520.0624229020204</v>
      </c>
      <c r="HO184" s="33">
        <v>3194.2577716873302</v>
      </c>
      <c r="HP184" s="33">
        <v>6658.9357732374901</v>
      </c>
      <c r="HQ184" s="33">
        <v>762.28615798663395</v>
      </c>
      <c r="HR184" s="33">
        <v>395.95591965891902</v>
      </c>
      <c r="HS184" s="33">
        <v>5177.6492941944598</v>
      </c>
      <c r="HT184" s="33">
        <v>48.353032303903802</v>
      </c>
      <c r="HU184" s="33">
        <v>1448.2062854939199</v>
      </c>
      <c r="HV184" s="33">
        <v>744.15655578459302</v>
      </c>
      <c r="HW184" s="33">
        <v>1626.8417397743599</v>
      </c>
      <c r="HX184" s="33">
        <v>118.63592770204799</v>
      </c>
      <c r="HY184" s="33">
        <v>293.39479001262202</v>
      </c>
      <c r="HZ184" s="33">
        <v>278.86168221403398</v>
      </c>
      <c r="IA184" s="33">
        <v>1.59161572810262E-12</v>
      </c>
      <c r="IB184" s="33">
        <v>10132.055227138901</v>
      </c>
    </row>
    <row r="1048576" ht="15" customHeight="1" x14ac:dyDescent="0.2"/>
  </sheetData>
  <conditionalFormatting sqref="ID13:ID69 IE13:IQ65">
    <cfRule type="cellIs" dxfId="5" priority="2" operator="equal">
      <formula>"NaN"</formula>
    </cfRule>
  </conditionalFormatting>
  <conditionalFormatting sqref="IC13:IC69">
    <cfRule type="cellIs" dxfId="4" priority="3" operator="equal">
      <formula>"NaN"</formula>
    </cfRule>
  </conditionalFormatting>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7BFA0-35A7-E040-891D-99FE251D41DD}">
  <dimension ref="A1:IB221"/>
  <sheetViews>
    <sheetView tabSelected="1" topLeftCell="A175" workbookViewId="0">
      <selection activeCell="J220" sqref="J220"/>
    </sheetView>
  </sheetViews>
  <sheetFormatPr baseColWidth="10" defaultRowHeight="16" x14ac:dyDescent="0.2"/>
  <cols>
    <col min="5" max="5" width="15" bestFit="1" customWidth="1"/>
    <col min="8" max="8" width="27.6640625" customWidth="1"/>
    <col min="9" max="9" width="26" customWidth="1"/>
  </cols>
  <sheetData>
    <row r="1" spans="1:236" x14ac:dyDescent="0.2">
      <c r="A1" s="41" t="s">
        <v>508</v>
      </c>
      <c r="B1" s="32" t="s">
        <v>931</v>
      </c>
      <c r="C1" s="32" t="s">
        <v>930</v>
      </c>
      <c r="D1" s="41" t="s">
        <v>509</v>
      </c>
      <c r="E1" s="41" t="s">
        <v>257</v>
      </c>
      <c r="F1" s="41" t="s">
        <v>603</v>
      </c>
      <c r="G1" s="41" t="s">
        <v>875</v>
      </c>
      <c r="H1" t="s">
        <v>876</v>
      </c>
      <c r="I1" s="41" t="s">
        <v>929</v>
      </c>
    </row>
    <row r="2" spans="1:236" x14ac:dyDescent="0.2">
      <c r="A2" t="s">
        <v>36</v>
      </c>
      <c r="B2" s="42">
        <v>3.24</v>
      </c>
      <c r="C2">
        <f>B2*3.664</f>
        <v>11.871360000000001</v>
      </c>
      <c r="D2" s="41">
        <v>2021</v>
      </c>
      <c r="E2" s="43" t="s">
        <v>512</v>
      </c>
      <c r="F2" s="41" t="s">
        <v>271</v>
      </c>
      <c r="G2" t="str">
        <f>INDEX(Data_Of_Interest_2!$B$2:$B$250, MATCH(F2, Data_Of_Interest_2!$A$2:A$250, 0))</f>
        <v>AFG</v>
      </c>
      <c r="H2" s="44">
        <f>INDEX(Data_Of_Interest_2!$F$2:$F$266, MATCH(G2, Data_Of_Interest_2!$E$2:$E$266, 0))</f>
        <v>40099462</v>
      </c>
      <c r="I2">
        <f>C2*1000000/H2</f>
        <v>0.29604786218827578</v>
      </c>
      <c r="J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c r="BL2" s="42"/>
      <c r="BM2" s="42"/>
      <c r="BN2" s="42"/>
      <c r="BO2" s="42"/>
      <c r="BP2" s="42"/>
      <c r="BQ2" s="42"/>
      <c r="BR2" s="42"/>
      <c r="BS2" s="42"/>
      <c r="BT2" s="42"/>
      <c r="BU2" s="42"/>
      <c r="BV2" s="42"/>
      <c r="BW2" s="42"/>
      <c r="BX2" s="42"/>
      <c r="BY2" s="42"/>
      <c r="BZ2" s="42"/>
      <c r="CA2" s="42"/>
      <c r="CB2" s="42"/>
      <c r="CC2" s="42"/>
      <c r="CD2" s="42"/>
      <c r="CE2" s="42"/>
      <c r="CF2" s="42"/>
      <c r="CG2" s="42"/>
      <c r="CH2" s="42"/>
      <c r="CI2" s="42"/>
      <c r="CJ2" s="42"/>
      <c r="CK2" s="42"/>
      <c r="CL2" s="42"/>
      <c r="CM2" s="42"/>
      <c r="CN2" s="42"/>
      <c r="CO2" s="42"/>
      <c r="CP2" s="42"/>
      <c r="CQ2" s="42"/>
      <c r="CR2" s="42"/>
      <c r="CS2" s="42"/>
      <c r="CT2" s="42"/>
      <c r="CU2" s="42"/>
      <c r="CV2" s="42"/>
      <c r="CW2" s="42"/>
      <c r="CX2" s="42"/>
      <c r="CY2" s="42"/>
      <c r="CZ2" s="42"/>
      <c r="DA2" s="42"/>
      <c r="DB2" s="42"/>
      <c r="DC2" s="42"/>
      <c r="DD2" s="42"/>
      <c r="DE2" s="42"/>
      <c r="DF2" s="42"/>
      <c r="DG2" s="42"/>
      <c r="DH2" s="42"/>
      <c r="DI2" s="42"/>
      <c r="DJ2" s="42"/>
      <c r="DK2" s="42"/>
      <c r="DL2" s="42"/>
      <c r="DM2" s="42"/>
      <c r="DN2" s="42"/>
      <c r="DO2" s="42"/>
      <c r="DP2" s="42"/>
      <c r="DQ2" s="42"/>
      <c r="DR2" s="42"/>
      <c r="DS2" s="42"/>
      <c r="DT2" s="42"/>
      <c r="DU2" s="42"/>
      <c r="DV2" s="42"/>
      <c r="DW2" s="42"/>
      <c r="DX2" s="42"/>
      <c r="DY2" s="42"/>
      <c r="DZ2" s="42"/>
      <c r="EA2" s="42"/>
      <c r="EB2" s="42"/>
      <c r="EC2" s="42"/>
      <c r="ED2" s="42"/>
      <c r="EE2" s="42"/>
      <c r="EF2" s="42"/>
      <c r="EG2" s="42"/>
      <c r="EH2" s="42"/>
      <c r="EI2" s="42"/>
      <c r="EJ2" s="42"/>
      <c r="EK2" s="42"/>
      <c r="EL2" s="42"/>
      <c r="EM2" s="42"/>
      <c r="EN2" s="42"/>
      <c r="EO2" s="42"/>
      <c r="EP2" s="42"/>
      <c r="EQ2" s="42"/>
      <c r="ER2" s="42"/>
      <c r="ES2" s="42"/>
      <c r="ET2" s="42"/>
      <c r="EU2" s="42"/>
      <c r="EV2" s="42"/>
      <c r="EW2" s="42"/>
      <c r="EX2" s="42"/>
      <c r="EY2" s="42"/>
      <c r="EZ2" s="42"/>
      <c r="FA2" s="42"/>
      <c r="FB2" s="42"/>
      <c r="FC2" s="42"/>
      <c r="FD2" s="42"/>
      <c r="FE2" s="42"/>
      <c r="FF2" s="42"/>
      <c r="FG2" s="42"/>
      <c r="FH2" s="42"/>
      <c r="FI2" s="42"/>
      <c r="FJ2" s="42"/>
      <c r="FK2" s="42"/>
      <c r="FL2" s="42"/>
      <c r="FM2" s="42"/>
      <c r="FN2" s="42"/>
      <c r="FO2" s="42"/>
      <c r="FP2" s="42"/>
      <c r="FQ2" s="42"/>
      <c r="FR2" s="42"/>
      <c r="FS2" s="42"/>
      <c r="FT2" s="42"/>
      <c r="FU2" s="42"/>
      <c r="FV2" s="42"/>
      <c r="FW2" s="42"/>
      <c r="FX2" s="42"/>
      <c r="FY2" s="42"/>
      <c r="FZ2" s="42"/>
      <c r="GA2" s="42"/>
      <c r="GB2" s="42"/>
      <c r="GC2" s="42"/>
      <c r="GD2" s="42"/>
      <c r="GE2" s="42"/>
      <c r="GF2" s="42"/>
      <c r="GG2" s="42"/>
      <c r="GH2" s="42"/>
      <c r="GI2" s="42"/>
      <c r="GJ2" s="42"/>
      <c r="GK2" s="42"/>
      <c r="GL2" s="42"/>
      <c r="GM2" s="42"/>
      <c r="GN2" s="42"/>
      <c r="GO2" s="42"/>
      <c r="GP2" s="42"/>
      <c r="GQ2" s="42"/>
      <c r="GR2" s="42"/>
      <c r="GS2" s="42"/>
      <c r="GT2" s="42"/>
      <c r="GU2" s="42"/>
      <c r="GV2" s="42"/>
      <c r="GW2" s="42"/>
      <c r="GX2" s="42"/>
      <c r="GY2" s="42"/>
      <c r="GZ2" s="42"/>
      <c r="HA2" s="42"/>
      <c r="HB2" s="42"/>
      <c r="HC2" s="42"/>
      <c r="HD2" s="42"/>
      <c r="HE2" s="42"/>
      <c r="HF2" s="42"/>
      <c r="HG2" s="42"/>
      <c r="HH2" s="42"/>
      <c r="HI2" s="42"/>
      <c r="HJ2" s="42"/>
      <c r="HK2" s="42"/>
      <c r="HL2" s="42"/>
      <c r="HM2" s="42"/>
      <c r="HN2" s="42"/>
      <c r="HO2" s="42"/>
      <c r="HP2" s="42"/>
      <c r="HQ2" s="42"/>
      <c r="HR2" s="42"/>
      <c r="HS2" s="42"/>
      <c r="HT2" s="42"/>
      <c r="HU2" s="42"/>
      <c r="HV2" s="42"/>
      <c r="HW2" s="42"/>
      <c r="HX2" s="42"/>
      <c r="HY2" s="42"/>
      <c r="HZ2" s="42"/>
      <c r="IA2" s="42"/>
      <c r="IB2" s="42"/>
    </row>
    <row r="3" spans="1:236" x14ac:dyDescent="0.2">
      <c r="A3" t="s">
        <v>37</v>
      </c>
      <c r="B3" s="42">
        <v>1.26</v>
      </c>
      <c r="C3">
        <f t="shared" ref="C3:C66" si="0">B3*3.664</f>
        <v>4.6166400000000003</v>
      </c>
      <c r="D3" s="41">
        <v>2021</v>
      </c>
      <c r="E3" s="43" t="s">
        <v>512</v>
      </c>
      <c r="F3" t="s">
        <v>272</v>
      </c>
      <c r="G3" t="str">
        <f>INDEX(Data_Of_Interest_2!$B$2:$B$250, MATCH(F3, Data_Of_Interest_2!$A$2:A$250, 0))</f>
        <v>ALB</v>
      </c>
      <c r="H3" s="44">
        <f>INDEX(Data_Of_Interest_2!$F$2:$F$266, MATCH(G3, Data_Of_Interest_2!$E$2:$E$266, 0))</f>
        <v>2811666</v>
      </c>
      <c r="I3">
        <f t="shared" ref="I3:I66" si="1">C3*1000000/H3</f>
        <v>1.6419588955444921</v>
      </c>
    </row>
    <row r="4" spans="1:236" x14ac:dyDescent="0.2">
      <c r="A4" t="s">
        <v>38</v>
      </c>
      <c r="B4" s="42">
        <v>48.11</v>
      </c>
      <c r="C4">
        <f t="shared" si="0"/>
        <v>176.27504000000002</v>
      </c>
      <c r="D4" s="41">
        <v>2021</v>
      </c>
      <c r="E4" s="43" t="s">
        <v>512</v>
      </c>
      <c r="F4" t="s">
        <v>273</v>
      </c>
      <c r="G4" t="str">
        <f>INDEX(Data_Of_Interest_2!$B$2:$B$250, MATCH(F4, Data_Of_Interest_2!$A$2:A$250, 0))</f>
        <v>DZA</v>
      </c>
      <c r="H4" s="44">
        <f>INDEX(Data_Of_Interest_2!$F$2:$F$266, MATCH(G4, Data_Of_Interest_2!$E$2:$E$266, 0))</f>
        <v>44177969</v>
      </c>
      <c r="I4">
        <f t="shared" si="1"/>
        <v>3.9901119039673381</v>
      </c>
    </row>
    <row r="5" spans="1:236" x14ac:dyDescent="0.2">
      <c r="A5" t="s">
        <v>39</v>
      </c>
      <c r="B5" s="42">
        <v>0.12</v>
      </c>
      <c r="C5">
        <f t="shared" si="0"/>
        <v>0.43968000000000002</v>
      </c>
      <c r="D5" s="41">
        <v>2021</v>
      </c>
      <c r="E5" s="43" t="s">
        <v>512</v>
      </c>
      <c r="F5" t="s">
        <v>274</v>
      </c>
      <c r="G5" t="str">
        <f>INDEX(Data_Of_Interest_2!$B$2:$B$250, MATCH(F5, Data_Of_Interest_2!$A$2:A$250, 0))</f>
        <v>AND</v>
      </c>
      <c r="H5" s="44">
        <f>INDEX(Data_Of_Interest_2!$F$2:$F$266, MATCH(G5, Data_Of_Interest_2!$E$2:$E$266, 0))</f>
        <v>79034</v>
      </c>
      <c r="I5">
        <f t="shared" si="1"/>
        <v>5.5631753422577628</v>
      </c>
    </row>
    <row r="6" spans="1:236" x14ac:dyDescent="0.2">
      <c r="A6" t="s">
        <v>40</v>
      </c>
      <c r="B6" s="42">
        <v>5.83</v>
      </c>
      <c r="C6">
        <f t="shared" si="0"/>
        <v>21.36112</v>
      </c>
      <c r="D6" s="41">
        <v>2021</v>
      </c>
      <c r="E6" s="43" t="s">
        <v>512</v>
      </c>
      <c r="F6" t="s">
        <v>275</v>
      </c>
      <c r="G6" t="str">
        <f>INDEX(Data_Of_Interest_2!$B$2:$B$250, MATCH(F6, Data_Of_Interest_2!$A$2:A$250, 0))</f>
        <v>AGO</v>
      </c>
      <c r="H6" s="44">
        <f>INDEX(Data_Of_Interest_2!$F$2:$F$266, MATCH(G6, Data_Of_Interest_2!$E$2:$E$266, 0))</f>
        <v>34503774</v>
      </c>
      <c r="I6">
        <f t="shared" si="1"/>
        <v>0.61909517492202448</v>
      </c>
    </row>
    <row r="7" spans="1:236" x14ac:dyDescent="0.2">
      <c r="A7" t="s">
        <v>41</v>
      </c>
      <c r="B7" s="42">
        <v>0.04</v>
      </c>
      <c r="C7">
        <f t="shared" si="0"/>
        <v>0.14656</v>
      </c>
      <c r="D7" s="41">
        <v>2021</v>
      </c>
      <c r="E7" s="43" t="s">
        <v>512</v>
      </c>
      <c r="F7" t="s">
        <v>276</v>
      </c>
      <c r="G7" t="str">
        <f>INDEX(Data_Of_Interest_2!$B$2:$B$250, MATCH(F7, Data_Of_Interest_2!$A$2:A$250, 0))</f>
        <v>AIA</v>
      </c>
      <c r="H7" s="44"/>
    </row>
    <row r="8" spans="1:236" x14ac:dyDescent="0.2">
      <c r="A8" t="s">
        <v>42</v>
      </c>
      <c r="B8" s="42">
        <v>0.13</v>
      </c>
      <c r="C8">
        <f t="shared" si="0"/>
        <v>0.47632000000000002</v>
      </c>
      <c r="D8" s="41">
        <v>2021</v>
      </c>
      <c r="E8" s="43" t="s">
        <v>512</v>
      </c>
      <c r="F8" t="s">
        <v>277</v>
      </c>
      <c r="G8" t="str">
        <f>INDEX(Data_Of_Interest_2!$B$2:$B$250, MATCH(F8, Data_Of_Interest_2!$A$2:A$250, 0))</f>
        <v>ATG</v>
      </c>
      <c r="H8" s="44">
        <f>INDEX(Data_Of_Interest_2!$F$2:$F$266, MATCH(G8, Data_Of_Interest_2!$E$2:$E$266, 0))</f>
        <v>93219</v>
      </c>
      <c r="I8">
        <f t="shared" si="1"/>
        <v>5.1096879391540355</v>
      </c>
    </row>
    <row r="9" spans="1:236" x14ac:dyDescent="0.2">
      <c r="A9" t="s">
        <v>43</v>
      </c>
      <c r="B9" s="42">
        <v>50.89</v>
      </c>
      <c r="C9">
        <f t="shared" si="0"/>
        <v>186.46096</v>
      </c>
      <c r="D9" s="41">
        <v>2021</v>
      </c>
      <c r="E9" s="43" t="s">
        <v>512</v>
      </c>
      <c r="F9" t="s">
        <v>278</v>
      </c>
      <c r="G9" t="str">
        <f>INDEX(Data_Of_Interest_2!$B$2:$B$250, MATCH(F9, Data_Of_Interest_2!$A$2:A$250, 0))</f>
        <v>ARG</v>
      </c>
      <c r="H9" s="44">
        <f>INDEX(Data_Of_Interest_2!$F$2:$F$266, MATCH(G9, Data_Of_Interest_2!$E$2:$E$266, 0))</f>
        <v>45808747</v>
      </c>
      <c r="I9">
        <f t="shared" si="1"/>
        <v>4.0704226203785927</v>
      </c>
    </row>
    <row r="10" spans="1:236" x14ac:dyDescent="0.2">
      <c r="A10" t="s">
        <v>44</v>
      </c>
      <c r="B10" s="42">
        <v>1.86</v>
      </c>
      <c r="C10">
        <f t="shared" si="0"/>
        <v>6.8150400000000007</v>
      </c>
      <c r="D10" s="41">
        <v>2021</v>
      </c>
      <c r="E10" s="43" t="s">
        <v>512</v>
      </c>
      <c r="F10" t="s">
        <v>279</v>
      </c>
      <c r="G10" t="str">
        <f>INDEX(Data_Of_Interest_2!$B$2:$B$250, MATCH(F10, Data_Of_Interest_2!$A$2:A$250, 0))</f>
        <v>ARM</v>
      </c>
      <c r="H10" s="44">
        <f>INDEX(Data_Of_Interest_2!$F$2:$F$266, MATCH(G10, Data_Of_Interest_2!$E$2:$E$266, 0))</f>
        <v>2790974</v>
      </c>
      <c r="I10">
        <f t="shared" si="1"/>
        <v>2.4418142196953467</v>
      </c>
    </row>
    <row r="11" spans="1:236" x14ac:dyDescent="0.2">
      <c r="A11" t="s">
        <v>45</v>
      </c>
      <c r="B11" s="42">
        <v>0.23</v>
      </c>
      <c r="C11">
        <f t="shared" si="0"/>
        <v>0.84272000000000002</v>
      </c>
      <c r="D11" s="41">
        <v>2021</v>
      </c>
      <c r="E11" s="43" t="s">
        <v>512</v>
      </c>
      <c r="F11" t="s">
        <v>280</v>
      </c>
      <c r="G11" t="str">
        <f>INDEX(Data_Of_Interest_2!$B$2:$B$250, MATCH(F11, Data_Of_Interest_2!$A$2:A$250, 0))</f>
        <v>ABW</v>
      </c>
      <c r="H11" s="44">
        <f>INDEX(Data_Of_Interest_2!$F$2:$F$266, MATCH(G11, Data_Of_Interest_2!$E$2:$E$266, 0))</f>
        <v>106537</v>
      </c>
      <c r="I11">
        <f t="shared" si="1"/>
        <v>7.9101157344396782</v>
      </c>
    </row>
    <row r="12" spans="1:236" x14ac:dyDescent="0.2">
      <c r="A12" t="s">
        <v>46</v>
      </c>
      <c r="B12" s="42">
        <v>106.77</v>
      </c>
      <c r="C12">
        <f t="shared" si="0"/>
        <v>391.20528000000002</v>
      </c>
      <c r="D12" s="41">
        <v>2021</v>
      </c>
      <c r="E12" s="43" t="s">
        <v>513</v>
      </c>
      <c r="F12" t="s">
        <v>281</v>
      </c>
      <c r="G12" t="str">
        <f>INDEX(Data_Of_Interest_2!$B$2:$B$250, MATCH(F12, Data_Of_Interest_2!$A$2:A$250, 0))</f>
        <v>AUS</v>
      </c>
      <c r="H12" s="44">
        <f>INDEX(Data_Of_Interest_2!$F$2:$F$266, MATCH(G12, Data_Of_Interest_2!$E$2:$E$266, 0))</f>
        <v>25688079</v>
      </c>
      <c r="I12">
        <f t="shared" si="1"/>
        <v>15.229059362515974</v>
      </c>
    </row>
    <row r="13" spans="1:236" x14ac:dyDescent="0.2">
      <c r="A13" t="s">
        <v>47</v>
      </c>
      <c r="B13" s="42">
        <v>17.64</v>
      </c>
      <c r="C13">
        <f t="shared" si="0"/>
        <v>64.632960000000011</v>
      </c>
      <c r="D13" s="41">
        <v>2021</v>
      </c>
      <c r="E13" s="43" t="s">
        <v>513</v>
      </c>
      <c r="F13" t="s">
        <v>282</v>
      </c>
      <c r="G13" t="str">
        <f>INDEX(Data_Of_Interest_2!$B$2:$B$250, MATCH(F13, Data_Of_Interest_2!$A$2:A$250, 0))</f>
        <v>AUT</v>
      </c>
      <c r="H13" s="44">
        <f>INDEX(Data_Of_Interest_2!$F$2:$F$266, MATCH(G13, Data_Of_Interest_2!$E$2:$E$266, 0))</f>
        <v>8955797</v>
      </c>
      <c r="I13">
        <f t="shared" si="1"/>
        <v>7.2168853313669361</v>
      </c>
    </row>
    <row r="14" spans="1:236" x14ac:dyDescent="0.2">
      <c r="A14" t="s">
        <v>48</v>
      </c>
      <c r="B14" s="42">
        <v>10.51</v>
      </c>
      <c r="C14">
        <f t="shared" si="0"/>
        <v>38.50864</v>
      </c>
      <c r="D14" s="41">
        <v>2021</v>
      </c>
      <c r="E14" s="43" t="s">
        <v>512</v>
      </c>
      <c r="F14" t="s">
        <v>283</v>
      </c>
      <c r="G14" t="str">
        <f>INDEX(Data_Of_Interest_2!$B$2:$B$250, MATCH(F14, Data_Of_Interest_2!$A$2:A$250, 0))</f>
        <v>AZE</v>
      </c>
      <c r="H14" s="44">
        <f>INDEX(Data_Of_Interest_2!$F$2:$F$266, MATCH(G14, Data_Of_Interest_2!$E$2:$E$266, 0))</f>
        <v>10137750</v>
      </c>
      <c r="I14">
        <f t="shared" si="1"/>
        <v>3.7985391235727848</v>
      </c>
    </row>
    <row r="15" spans="1:236" x14ac:dyDescent="0.2">
      <c r="A15" t="s">
        <v>49</v>
      </c>
      <c r="B15" s="42">
        <v>0.65</v>
      </c>
      <c r="C15">
        <f t="shared" si="0"/>
        <v>2.3816000000000002</v>
      </c>
      <c r="D15" s="41">
        <v>2021</v>
      </c>
      <c r="E15" s="43" t="s">
        <v>512</v>
      </c>
      <c r="F15" t="s">
        <v>284</v>
      </c>
      <c r="G15" t="str">
        <f>INDEX(Data_Of_Interest_2!$B$2:$B$250, MATCH(F15, Data_Of_Interest_2!$A$2:A$250, 0))</f>
        <v>BHS</v>
      </c>
      <c r="H15" s="44">
        <f>INDEX(Data_Of_Interest_2!$F$2:$F$266, MATCH(G15, Data_Of_Interest_2!$E$2:$E$266, 0))</f>
        <v>407906</v>
      </c>
      <c r="I15">
        <f t="shared" si="1"/>
        <v>5.838600069623884</v>
      </c>
    </row>
    <row r="16" spans="1:236" x14ac:dyDescent="0.2">
      <c r="A16" t="s">
        <v>50</v>
      </c>
      <c r="B16" s="42">
        <v>10.65</v>
      </c>
      <c r="C16">
        <f t="shared" si="0"/>
        <v>39.021599999999999</v>
      </c>
      <c r="D16" s="41">
        <v>2021</v>
      </c>
      <c r="E16" s="43" t="s">
        <v>512</v>
      </c>
      <c r="F16" t="s">
        <v>285</v>
      </c>
      <c r="G16" t="str">
        <f>INDEX(Data_Of_Interest_2!$B$2:$B$250, MATCH(F16, Data_Of_Interest_2!$A$2:A$250, 0))</f>
        <v>BHR</v>
      </c>
      <c r="H16" s="44">
        <f>INDEX(Data_Of_Interest_2!$F$2:$F$266, MATCH(G16, Data_Of_Interest_2!$E$2:$E$266, 0))</f>
        <v>1463265</v>
      </c>
      <c r="I16">
        <f t="shared" si="1"/>
        <v>26.66748675052024</v>
      </c>
    </row>
    <row r="17" spans="1:9" x14ac:dyDescent="0.2">
      <c r="A17" t="s">
        <v>51</v>
      </c>
      <c r="B17" s="42">
        <v>25.43</v>
      </c>
      <c r="C17">
        <f t="shared" si="0"/>
        <v>93.175520000000006</v>
      </c>
      <c r="D17" s="41">
        <v>2021</v>
      </c>
      <c r="E17" s="43" t="s">
        <v>512</v>
      </c>
      <c r="F17" t="s">
        <v>286</v>
      </c>
      <c r="G17" t="str">
        <f>INDEX(Data_Of_Interest_2!$B$2:$B$250, MATCH(F17, Data_Of_Interest_2!$A$2:A$250, 0))</f>
        <v>BGD</v>
      </c>
      <c r="H17" s="44">
        <f>INDEX(Data_Of_Interest_2!$F$2:$F$266, MATCH(G17, Data_Of_Interest_2!$E$2:$E$266, 0))</f>
        <v>169356251</v>
      </c>
      <c r="I17">
        <f t="shared" si="1"/>
        <v>0.5501746729147895</v>
      </c>
    </row>
    <row r="18" spans="1:9" x14ac:dyDescent="0.2">
      <c r="A18" t="s">
        <v>52</v>
      </c>
      <c r="B18" s="42">
        <v>0.31</v>
      </c>
      <c r="C18">
        <f t="shared" si="0"/>
        <v>1.13584</v>
      </c>
      <c r="D18" s="41">
        <v>2021</v>
      </c>
      <c r="E18" s="43" t="s">
        <v>512</v>
      </c>
      <c r="F18" t="s">
        <v>287</v>
      </c>
      <c r="G18" t="str">
        <f>INDEX(Data_Of_Interest_2!$B$2:$B$250, MATCH(F18, Data_Of_Interest_2!$A$2:A$250, 0))</f>
        <v>BRB</v>
      </c>
      <c r="H18" s="44">
        <f>INDEX(Data_Of_Interest_2!$F$2:$F$266, MATCH(G18, Data_Of_Interest_2!$E$2:$E$266, 0))</f>
        <v>281200</v>
      </c>
      <c r="I18">
        <f t="shared" si="1"/>
        <v>4.0392603129445233</v>
      </c>
    </row>
    <row r="19" spans="1:9" x14ac:dyDescent="0.2">
      <c r="A19" t="s">
        <v>53</v>
      </c>
      <c r="B19" s="42">
        <v>16.27</v>
      </c>
      <c r="C19">
        <f t="shared" si="0"/>
        <v>59.613280000000003</v>
      </c>
      <c r="D19" s="41">
        <v>2021</v>
      </c>
      <c r="E19" s="43" t="s">
        <v>512</v>
      </c>
      <c r="F19" t="s">
        <v>288</v>
      </c>
      <c r="G19" t="str">
        <f>INDEX(Data_Of_Interest_2!$B$2:$B$250, MATCH(F19, Data_Of_Interest_2!$A$2:A$250, 0))</f>
        <v>BLR</v>
      </c>
      <c r="H19" s="44">
        <f>INDEX(Data_Of_Interest_2!$F$2:$F$266, MATCH(G19, Data_Of_Interest_2!$E$2:$E$266, 0))</f>
        <v>9340314</v>
      </c>
      <c r="I19">
        <f t="shared" si="1"/>
        <v>6.3823635907743572</v>
      </c>
    </row>
    <row r="20" spans="1:9" x14ac:dyDescent="0.2">
      <c r="A20" t="s">
        <v>54</v>
      </c>
      <c r="B20" s="42">
        <v>26.13</v>
      </c>
      <c r="C20">
        <f t="shared" si="0"/>
        <v>95.740319999999997</v>
      </c>
      <c r="D20" s="41">
        <v>2021</v>
      </c>
      <c r="E20" s="43" t="s">
        <v>513</v>
      </c>
      <c r="F20" t="s">
        <v>289</v>
      </c>
      <c r="G20" t="str">
        <f>INDEX(Data_Of_Interest_2!$B$2:$B$250, MATCH(F20, Data_Of_Interest_2!$A$2:A$250, 0))</f>
        <v>BEL</v>
      </c>
      <c r="H20" s="44">
        <f>INDEX(Data_Of_Interest_2!$F$2:$F$266, MATCH(G20, Data_Of_Interest_2!$E$2:$E$266, 0))</f>
        <v>11592952</v>
      </c>
      <c r="I20">
        <f t="shared" si="1"/>
        <v>8.2584936088754617</v>
      </c>
    </row>
    <row r="21" spans="1:9" x14ac:dyDescent="0.2">
      <c r="A21" t="s">
        <v>55</v>
      </c>
      <c r="B21" s="42">
        <v>0.19</v>
      </c>
      <c r="C21">
        <f t="shared" si="0"/>
        <v>0.69616</v>
      </c>
      <c r="D21" s="41">
        <v>2021</v>
      </c>
      <c r="E21" s="43" t="s">
        <v>512</v>
      </c>
      <c r="F21" t="s">
        <v>290</v>
      </c>
      <c r="G21" t="str">
        <f>INDEX(Data_Of_Interest_2!$B$2:$B$250, MATCH(F21, Data_Of_Interest_2!$A$2:A$250, 0))</f>
        <v>BLZ</v>
      </c>
      <c r="H21" s="44">
        <f>INDEX(Data_Of_Interest_2!$F$2:$F$266, MATCH(G21, Data_Of_Interest_2!$E$2:$E$266, 0))</f>
        <v>400031</v>
      </c>
      <c r="I21">
        <f t="shared" si="1"/>
        <v>1.7402651294524674</v>
      </c>
    </row>
    <row r="22" spans="1:9" x14ac:dyDescent="0.2">
      <c r="A22" t="s">
        <v>56</v>
      </c>
      <c r="B22" s="42">
        <v>2.12</v>
      </c>
      <c r="C22">
        <f t="shared" si="0"/>
        <v>7.7676800000000004</v>
      </c>
      <c r="D22" s="41">
        <v>2021</v>
      </c>
      <c r="E22" s="43" t="s">
        <v>512</v>
      </c>
      <c r="F22" t="s">
        <v>291</v>
      </c>
      <c r="G22" t="str">
        <f>INDEX(Data_Of_Interest_2!$B$2:$B$250, MATCH(F22, Data_Of_Interest_2!$A$2:A$250, 0))</f>
        <v>BEN</v>
      </c>
      <c r="H22" s="44">
        <f>INDEX(Data_Of_Interest_2!$F$2:$F$266, MATCH(G22, Data_Of_Interest_2!$E$2:$E$266, 0))</f>
        <v>12996895</v>
      </c>
      <c r="I22">
        <f t="shared" si="1"/>
        <v>0.59765659413267558</v>
      </c>
    </row>
    <row r="23" spans="1:9" x14ac:dyDescent="0.2">
      <c r="A23" t="s">
        <v>57</v>
      </c>
      <c r="B23" s="42">
        <v>0.15</v>
      </c>
      <c r="C23">
        <f t="shared" si="0"/>
        <v>0.54959999999999998</v>
      </c>
      <c r="D23" s="41">
        <v>2021</v>
      </c>
      <c r="E23" s="43" t="s">
        <v>512</v>
      </c>
      <c r="F23" t="s">
        <v>292</v>
      </c>
      <c r="G23" t="str">
        <f>INDEX(Data_Of_Interest_2!$B$2:$B$250, MATCH(F23, Data_Of_Interest_2!$A$2:A$250, 0))</f>
        <v>BMU</v>
      </c>
      <c r="H23" s="44">
        <f>INDEX(Data_Of_Interest_2!$F$2:$F$266, MATCH(G23, Data_Of_Interest_2!$E$2:$E$266, 0))</f>
        <v>63867</v>
      </c>
      <c r="I23">
        <f t="shared" si="1"/>
        <v>8.6053830616750435</v>
      </c>
    </row>
    <row r="24" spans="1:9" x14ac:dyDescent="0.2">
      <c r="A24" t="s">
        <v>58</v>
      </c>
      <c r="B24" s="42">
        <v>0.42</v>
      </c>
      <c r="C24">
        <f t="shared" si="0"/>
        <v>1.53888</v>
      </c>
      <c r="D24" s="41">
        <v>2021</v>
      </c>
      <c r="E24" s="43" t="s">
        <v>512</v>
      </c>
      <c r="F24" t="s">
        <v>293</v>
      </c>
      <c r="G24" t="str">
        <f>INDEX(Data_Of_Interest_2!$B$2:$B$250, MATCH(F24, Data_Of_Interest_2!$A$2:A$250, 0))</f>
        <v>BTN</v>
      </c>
      <c r="H24" s="44">
        <f>INDEX(Data_Of_Interest_2!$F$2:$F$266, MATCH(G24, Data_Of_Interest_2!$E$2:$E$266, 0))</f>
        <v>777486</v>
      </c>
      <c r="I24">
        <f t="shared" si="1"/>
        <v>1.9793025212029542</v>
      </c>
    </row>
    <row r="25" spans="1:9" x14ac:dyDescent="0.2">
      <c r="A25" t="s">
        <v>59</v>
      </c>
      <c r="B25" s="42">
        <v>0.03</v>
      </c>
      <c r="C25">
        <f t="shared" si="0"/>
        <v>0.10992</v>
      </c>
      <c r="D25" s="41">
        <v>2021</v>
      </c>
      <c r="E25" s="43" t="s">
        <v>512</v>
      </c>
      <c r="F25" t="s">
        <v>294</v>
      </c>
      <c r="G25" t="str">
        <f>INDEX(Data_Of_Interest_2!$B$2:$B$250, MATCH(F25, Data_Of_Interest_2!$A$2:A$250, 0))</f>
        <v>BES</v>
      </c>
      <c r="H25" s="44"/>
    </row>
    <row r="26" spans="1:9" x14ac:dyDescent="0.2">
      <c r="A26" t="s">
        <v>60</v>
      </c>
      <c r="B26" s="42">
        <v>3.7</v>
      </c>
      <c r="C26">
        <f t="shared" si="0"/>
        <v>13.556800000000001</v>
      </c>
      <c r="D26" s="41">
        <v>2021</v>
      </c>
      <c r="E26" s="43" t="s">
        <v>512</v>
      </c>
      <c r="F26" t="s">
        <v>295</v>
      </c>
      <c r="G26" t="str">
        <f>INDEX(Data_Of_Interest_2!$B$2:$B$250, MATCH(F26, Data_Of_Interest_2!$A$2:A$250, 0))</f>
        <v>BIH</v>
      </c>
      <c r="H26" s="44">
        <f>INDEX(Data_Of_Interest_2!$F$2:$F$266, MATCH(G26, Data_Of_Interest_2!$E$2:$E$266, 0))</f>
        <v>3270943</v>
      </c>
      <c r="I26">
        <f t="shared" si="1"/>
        <v>4.1446151767242654</v>
      </c>
    </row>
    <row r="27" spans="1:9" x14ac:dyDescent="0.2">
      <c r="A27" t="s">
        <v>61</v>
      </c>
      <c r="B27" s="42">
        <v>1.77</v>
      </c>
      <c r="C27">
        <f t="shared" si="0"/>
        <v>6.4852800000000004</v>
      </c>
      <c r="D27" s="41">
        <v>2021</v>
      </c>
      <c r="E27" s="43" t="s">
        <v>512</v>
      </c>
      <c r="F27" t="s">
        <v>296</v>
      </c>
      <c r="G27" t="str">
        <f>INDEX(Data_Of_Interest_2!$B$2:$B$250, MATCH(F27, Data_Of_Interest_2!$A$2:A$250, 0))</f>
        <v>BWA</v>
      </c>
      <c r="H27" s="44">
        <f>INDEX(Data_Of_Interest_2!$F$2:$F$266, MATCH(G27, Data_Of_Interest_2!$E$2:$E$266, 0))</f>
        <v>2588423</v>
      </c>
      <c r="I27">
        <f t="shared" si="1"/>
        <v>2.5054946583305742</v>
      </c>
    </row>
    <row r="28" spans="1:9" x14ac:dyDescent="0.2">
      <c r="A28" t="s">
        <v>62</v>
      </c>
      <c r="B28" s="42">
        <v>133.43</v>
      </c>
      <c r="C28">
        <f t="shared" si="0"/>
        <v>488.88752000000005</v>
      </c>
      <c r="D28" s="41">
        <v>2021</v>
      </c>
      <c r="E28" s="43" t="s">
        <v>512</v>
      </c>
      <c r="F28" t="s">
        <v>297</v>
      </c>
      <c r="G28" t="str">
        <f>INDEX(Data_Of_Interest_2!$B$2:$B$250, MATCH(F28, Data_Of_Interest_2!$A$2:A$250, 0))</f>
        <v>BRA</v>
      </c>
      <c r="H28" s="44">
        <f>INDEX(Data_Of_Interest_2!$F$2:$F$266, MATCH(G28, Data_Of_Interest_2!$E$2:$E$266, 0))</f>
        <v>214326223</v>
      </c>
      <c r="I28">
        <f t="shared" si="1"/>
        <v>2.2810438832769431</v>
      </c>
    </row>
    <row r="29" spans="1:9" x14ac:dyDescent="0.2">
      <c r="A29" t="s">
        <v>63</v>
      </c>
      <c r="B29" s="42">
        <v>0.04</v>
      </c>
      <c r="C29">
        <f t="shared" si="0"/>
        <v>0.14656</v>
      </c>
      <c r="D29" s="41">
        <v>2021</v>
      </c>
      <c r="E29" s="43" t="s">
        <v>512</v>
      </c>
      <c r="F29" t="s">
        <v>298</v>
      </c>
      <c r="G29" t="str">
        <f>INDEX(Data_Of_Interest_2!$B$2:$B$250, MATCH(F29, Data_Of_Interest_2!$A$2:A$250, 0))</f>
        <v>VGB</v>
      </c>
      <c r="H29" s="44">
        <f>INDEX(Data_Of_Interest_2!$F$2:$F$266, MATCH(G29, Data_Of_Interest_2!$E$2:$E$266, 0))</f>
        <v>31122</v>
      </c>
      <c r="I29">
        <f t="shared" si="1"/>
        <v>4.7092089197352358</v>
      </c>
    </row>
    <row r="30" spans="1:9" x14ac:dyDescent="0.2">
      <c r="A30" t="s">
        <v>64</v>
      </c>
      <c r="B30" s="42">
        <v>2.86</v>
      </c>
      <c r="C30">
        <f t="shared" si="0"/>
        <v>10.479039999999999</v>
      </c>
      <c r="D30" s="41">
        <v>2021</v>
      </c>
      <c r="E30" s="43" t="s">
        <v>512</v>
      </c>
      <c r="F30" t="s">
        <v>299</v>
      </c>
      <c r="G30" t="str">
        <f>INDEX(Data_Of_Interest_2!$B$2:$B$250, MATCH(F30, Data_Of_Interest_2!$A$2:A$250, 0))</f>
        <v>BRN</v>
      </c>
      <c r="H30" s="44">
        <f>INDEX(Data_Of_Interest_2!$F$2:$F$266, MATCH(G30, Data_Of_Interest_2!$E$2:$E$266, 0))</f>
        <v>445373</v>
      </c>
      <c r="I30">
        <f t="shared" si="1"/>
        <v>23.528682699669716</v>
      </c>
    </row>
    <row r="31" spans="1:9" x14ac:dyDescent="0.2">
      <c r="A31" t="s">
        <v>65</v>
      </c>
      <c r="B31" s="42">
        <v>11.62</v>
      </c>
      <c r="C31">
        <f t="shared" si="0"/>
        <v>42.575679999999998</v>
      </c>
      <c r="D31" s="41">
        <v>2021</v>
      </c>
      <c r="E31" s="43" t="s">
        <v>512</v>
      </c>
      <c r="F31" t="s">
        <v>300</v>
      </c>
      <c r="G31" t="str">
        <f>INDEX(Data_Of_Interest_2!$B$2:$B$250, MATCH(F31, Data_Of_Interest_2!$A$2:A$250, 0))</f>
        <v>BGR</v>
      </c>
      <c r="H31" s="44">
        <f>INDEX(Data_Of_Interest_2!$F$2:$F$266, MATCH(G31, Data_Of_Interest_2!$E$2:$E$266, 0))</f>
        <v>6877743</v>
      </c>
      <c r="I31">
        <f t="shared" si="1"/>
        <v>6.190356342189582</v>
      </c>
    </row>
    <row r="32" spans="1:9" x14ac:dyDescent="0.2">
      <c r="A32" t="s">
        <v>66</v>
      </c>
      <c r="B32" s="42">
        <v>1.56</v>
      </c>
      <c r="C32">
        <f t="shared" si="0"/>
        <v>5.71584</v>
      </c>
      <c r="D32" s="41">
        <v>2021</v>
      </c>
      <c r="E32" s="43" t="s">
        <v>512</v>
      </c>
      <c r="F32" t="s">
        <v>301</v>
      </c>
      <c r="G32" t="str">
        <f>INDEX(Data_Of_Interest_2!$B$2:$B$250, MATCH(F32, Data_Of_Interest_2!$A$2:A$250, 0))</f>
        <v>BFA</v>
      </c>
      <c r="H32" s="44">
        <f>INDEX(Data_Of_Interest_2!$F$2:$F$266, MATCH(G32, Data_Of_Interest_2!$E$2:$E$266, 0))</f>
        <v>22100683</v>
      </c>
      <c r="I32">
        <f t="shared" si="1"/>
        <v>0.25862730124675332</v>
      </c>
    </row>
    <row r="33" spans="1:9" x14ac:dyDescent="0.2">
      <c r="A33" t="s">
        <v>67</v>
      </c>
      <c r="B33" s="42">
        <v>0.19</v>
      </c>
      <c r="C33">
        <f t="shared" si="0"/>
        <v>0.69616</v>
      </c>
      <c r="D33" s="41">
        <v>2021</v>
      </c>
      <c r="E33" s="43" t="s">
        <v>512</v>
      </c>
      <c r="F33" t="s">
        <v>302</v>
      </c>
      <c r="G33" t="str">
        <f>INDEX(Data_Of_Interest_2!$B$2:$B$250, MATCH(F33, Data_Of_Interest_2!$A$2:A$250, 0))</f>
        <v>BDI</v>
      </c>
      <c r="H33" s="44">
        <f>INDEX(Data_Of_Interest_2!$F$2:$F$266, MATCH(G33, Data_Of_Interest_2!$E$2:$E$266, 0))</f>
        <v>12551213</v>
      </c>
      <c r="I33">
        <f t="shared" si="1"/>
        <v>5.5465555400900299E-2</v>
      </c>
    </row>
    <row r="34" spans="1:9" x14ac:dyDescent="0.2">
      <c r="A34" t="s">
        <v>68</v>
      </c>
      <c r="B34" s="42">
        <v>5.19</v>
      </c>
      <c r="C34">
        <f t="shared" si="0"/>
        <v>19.016160000000003</v>
      </c>
      <c r="D34" s="41">
        <v>2021</v>
      </c>
      <c r="E34" s="43" t="s">
        <v>512</v>
      </c>
      <c r="F34" t="s">
        <v>303</v>
      </c>
      <c r="G34" t="str">
        <f>INDEX(Data_Of_Interest_2!$B$2:$B$250, MATCH(F34, Data_Of_Interest_2!$A$2:A$250, 0))</f>
        <v>KHM</v>
      </c>
      <c r="H34" s="44">
        <f>INDEX(Data_Of_Interest_2!$F$2:$F$266, MATCH(G34, Data_Of_Interest_2!$E$2:$E$266, 0))</f>
        <v>16589023</v>
      </c>
      <c r="I34">
        <f t="shared" si="1"/>
        <v>1.1463098218623244</v>
      </c>
    </row>
    <row r="35" spans="1:9" x14ac:dyDescent="0.2">
      <c r="A35" t="s">
        <v>69</v>
      </c>
      <c r="B35" s="42">
        <v>148.91999999999999</v>
      </c>
      <c r="C35">
        <f t="shared" si="0"/>
        <v>545.64287999999999</v>
      </c>
      <c r="D35" s="41">
        <v>2021</v>
      </c>
      <c r="E35" s="43" t="s">
        <v>513</v>
      </c>
      <c r="F35" t="s">
        <v>304</v>
      </c>
      <c r="G35" t="str">
        <f>INDEX(Data_Of_Interest_2!$B$2:$B$250, MATCH(F35, Data_Of_Interest_2!$A$2:A$250, 0))</f>
        <v>CAN</v>
      </c>
      <c r="H35" s="44">
        <f>INDEX(Data_Of_Interest_2!$F$2:$F$266, MATCH(G35, Data_Of_Interest_2!$E$2:$E$266, 0))</f>
        <v>38246108</v>
      </c>
      <c r="I35">
        <f t="shared" si="1"/>
        <v>14.266624985737112</v>
      </c>
    </row>
    <row r="36" spans="1:9" x14ac:dyDescent="0.2">
      <c r="A36" t="s">
        <v>70</v>
      </c>
      <c r="B36" s="42">
        <v>0.18</v>
      </c>
      <c r="C36">
        <f t="shared" si="0"/>
        <v>0.65952</v>
      </c>
      <c r="D36" s="41">
        <v>2021</v>
      </c>
      <c r="E36" s="43" t="s">
        <v>512</v>
      </c>
      <c r="F36" s="41" t="s">
        <v>524</v>
      </c>
      <c r="G36" t="str">
        <f>INDEX(Data_Of_Interest_2!$B$2:$B$250, MATCH(F36, Data_Of_Interest_2!$A$2:A$250, 0))</f>
        <v>CPV</v>
      </c>
      <c r="H36" s="44">
        <f>INDEX(Data_Of_Interest_2!$F$2:$F$266, MATCH(G36, Data_Of_Interest_2!$E$2:$E$266, 0))</f>
        <v>587925</v>
      </c>
      <c r="I36">
        <f t="shared" si="1"/>
        <v>1.1217757367011099</v>
      </c>
    </row>
    <row r="37" spans="1:9" x14ac:dyDescent="0.2">
      <c r="A37" t="s">
        <v>71</v>
      </c>
      <c r="B37" s="42">
        <v>0.06</v>
      </c>
      <c r="C37">
        <f t="shared" si="0"/>
        <v>0.21984000000000001</v>
      </c>
      <c r="D37" s="41">
        <v>2021</v>
      </c>
      <c r="E37" s="43" t="s">
        <v>512</v>
      </c>
      <c r="F37" t="s">
        <v>306</v>
      </c>
      <c r="G37" t="str">
        <f>INDEX(Data_Of_Interest_2!$B$2:$B$250, MATCH(F37, Data_Of_Interest_2!$A$2:A$250, 0))</f>
        <v>CAF</v>
      </c>
      <c r="H37" s="44">
        <f>INDEX(Data_Of_Interest_2!$F$2:$F$266, MATCH(G37, Data_Of_Interest_2!$E$2:$E$266, 0))</f>
        <v>5457154</v>
      </c>
      <c r="I37">
        <f t="shared" si="1"/>
        <v>4.0284734497138985E-2</v>
      </c>
    </row>
    <row r="38" spans="1:9" x14ac:dyDescent="0.2">
      <c r="A38" t="s">
        <v>72</v>
      </c>
      <c r="B38" s="42">
        <v>0.53</v>
      </c>
      <c r="C38">
        <f t="shared" si="0"/>
        <v>1.9419200000000001</v>
      </c>
      <c r="D38" s="41">
        <v>2021</v>
      </c>
      <c r="E38" s="43" t="s">
        <v>512</v>
      </c>
      <c r="F38" t="s">
        <v>307</v>
      </c>
      <c r="G38" t="str">
        <f>INDEX(Data_Of_Interest_2!$B$2:$B$250, MATCH(F38, Data_Of_Interest_2!$A$2:A$250, 0))</f>
        <v>TCD</v>
      </c>
      <c r="H38" s="44">
        <f>INDEX(Data_Of_Interest_2!$F$2:$F$266, MATCH(G38, Data_Of_Interest_2!$E$2:$E$266, 0))</f>
        <v>17179740</v>
      </c>
      <c r="I38">
        <f t="shared" si="1"/>
        <v>0.11303547085113046</v>
      </c>
    </row>
    <row r="39" spans="1:9" x14ac:dyDescent="0.2">
      <c r="A39" t="s">
        <v>73</v>
      </c>
      <c r="B39" s="42">
        <v>23.32</v>
      </c>
      <c r="C39">
        <f t="shared" si="0"/>
        <v>85.444479999999999</v>
      </c>
      <c r="D39" s="41">
        <v>2021</v>
      </c>
      <c r="E39" s="43" t="s">
        <v>513</v>
      </c>
      <c r="F39" t="s">
        <v>308</v>
      </c>
      <c r="G39" t="str">
        <f>INDEX(Data_Of_Interest_2!$B$2:$B$250, MATCH(F39, Data_Of_Interest_2!$A$2:A$250, 0))</f>
        <v>CHL</v>
      </c>
      <c r="H39" s="44">
        <f>INDEX(Data_Of_Interest_2!$F$2:$F$266, MATCH(G39, Data_Of_Interest_2!$E$2:$E$266, 0))</f>
        <v>19493184</v>
      </c>
      <c r="I39">
        <f t="shared" si="1"/>
        <v>4.3833003371845258</v>
      </c>
    </row>
    <row r="40" spans="1:9" x14ac:dyDescent="0.2">
      <c r="A40" t="s">
        <v>74</v>
      </c>
      <c r="B40" s="42">
        <v>3131.11</v>
      </c>
      <c r="C40">
        <f t="shared" si="0"/>
        <v>11472.387040000001</v>
      </c>
      <c r="D40" s="41">
        <v>2021</v>
      </c>
      <c r="E40" s="43" t="s">
        <v>512</v>
      </c>
      <c r="F40" t="s">
        <v>309</v>
      </c>
      <c r="G40" t="str">
        <f>INDEX(Data_Of_Interest_2!$B$2:$B$250, MATCH(F40, Data_Of_Interest_2!$A$2:A$250, 0))</f>
        <v>CHN</v>
      </c>
      <c r="H40" s="44">
        <f>INDEX(Data_Of_Interest_2!$F$2:$F$266, MATCH(G40, Data_Of_Interest_2!$E$2:$E$266, 0))</f>
        <v>1412360000</v>
      </c>
      <c r="I40">
        <f t="shared" si="1"/>
        <v>8.122849018663798</v>
      </c>
    </row>
    <row r="41" spans="1:9" x14ac:dyDescent="0.2">
      <c r="A41" t="s">
        <v>75</v>
      </c>
      <c r="B41" s="42">
        <v>25.03</v>
      </c>
      <c r="C41">
        <f t="shared" si="0"/>
        <v>91.709920000000011</v>
      </c>
      <c r="D41" s="41">
        <v>2021</v>
      </c>
      <c r="E41" s="43" t="s">
        <v>513</v>
      </c>
      <c r="F41" t="s">
        <v>310</v>
      </c>
      <c r="G41" t="str">
        <f>INDEX(Data_Of_Interest_2!$B$2:$B$250, MATCH(F41, Data_Of_Interest_2!$A$2:A$250, 0))</f>
        <v>COL</v>
      </c>
      <c r="H41" s="44">
        <f>INDEX(Data_Of_Interest_2!$F$2:$F$266, MATCH(G41, Data_Of_Interest_2!$E$2:$E$266, 0))</f>
        <v>51516562</v>
      </c>
      <c r="I41">
        <f t="shared" si="1"/>
        <v>1.780202646286839</v>
      </c>
    </row>
    <row r="42" spans="1:9" x14ac:dyDescent="0.2">
      <c r="A42" t="s">
        <v>76</v>
      </c>
      <c r="B42" s="42">
        <v>0.08</v>
      </c>
      <c r="C42">
        <f t="shared" si="0"/>
        <v>0.29311999999999999</v>
      </c>
      <c r="D42" s="41">
        <v>2021</v>
      </c>
      <c r="E42" s="43" t="s">
        <v>512</v>
      </c>
      <c r="F42" t="s">
        <v>311</v>
      </c>
      <c r="G42" t="str">
        <f>INDEX(Data_Of_Interest_2!$B$2:$B$250, MATCH(F42, Data_Of_Interest_2!$A$2:A$250, 0))</f>
        <v>COM</v>
      </c>
      <c r="H42" s="44">
        <f>INDEX(Data_Of_Interest_2!$F$2:$F$266, MATCH(G42, Data_Of_Interest_2!$E$2:$E$266, 0))</f>
        <v>821625</v>
      </c>
      <c r="I42">
        <f t="shared" si="1"/>
        <v>0.35675642781074091</v>
      </c>
    </row>
    <row r="43" spans="1:9" x14ac:dyDescent="0.2">
      <c r="A43" t="s">
        <v>77</v>
      </c>
      <c r="B43" s="42">
        <v>2.04</v>
      </c>
      <c r="C43">
        <f t="shared" si="0"/>
        <v>7.4745600000000003</v>
      </c>
      <c r="D43" s="41">
        <v>2021</v>
      </c>
      <c r="E43" s="43" t="s">
        <v>512</v>
      </c>
      <c r="F43" t="s">
        <v>312</v>
      </c>
      <c r="G43" t="str">
        <f>INDEX(Data_Of_Interest_2!$B$2:$B$250, MATCH(F43, Data_Of_Interest_2!$A$2:A$250, 0))</f>
        <v>COG</v>
      </c>
      <c r="H43" s="44">
        <f>INDEX(Data_Of_Interest_2!$F$2:$F$266, MATCH(G43, Data_Of_Interest_2!$E$2:$E$266, 0))</f>
        <v>5835806</v>
      </c>
      <c r="I43">
        <f t="shared" si="1"/>
        <v>1.2808102256997578</v>
      </c>
    </row>
    <row r="44" spans="1:9" x14ac:dyDescent="0.2">
      <c r="A44" t="s">
        <v>78</v>
      </c>
      <c r="B44" s="42">
        <v>0.02</v>
      </c>
      <c r="C44">
        <f t="shared" si="0"/>
        <v>7.3279999999999998E-2</v>
      </c>
      <c r="D44" s="41">
        <v>2021</v>
      </c>
      <c r="E44" s="43" t="s">
        <v>512</v>
      </c>
      <c r="F44" t="s">
        <v>313</v>
      </c>
      <c r="G44" t="str">
        <f>INDEX(Data_Of_Interest_2!$B$2:$B$250, MATCH(F44, Data_Of_Interest_2!$A$2:A$250, 0))</f>
        <v>COK</v>
      </c>
      <c r="H44" s="44"/>
    </row>
    <row r="45" spans="1:9" x14ac:dyDescent="0.2">
      <c r="A45" t="s">
        <v>79</v>
      </c>
      <c r="B45" s="42">
        <v>2.13</v>
      </c>
      <c r="C45">
        <f t="shared" si="0"/>
        <v>7.8043199999999997</v>
      </c>
      <c r="D45" s="41">
        <v>2021</v>
      </c>
      <c r="E45" s="43" t="s">
        <v>513</v>
      </c>
      <c r="F45" t="s">
        <v>314</v>
      </c>
      <c r="G45" t="str">
        <f>INDEX(Data_Of_Interest_2!$B$2:$B$250, MATCH(F45, Data_Of_Interest_2!$A$2:A$250, 0))</f>
        <v>CRI</v>
      </c>
      <c r="H45" s="44">
        <f>INDEX(Data_Of_Interest_2!$F$2:$F$266, MATCH(G45, Data_Of_Interest_2!$E$2:$E$266, 0))</f>
        <v>5153957</v>
      </c>
      <c r="I45">
        <f t="shared" si="1"/>
        <v>1.5142384773485693</v>
      </c>
    </row>
    <row r="46" spans="1:9" x14ac:dyDescent="0.2">
      <c r="A46" t="s">
        <v>80</v>
      </c>
      <c r="B46" s="42">
        <v>3.2</v>
      </c>
      <c r="C46">
        <f t="shared" si="0"/>
        <v>11.724800000000002</v>
      </c>
      <c r="D46" s="41">
        <v>2021</v>
      </c>
      <c r="E46" s="43" t="s">
        <v>512</v>
      </c>
      <c r="F46" t="s">
        <v>315</v>
      </c>
      <c r="G46" t="str">
        <f>INDEX(Data_Of_Interest_2!$B$2:$B$250, MATCH(F46, Data_Of_Interest_2!$A$2:A$250, 0))</f>
        <v>CIV</v>
      </c>
      <c r="H46" s="44">
        <f>INDEX(Data_Of_Interest_2!$F$2:$F$266, MATCH(G46, Data_Of_Interest_2!$E$2:$E$266, 0))</f>
        <v>27478249</v>
      </c>
      <c r="I46">
        <f t="shared" si="1"/>
        <v>0.4266938552016179</v>
      </c>
    </row>
    <row r="47" spans="1:9" x14ac:dyDescent="0.2">
      <c r="A47" t="s">
        <v>81</v>
      </c>
      <c r="B47" s="42">
        <v>4.83</v>
      </c>
      <c r="C47">
        <f t="shared" si="0"/>
        <v>17.697120000000002</v>
      </c>
      <c r="D47" s="41">
        <v>2021</v>
      </c>
      <c r="E47" s="43" t="s">
        <v>512</v>
      </c>
      <c r="F47" t="s">
        <v>316</v>
      </c>
      <c r="G47" t="str">
        <f>INDEX(Data_Of_Interest_2!$B$2:$B$250, MATCH(F47, Data_Of_Interest_2!$A$2:A$250, 0))</f>
        <v>HRV</v>
      </c>
      <c r="H47" s="44">
        <f>INDEX(Data_Of_Interest_2!$F$2:$F$266, MATCH(G47, Data_Of_Interest_2!$E$2:$E$266, 0))</f>
        <v>3899000</v>
      </c>
      <c r="I47">
        <f t="shared" si="1"/>
        <v>4.5388868940754037</v>
      </c>
    </row>
    <row r="48" spans="1:9" x14ac:dyDescent="0.2">
      <c r="A48" t="s">
        <v>82</v>
      </c>
      <c r="B48" s="42">
        <v>6.02</v>
      </c>
      <c r="C48">
        <f t="shared" si="0"/>
        <v>22.057279999999999</v>
      </c>
      <c r="D48" s="41">
        <v>2021</v>
      </c>
      <c r="E48" s="43" t="s">
        <v>512</v>
      </c>
      <c r="F48" t="s">
        <v>317</v>
      </c>
      <c r="G48" t="str">
        <f>INDEX(Data_Of_Interest_2!$B$2:$B$250, MATCH(F48, Data_Of_Interest_2!$A$2:A$250, 0))</f>
        <v>CUB</v>
      </c>
      <c r="H48" s="44">
        <f>INDEX(Data_Of_Interest_2!$F$2:$F$266, MATCH(G48, Data_Of_Interest_2!$E$2:$E$266, 0))</f>
        <v>11256372</v>
      </c>
      <c r="I48">
        <f t="shared" si="1"/>
        <v>1.9595372292244784</v>
      </c>
    </row>
    <row r="49" spans="1:9" x14ac:dyDescent="0.2">
      <c r="A49" t="s">
        <v>83</v>
      </c>
      <c r="B49" s="42">
        <v>0.5</v>
      </c>
      <c r="C49">
        <f t="shared" si="0"/>
        <v>1.8320000000000001</v>
      </c>
      <c r="D49" s="41">
        <v>2021</v>
      </c>
      <c r="E49" s="43" t="s">
        <v>512</v>
      </c>
      <c r="F49" t="s">
        <v>318</v>
      </c>
      <c r="G49" t="str">
        <f>INDEX(Data_Of_Interest_2!$B$2:$B$250, MATCH(F49, Data_Of_Interest_2!$A$2:A$250, 0))</f>
        <v>CUW</v>
      </c>
      <c r="H49" s="44">
        <f>INDEX(Data_Of_Interest_2!$F$2:$F$266, MATCH(G49, Data_Of_Interest_2!$E$2:$E$266, 0))</f>
        <v>152369</v>
      </c>
      <c r="I49">
        <f t="shared" si="1"/>
        <v>12.023443088817279</v>
      </c>
    </row>
    <row r="50" spans="1:9" x14ac:dyDescent="0.2">
      <c r="A50" t="s">
        <v>84</v>
      </c>
      <c r="B50" s="42">
        <v>2.0699999999999998</v>
      </c>
      <c r="C50">
        <f t="shared" si="0"/>
        <v>7.5844800000000001</v>
      </c>
      <c r="D50" s="41">
        <v>2021</v>
      </c>
      <c r="E50" s="43" t="s">
        <v>512</v>
      </c>
      <c r="F50" t="s">
        <v>319</v>
      </c>
      <c r="G50" t="str">
        <f>INDEX(Data_Of_Interest_2!$B$2:$B$250, MATCH(F50, Data_Of_Interest_2!$A$2:A$250, 0))</f>
        <v>CYP</v>
      </c>
      <c r="H50" s="44">
        <f>INDEX(Data_Of_Interest_2!$F$2:$F$266, MATCH(G50, Data_Of_Interest_2!$E$2:$E$266, 0))</f>
        <v>1244188</v>
      </c>
      <c r="I50">
        <f t="shared" si="1"/>
        <v>6.095927625085598</v>
      </c>
    </row>
    <row r="51" spans="1:9" x14ac:dyDescent="0.2">
      <c r="A51" t="s">
        <v>85</v>
      </c>
      <c r="B51" s="42">
        <v>26.51</v>
      </c>
      <c r="C51">
        <f t="shared" si="0"/>
        <v>97.132640000000009</v>
      </c>
      <c r="D51" s="41">
        <v>2021</v>
      </c>
      <c r="E51" s="43" t="s">
        <v>513</v>
      </c>
      <c r="F51" s="41" t="s">
        <v>528</v>
      </c>
      <c r="G51" t="str">
        <f>INDEX(Data_Of_Interest_2!$B$2:$B$250, MATCH(F51, Data_Of_Interest_2!$A$2:A$250, 0))</f>
        <v>CZE</v>
      </c>
      <c r="H51" s="44">
        <f>INDEX(Data_Of_Interest_2!$F$2:$F$266, MATCH(G51, Data_Of_Interest_2!$E$2:$E$266, 0))</f>
        <v>10505772</v>
      </c>
      <c r="I51">
        <f t="shared" si="1"/>
        <v>9.2456451558248176</v>
      </c>
    </row>
    <row r="52" spans="1:9" x14ac:dyDescent="0.2">
      <c r="A52" t="s">
        <v>86</v>
      </c>
      <c r="B52" s="42">
        <v>15.39</v>
      </c>
      <c r="C52">
        <f t="shared" si="0"/>
        <v>56.388960000000004</v>
      </c>
      <c r="D52" s="41">
        <v>2021</v>
      </c>
      <c r="E52" s="43" t="s">
        <v>512</v>
      </c>
      <c r="F52" s="41" t="s">
        <v>321</v>
      </c>
      <c r="G52" t="str">
        <f>INDEX(Data_Of_Interest_2!$B$2:$B$250, MATCH(F52, Data_Of_Interest_2!$A$2:A$250, 0))</f>
        <v>PRK</v>
      </c>
      <c r="H52" s="44">
        <f>INDEX(Data_Of_Interest_2!$F$2:$F$266, MATCH(G52, Data_Of_Interest_2!$E$2:$E$266, 0))</f>
        <v>25971909</v>
      </c>
      <c r="I52">
        <f t="shared" si="1"/>
        <v>2.1711519164802251</v>
      </c>
    </row>
    <row r="53" spans="1:9" x14ac:dyDescent="0.2">
      <c r="A53" t="s">
        <v>87</v>
      </c>
      <c r="B53" s="42">
        <v>0.71</v>
      </c>
      <c r="C53">
        <f t="shared" si="0"/>
        <v>2.6014399999999998</v>
      </c>
      <c r="D53" s="41">
        <v>2021</v>
      </c>
      <c r="E53" s="43" t="s">
        <v>512</v>
      </c>
      <c r="F53" t="s">
        <v>322</v>
      </c>
      <c r="G53" t="str">
        <f>INDEX(Data_Of_Interest_2!$B$2:$B$250, MATCH(F53, Data_Of_Interest_2!$A$2:A$250, 0))</f>
        <v>COD</v>
      </c>
      <c r="H53" s="44">
        <f>INDEX(Data_Of_Interest_2!$F$2:$F$266, MATCH(G53, Data_Of_Interest_2!$E$2:$E$266, 0))</f>
        <v>95894118</v>
      </c>
      <c r="I53">
        <f t="shared" si="1"/>
        <v>2.7128254102092055E-2</v>
      </c>
    </row>
    <row r="54" spans="1:9" x14ac:dyDescent="0.2">
      <c r="A54" t="s">
        <v>88</v>
      </c>
      <c r="B54" s="42">
        <v>8.07</v>
      </c>
      <c r="C54">
        <f t="shared" si="0"/>
        <v>29.568480000000001</v>
      </c>
      <c r="D54" s="41">
        <v>2021</v>
      </c>
      <c r="E54" s="43" t="s">
        <v>513</v>
      </c>
      <c r="F54" t="s">
        <v>323</v>
      </c>
      <c r="G54" t="str">
        <f>INDEX(Data_Of_Interest_2!$B$2:$B$250, MATCH(F54, Data_Of_Interest_2!$A$2:A$250, 0))</f>
        <v>DNK</v>
      </c>
      <c r="H54" s="44">
        <f>INDEX(Data_Of_Interest_2!$F$2:$F$266, MATCH(G54, Data_Of_Interest_2!$E$2:$E$266, 0))</f>
        <v>5856733</v>
      </c>
      <c r="I54">
        <f t="shared" si="1"/>
        <v>5.0486303541581972</v>
      </c>
    </row>
    <row r="55" spans="1:9" x14ac:dyDescent="0.2">
      <c r="A55" t="s">
        <v>89</v>
      </c>
      <c r="B55" s="42">
        <v>0.1</v>
      </c>
      <c r="C55">
        <f t="shared" si="0"/>
        <v>0.36640000000000006</v>
      </c>
      <c r="D55" s="41">
        <v>2021</v>
      </c>
      <c r="E55" s="43" t="s">
        <v>512</v>
      </c>
      <c r="F55" t="s">
        <v>324</v>
      </c>
      <c r="G55" t="str">
        <f>INDEX(Data_Of_Interest_2!$B$2:$B$250, MATCH(F55, Data_Of_Interest_2!$A$2:A$250, 0))</f>
        <v>DJI</v>
      </c>
      <c r="H55" s="44">
        <f>INDEX(Data_Of_Interest_2!$F$2:$F$266, MATCH(G55, Data_Of_Interest_2!$E$2:$E$266, 0))</f>
        <v>1105557</v>
      </c>
      <c r="I55">
        <f t="shared" si="1"/>
        <v>0.33141665242045415</v>
      </c>
    </row>
    <row r="56" spans="1:9" x14ac:dyDescent="0.2">
      <c r="A56" t="s">
        <v>90</v>
      </c>
      <c r="B56" s="42">
        <v>0.04</v>
      </c>
      <c r="C56">
        <f t="shared" si="0"/>
        <v>0.14656</v>
      </c>
      <c r="D56" s="41">
        <v>2021</v>
      </c>
      <c r="E56" s="43" t="s">
        <v>512</v>
      </c>
      <c r="F56" t="s">
        <v>325</v>
      </c>
      <c r="G56" t="str">
        <f>INDEX(Data_Of_Interest_2!$B$2:$B$250, MATCH(F56, Data_Of_Interest_2!$A$2:A$250, 0))</f>
        <v>DMA</v>
      </c>
      <c r="H56" s="44">
        <f>INDEX(Data_Of_Interest_2!$F$2:$F$266, MATCH(G56, Data_Of_Interest_2!$E$2:$E$266, 0))</f>
        <v>72412</v>
      </c>
      <c r="I56">
        <f t="shared" si="1"/>
        <v>2.0239739269734298</v>
      </c>
    </row>
    <row r="57" spans="1:9" x14ac:dyDescent="0.2">
      <c r="A57" t="s">
        <v>91</v>
      </c>
      <c r="B57" s="42">
        <v>7.89</v>
      </c>
      <c r="C57">
        <f t="shared" si="0"/>
        <v>28.90896</v>
      </c>
      <c r="D57" s="41">
        <v>2021</v>
      </c>
      <c r="E57" s="43" t="s">
        <v>512</v>
      </c>
      <c r="F57" t="s">
        <v>326</v>
      </c>
      <c r="G57" t="str">
        <f>INDEX(Data_Of_Interest_2!$B$2:$B$250, MATCH(F57, Data_Of_Interest_2!$A$2:A$250, 0))</f>
        <v>DOM</v>
      </c>
      <c r="H57" s="44">
        <f>INDEX(Data_Of_Interest_2!$F$2:$F$266, MATCH(G57, Data_Of_Interest_2!$E$2:$E$266, 0))</f>
        <v>11117873</v>
      </c>
      <c r="I57">
        <f t="shared" si="1"/>
        <v>2.6002239816914621</v>
      </c>
    </row>
    <row r="58" spans="1:9" x14ac:dyDescent="0.2">
      <c r="A58" t="s">
        <v>92</v>
      </c>
      <c r="B58" s="42">
        <v>11.28</v>
      </c>
      <c r="C58">
        <f t="shared" si="0"/>
        <v>41.329920000000001</v>
      </c>
      <c r="D58" s="41">
        <v>2021</v>
      </c>
      <c r="E58" s="43" t="s">
        <v>512</v>
      </c>
      <c r="F58" t="s">
        <v>327</v>
      </c>
      <c r="G58" t="str">
        <f>INDEX(Data_Of_Interest_2!$B$2:$B$250, MATCH(F58, Data_Of_Interest_2!$A$2:A$250, 0))</f>
        <v>ECU</v>
      </c>
      <c r="H58" s="44">
        <f>INDEX(Data_Of_Interest_2!$F$2:$F$266, MATCH(G58, Data_Of_Interest_2!$E$2:$E$266, 0))</f>
        <v>17797737</v>
      </c>
      <c r="I58">
        <f t="shared" si="1"/>
        <v>2.3222008505912859</v>
      </c>
    </row>
    <row r="59" spans="1:9" x14ac:dyDescent="0.2">
      <c r="A59" t="s">
        <v>93</v>
      </c>
      <c r="B59" s="42">
        <v>68.13</v>
      </c>
      <c r="C59">
        <f t="shared" si="0"/>
        <v>249.62832</v>
      </c>
      <c r="D59" s="41">
        <v>2021</v>
      </c>
      <c r="E59" s="43" t="s">
        <v>512</v>
      </c>
      <c r="F59" t="s">
        <v>328</v>
      </c>
      <c r="G59" t="str">
        <f>INDEX(Data_Of_Interest_2!$B$2:$B$250, MATCH(F59, Data_Of_Interest_2!$A$2:A$250, 0))</f>
        <v>EGY</v>
      </c>
      <c r="H59" s="44">
        <f>INDEX(Data_Of_Interest_2!$F$2:$F$266, MATCH(G59, Data_Of_Interest_2!$E$2:$E$266, 0))</f>
        <v>109262178</v>
      </c>
      <c r="I59">
        <f t="shared" si="1"/>
        <v>2.2846727437558494</v>
      </c>
    </row>
    <row r="60" spans="1:9" x14ac:dyDescent="0.2">
      <c r="A60" t="s">
        <v>94</v>
      </c>
      <c r="B60" s="42">
        <v>1.97</v>
      </c>
      <c r="C60">
        <f t="shared" si="0"/>
        <v>7.2180800000000005</v>
      </c>
      <c r="D60" s="41">
        <v>2021</v>
      </c>
      <c r="E60" s="43" t="s">
        <v>512</v>
      </c>
      <c r="F60" t="s">
        <v>329</v>
      </c>
      <c r="G60" t="str">
        <f>INDEX(Data_Of_Interest_2!$B$2:$B$250, MATCH(F60, Data_Of_Interest_2!$A$2:A$250, 0))</f>
        <v>SLV</v>
      </c>
      <c r="H60" s="44">
        <f>INDEX(Data_Of_Interest_2!$F$2:$F$266, MATCH(G60, Data_Of_Interest_2!$E$2:$E$266, 0))</f>
        <v>6314167</v>
      </c>
      <c r="I60">
        <f t="shared" si="1"/>
        <v>1.1431563340025692</v>
      </c>
    </row>
    <row r="61" spans="1:9" x14ac:dyDescent="0.2">
      <c r="A61" t="s">
        <v>95</v>
      </c>
      <c r="B61" s="42">
        <v>1.43</v>
      </c>
      <c r="C61">
        <f t="shared" si="0"/>
        <v>5.2395199999999997</v>
      </c>
      <c r="D61" s="41">
        <v>2021</v>
      </c>
      <c r="E61" s="43" t="s">
        <v>512</v>
      </c>
      <c r="F61" t="s">
        <v>330</v>
      </c>
      <c r="G61" t="str">
        <f>INDEX(Data_Of_Interest_2!$B$2:$B$250, MATCH(F61, Data_Of_Interest_2!$A$2:A$250, 0))</f>
        <v>GNQ</v>
      </c>
      <c r="H61" s="44">
        <f>INDEX(Data_Of_Interest_2!$F$2:$F$266, MATCH(G61, Data_Of_Interest_2!$E$2:$E$266, 0))</f>
        <v>1634466</v>
      </c>
      <c r="I61">
        <f t="shared" si="1"/>
        <v>3.2056463701294491</v>
      </c>
    </row>
    <row r="62" spans="1:9" x14ac:dyDescent="0.2">
      <c r="A62" t="s">
        <v>96</v>
      </c>
      <c r="B62" s="42">
        <v>0.22</v>
      </c>
      <c r="C62">
        <f t="shared" si="0"/>
        <v>0.80608000000000002</v>
      </c>
      <c r="D62" s="41">
        <v>2021</v>
      </c>
      <c r="E62" s="43" t="s">
        <v>512</v>
      </c>
      <c r="F62" t="s">
        <v>331</v>
      </c>
      <c r="G62" t="str">
        <f>INDEX(Data_Of_Interest_2!$B$2:$B$250, MATCH(F62, Data_Of_Interest_2!$A$2:A$250, 0))</f>
        <v>ERI</v>
      </c>
      <c r="H62" s="44">
        <f>INDEX(Data_Of_Interest_2!$F$2:$F$266, MATCH(G62, Data_Of_Interest_2!$E$2:$E$266, 0))</f>
        <v>3620312</v>
      </c>
      <c r="I62">
        <f t="shared" si="1"/>
        <v>0.22265484300800595</v>
      </c>
    </row>
    <row r="63" spans="1:9" x14ac:dyDescent="0.2">
      <c r="A63" t="s">
        <v>97</v>
      </c>
      <c r="B63" s="42">
        <v>2.85</v>
      </c>
      <c r="C63">
        <f t="shared" si="0"/>
        <v>10.442400000000001</v>
      </c>
      <c r="D63" s="41">
        <v>2021</v>
      </c>
      <c r="E63" s="43" t="s">
        <v>513</v>
      </c>
      <c r="F63" t="s">
        <v>332</v>
      </c>
      <c r="G63" t="str">
        <f>INDEX(Data_Of_Interest_2!$B$2:$B$250, MATCH(F63, Data_Of_Interest_2!$A$2:A$250, 0))</f>
        <v>EST</v>
      </c>
      <c r="H63" s="44">
        <f>INDEX(Data_Of_Interest_2!$F$2:$F$266, MATCH(G63, Data_Of_Interest_2!$E$2:$E$266, 0))</f>
        <v>1330932</v>
      </c>
      <c r="I63">
        <f t="shared" si="1"/>
        <v>7.8459305208680847</v>
      </c>
    </row>
    <row r="64" spans="1:9" x14ac:dyDescent="0.2">
      <c r="A64" t="s">
        <v>98</v>
      </c>
      <c r="B64" s="42">
        <v>4.8600000000000003</v>
      </c>
      <c r="C64">
        <f t="shared" si="0"/>
        <v>17.807040000000001</v>
      </c>
      <c r="D64" s="41">
        <v>2021</v>
      </c>
      <c r="E64" s="43" t="s">
        <v>512</v>
      </c>
      <c r="F64" t="s">
        <v>333</v>
      </c>
      <c r="G64" t="str">
        <f>INDEX(Data_Of_Interest_2!$B$2:$B$250, MATCH(F64, Data_Of_Interest_2!$A$2:A$250, 0))</f>
        <v>ETH</v>
      </c>
      <c r="H64" s="44">
        <f>INDEX(Data_Of_Interest_2!$F$2:$F$266, MATCH(G64, Data_Of_Interest_2!$E$2:$E$266, 0))</f>
        <v>120283026</v>
      </c>
      <c r="I64">
        <f t="shared" si="1"/>
        <v>0.148042833574872</v>
      </c>
    </row>
    <row r="65" spans="1:9" x14ac:dyDescent="0.2">
      <c r="A65" t="s">
        <v>99</v>
      </c>
      <c r="B65" s="42">
        <v>0.19</v>
      </c>
      <c r="C65">
        <f t="shared" si="0"/>
        <v>0.69616</v>
      </c>
      <c r="D65" s="41">
        <v>2021</v>
      </c>
      <c r="E65" s="43" t="s">
        <v>512</v>
      </c>
      <c r="F65" s="41" t="s">
        <v>538</v>
      </c>
      <c r="G65" t="str">
        <f>INDEX(Data_Of_Interest_2!$B$2:$B$250, MATCH(F65, Data_Of_Interest_2!$A$2:A$250, 0))</f>
        <v>FRO</v>
      </c>
      <c r="H65" s="44">
        <f>INDEX(Data_Of_Interest_2!$F$2:$F$266, MATCH(G65, Data_Of_Interest_2!$E$2:$E$266, 0))</f>
        <v>52889</v>
      </c>
      <c r="I65">
        <f t="shared" si="1"/>
        <v>13.162661422980204</v>
      </c>
    </row>
    <row r="66" spans="1:9" x14ac:dyDescent="0.2">
      <c r="A66" t="s">
        <v>100</v>
      </c>
      <c r="B66" s="42">
        <v>0.04</v>
      </c>
      <c r="C66">
        <f t="shared" si="0"/>
        <v>0.14656</v>
      </c>
      <c r="D66" s="41">
        <v>2021</v>
      </c>
      <c r="E66" s="43" t="s">
        <v>512</v>
      </c>
      <c r="F66" t="s">
        <v>335</v>
      </c>
      <c r="G66" t="str">
        <f>INDEX(Data_Of_Interest_2!$B$2:$B$250, MATCH(F66, Data_Of_Interest_2!$A$2:A$250, 0))</f>
        <v>FSM</v>
      </c>
      <c r="H66" s="44">
        <f>INDEX(Data_Of_Interest_2!$F$2:$F$266, MATCH(G66, Data_Of_Interest_2!$E$2:$E$266, 0))</f>
        <v>113131</v>
      </c>
      <c r="I66">
        <f t="shared" si="1"/>
        <v>1.2954893000150269</v>
      </c>
    </row>
    <row r="67" spans="1:9" x14ac:dyDescent="0.2">
      <c r="A67" t="s">
        <v>101</v>
      </c>
      <c r="B67" s="42">
        <v>0.4</v>
      </c>
      <c r="C67">
        <f t="shared" ref="C67:C130" si="2">B67*3.664</f>
        <v>1.4656000000000002</v>
      </c>
      <c r="D67" s="41">
        <v>2021</v>
      </c>
      <c r="E67" s="43" t="s">
        <v>512</v>
      </c>
      <c r="F67" t="s">
        <v>336</v>
      </c>
      <c r="G67" t="str">
        <f>INDEX(Data_Of_Interest_2!$B$2:$B$250, MATCH(F67, Data_Of_Interest_2!$A$2:A$250, 0))</f>
        <v>FJI</v>
      </c>
      <c r="H67" s="44">
        <f>INDEX(Data_Of_Interest_2!$F$2:$F$266, MATCH(G67, Data_Of_Interest_2!$E$2:$E$266, 0))</f>
        <v>924610</v>
      </c>
      <c r="I67">
        <f t="shared" ref="I67:I130" si="3">C67*1000000/H67</f>
        <v>1.5851007451790486</v>
      </c>
    </row>
    <row r="68" spans="1:9" x14ac:dyDescent="0.2">
      <c r="A68" t="s">
        <v>102</v>
      </c>
      <c r="B68" s="42">
        <v>10.26</v>
      </c>
      <c r="C68">
        <f t="shared" si="2"/>
        <v>37.592640000000003</v>
      </c>
      <c r="D68" s="41">
        <v>2021</v>
      </c>
      <c r="E68" s="43" t="s">
        <v>513</v>
      </c>
      <c r="F68" t="s">
        <v>337</v>
      </c>
      <c r="G68" t="str">
        <f>INDEX(Data_Of_Interest_2!$B$2:$B$250, MATCH(F68, Data_Of_Interest_2!$A$2:A$250, 0))</f>
        <v>FIN</v>
      </c>
      <c r="H68" s="44">
        <f>INDEX(Data_Of_Interest_2!$F$2:$F$266, MATCH(G68, Data_Of_Interest_2!$E$2:$E$266, 0))</f>
        <v>5541017</v>
      </c>
      <c r="I68">
        <f t="shared" si="3"/>
        <v>6.7844296453160133</v>
      </c>
    </row>
    <row r="69" spans="1:9" x14ac:dyDescent="0.2">
      <c r="A69" s="41" t="s">
        <v>510</v>
      </c>
      <c r="B69" s="42">
        <v>83.51</v>
      </c>
      <c r="C69">
        <f t="shared" si="2"/>
        <v>305.98064000000005</v>
      </c>
      <c r="D69" s="41">
        <v>2021</v>
      </c>
      <c r="E69" s="43" t="s">
        <v>513</v>
      </c>
      <c r="F69" t="s">
        <v>338</v>
      </c>
      <c r="G69" t="str">
        <f>INDEX(Data_Of_Interest_2!$B$2:$B$250, MATCH(F69, Data_Of_Interest_2!$A$2:A$250, 0))</f>
        <v>FRA</v>
      </c>
      <c r="H69" s="44">
        <f>INDEX(Data_Of_Interest_2!$F$2:$F$266, MATCH(G69, Data_Of_Interest_2!$E$2:$E$266, 0))</f>
        <v>67749632</v>
      </c>
      <c r="I69">
        <f t="shared" si="3"/>
        <v>4.5163439411744708</v>
      </c>
    </row>
    <row r="70" spans="1:9" x14ac:dyDescent="0.2">
      <c r="A70" t="s">
        <v>104</v>
      </c>
      <c r="B70" s="42">
        <v>0.18</v>
      </c>
      <c r="C70">
        <f t="shared" si="2"/>
        <v>0.65952</v>
      </c>
      <c r="D70" s="41">
        <v>2021</v>
      </c>
      <c r="E70" s="43" t="s">
        <v>512</v>
      </c>
      <c r="F70" t="s">
        <v>339</v>
      </c>
      <c r="G70" t="str">
        <f>INDEX(Data_Of_Interest_2!$B$2:$B$250, MATCH(F70, Data_Of_Interest_2!$A$2:A$250, 0))</f>
        <v>GUF</v>
      </c>
      <c r="H70" s="44"/>
    </row>
    <row r="71" spans="1:9" x14ac:dyDescent="0.2">
      <c r="A71" t="s">
        <v>105</v>
      </c>
      <c r="B71" s="42">
        <v>0.26</v>
      </c>
      <c r="C71">
        <f t="shared" si="2"/>
        <v>0.95264000000000004</v>
      </c>
      <c r="D71" s="41">
        <v>2021</v>
      </c>
      <c r="E71" s="43" t="s">
        <v>512</v>
      </c>
      <c r="F71" t="s">
        <v>340</v>
      </c>
      <c r="G71" t="str">
        <f>INDEX(Data_Of_Interest_2!$B$2:$B$250, MATCH(F71, Data_Of_Interest_2!$A$2:A$250, 0))</f>
        <v>PYF</v>
      </c>
      <c r="H71" s="44">
        <f>INDEX(Data_Of_Interest_2!$F$2:$F$266, MATCH(G71, Data_Of_Interest_2!$E$2:$E$266, 0))</f>
        <v>304032</v>
      </c>
      <c r="I71">
        <f t="shared" si="3"/>
        <v>3.1333543837490789</v>
      </c>
    </row>
    <row r="72" spans="1:9" x14ac:dyDescent="0.2">
      <c r="A72" t="s">
        <v>106</v>
      </c>
      <c r="B72" s="42">
        <v>1.56</v>
      </c>
      <c r="C72">
        <f t="shared" si="2"/>
        <v>5.71584</v>
      </c>
      <c r="D72" s="41">
        <v>2021</v>
      </c>
      <c r="E72" s="43" t="s">
        <v>512</v>
      </c>
      <c r="F72" t="s">
        <v>341</v>
      </c>
      <c r="G72" t="str">
        <f>INDEX(Data_Of_Interest_2!$B$2:$B$250, MATCH(F72, Data_Of_Interest_2!$A$2:A$250, 0))</f>
        <v>GAB</v>
      </c>
      <c r="H72" s="44">
        <f>INDEX(Data_Of_Interest_2!$F$2:$F$266, MATCH(G72, Data_Of_Interest_2!$E$2:$E$266, 0))</f>
        <v>2341179</v>
      </c>
      <c r="I72">
        <f t="shared" si="3"/>
        <v>2.4414365582469344</v>
      </c>
    </row>
    <row r="73" spans="1:9" x14ac:dyDescent="0.2">
      <c r="A73" t="s">
        <v>107</v>
      </c>
      <c r="B73" s="42">
        <v>0.18</v>
      </c>
      <c r="C73">
        <f t="shared" si="2"/>
        <v>0.65952</v>
      </c>
      <c r="D73" s="41">
        <v>2021</v>
      </c>
      <c r="E73" s="43" t="s">
        <v>512</v>
      </c>
      <c r="F73" t="s">
        <v>342</v>
      </c>
      <c r="G73" t="str">
        <f>INDEX(Data_Of_Interest_2!$B$2:$B$250, MATCH(F73, Data_Of_Interest_2!$A$2:A$250, 0))</f>
        <v>GMB</v>
      </c>
      <c r="H73" s="44">
        <f>INDEX(Data_Of_Interest_2!$F$2:$F$266, MATCH(G73, Data_Of_Interest_2!$E$2:$E$266, 0))</f>
        <v>2639916</v>
      </c>
      <c r="I73">
        <f t="shared" si="3"/>
        <v>0.24982613083143554</v>
      </c>
    </row>
    <row r="74" spans="1:9" x14ac:dyDescent="0.2">
      <c r="A74" t="s">
        <v>108</v>
      </c>
      <c r="B74" s="42">
        <v>3</v>
      </c>
      <c r="C74">
        <f t="shared" si="2"/>
        <v>10.992000000000001</v>
      </c>
      <c r="D74" s="41">
        <v>2021</v>
      </c>
      <c r="E74" s="43" t="s">
        <v>512</v>
      </c>
      <c r="F74" t="s">
        <v>343</v>
      </c>
      <c r="G74" t="str">
        <f>INDEX(Data_Of_Interest_2!$B$2:$B$250, MATCH(F74, Data_Of_Interest_2!$A$2:A$250, 0))</f>
        <v>GEO</v>
      </c>
      <c r="H74" s="44">
        <f>INDEX(Data_Of_Interest_2!$F$2:$F$266, MATCH(G74, Data_Of_Interest_2!$E$2:$E$266, 0))</f>
        <v>3708610</v>
      </c>
      <c r="I74">
        <f t="shared" si="3"/>
        <v>2.9639137035169512</v>
      </c>
    </row>
    <row r="75" spans="1:9" x14ac:dyDescent="0.2">
      <c r="A75" t="s">
        <v>109</v>
      </c>
      <c r="B75" s="42">
        <v>184.16</v>
      </c>
      <c r="C75">
        <f t="shared" si="2"/>
        <v>674.76224000000002</v>
      </c>
      <c r="D75" s="41">
        <v>2021</v>
      </c>
      <c r="E75" s="43" t="s">
        <v>513</v>
      </c>
      <c r="F75" t="s">
        <v>344</v>
      </c>
      <c r="G75" t="str">
        <f>INDEX(Data_Of_Interest_2!$B$2:$B$250, MATCH(F75, Data_Of_Interest_2!$A$2:A$250, 0))</f>
        <v>DEU</v>
      </c>
      <c r="H75" s="44">
        <f>INDEX(Data_Of_Interest_2!$F$2:$F$266, MATCH(G75, Data_Of_Interest_2!$E$2:$E$266, 0))</f>
        <v>83196078</v>
      </c>
      <c r="I75">
        <f t="shared" si="3"/>
        <v>8.1105054014685649</v>
      </c>
    </row>
    <row r="76" spans="1:9" x14ac:dyDescent="0.2">
      <c r="A76" t="s">
        <v>110</v>
      </c>
      <c r="B76" s="42">
        <v>5.82</v>
      </c>
      <c r="C76">
        <f t="shared" si="2"/>
        <v>21.324480000000001</v>
      </c>
      <c r="D76" s="41">
        <v>2021</v>
      </c>
      <c r="E76" s="43" t="s">
        <v>512</v>
      </c>
      <c r="F76" t="s">
        <v>345</v>
      </c>
      <c r="G76" t="str">
        <f>INDEX(Data_Of_Interest_2!$B$2:$B$250, MATCH(F76, Data_Of_Interest_2!$A$2:A$250, 0))</f>
        <v>GHA</v>
      </c>
      <c r="H76" s="44">
        <f>INDEX(Data_Of_Interest_2!$F$2:$F$266, MATCH(G76, Data_Of_Interest_2!$E$2:$E$266, 0))</f>
        <v>32833031</v>
      </c>
      <c r="I76">
        <f t="shared" si="3"/>
        <v>0.6494825287375996</v>
      </c>
    </row>
    <row r="77" spans="1:9" x14ac:dyDescent="0.2">
      <c r="A77" t="s">
        <v>111</v>
      </c>
      <c r="B77" s="42">
        <v>15.37</v>
      </c>
      <c r="C77">
        <f t="shared" si="2"/>
        <v>56.31568</v>
      </c>
      <c r="D77" s="41">
        <v>2021</v>
      </c>
      <c r="E77" s="43" t="s">
        <v>513</v>
      </c>
      <c r="F77" t="s">
        <v>346</v>
      </c>
      <c r="G77" t="str">
        <f>INDEX(Data_Of_Interest_2!$B$2:$B$250, MATCH(F77, Data_Of_Interest_2!$A$2:A$250, 0))</f>
        <v>GRC</v>
      </c>
      <c r="H77" s="44">
        <f>INDEX(Data_Of_Interest_2!$F$2:$F$266, MATCH(G77, Data_Of_Interest_2!$E$2:$E$266, 0))</f>
        <v>10641221</v>
      </c>
      <c r="I77">
        <f t="shared" si="3"/>
        <v>5.2922197556088726</v>
      </c>
    </row>
    <row r="78" spans="1:9" x14ac:dyDescent="0.2">
      <c r="A78" t="s">
        <v>112</v>
      </c>
      <c r="B78" s="42">
        <v>0.14000000000000001</v>
      </c>
      <c r="C78">
        <f t="shared" si="2"/>
        <v>0.51296000000000008</v>
      </c>
      <c r="D78" s="41">
        <v>2021</v>
      </c>
      <c r="E78" s="43" t="s">
        <v>512</v>
      </c>
      <c r="F78" t="s">
        <v>347</v>
      </c>
      <c r="G78" t="str">
        <f>INDEX(Data_Of_Interest_2!$B$2:$B$250, MATCH(F78, Data_Of_Interest_2!$A$2:A$250, 0))</f>
        <v>GRL</v>
      </c>
      <c r="H78" s="44">
        <f>INDEX(Data_Of_Interest_2!$F$2:$F$266, MATCH(G78, Data_Of_Interest_2!$E$2:$E$266, 0))</f>
        <v>56653</v>
      </c>
      <c r="I78">
        <f t="shared" si="3"/>
        <v>9.0544190069369677</v>
      </c>
    </row>
    <row r="79" spans="1:9" x14ac:dyDescent="0.2">
      <c r="A79" t="s">
        <v>113</v>
      </c>
      <c r="B79" s="42">
        <v>0.09</v>
      </c>
      <c r="C79">
        <f t="shared" si="2"/>
        <v>0.32976</v>
      </c>
      <c r="D79" s="41">
        <v>2021</v>
      </c>
      <c r="E79" s="43" t="s">
        <v>512</v>
      </c>
      <c r="F79" t="s">
        <v>348</v>
      </c>
      <c r="G79" t="str">
        <f>INDEX(Data_Of_Interest_2!$B$2:$B$250, MATCH(F79, Data_Of_Interest_2!$A$2:A$250, 0))</f>
        <v>GRD</v>
      </c>
      <c r="H79" s="44">
        <f>INDEX(Data_Of_Interest_2!$F$2:$F$266, MATCH(G79, Data_Of_Interest_2!$E$2:$E$266, 0))</f>
        <v>124610</v>
      </c>
      <c r="I79">
        <f t="shared" si="3"/>
        <v>2.646336570098708</v>
      </c>
    </row>
    <row r="80" spans="1:9" x14ac:dyDescent="0.2">
      <c r="A80" t="s">
        <v>114</v>
      </c>
      <c r="B80" s="42">
        <v>0.63</v>
      </c>
      <c r="C80">
        <f t="shared" si="2"/>
        <v>2.3083200000000001</v>
      </c>
      <c r="D80" s="41">
        <v>2021</v>
      </c>
      <c r="E80" s="43" t="s">
        <v>512</v>
      </c>
      <c r="F80" t="s">
        <v>349</v>
      </c>
      <c r="G80" t="str">
        <f>INDEX(Data_Of_Interest_2!$B$2:$B$250, MATCH(F80, Data_Of_Interest_2!$A$2:A$250, 0))</f>
        <v>GLP</v>
      </c>
      <c r="H80" s="44"/>
    </row>
    <row r="81" spans="1:9" x14ac:dyDescent="0.2">
      <c r="A81" t="s">
        <v>115</v>
      </c>
      <c r="B81" s="42">
        <v>5.55</v>
      </c>
      <c r="C81">
        <f t="shared" si="2"/>
        <v>20.3352</v>
      </c>
      <c r="D81" s="41">
        <v>2021</v>
      </c>
      <c r="E81" s="43" t="s">
        <v>512</v>
      </c>
      <c r="F81" t="s">
        <v>350</v>
      </c>
      <c r="G81" t="str">
        <f>INDEX(Data_Of_Interest_2!$B$2:$B$250, MATCH(F81, Data_Of_Interest_2!$A$2:A$250, 0))</f>
        <v>GTM</v>
      </c>
      <c r="H81" s="44">
        <f>INDEX(Data_Of_Interest_2!$F$2:$F$266, MATCH(G81, Data_Of_Interest_2!$E$2:$E$266, 0))</f>
        <v>17109746</v>
      </c>
      <c r="I81">
        <f t="shared" si="3"/>
        <v>1.1885155980690771</v>
      </c>
    </row>
    <row r="82" spans="1:9" x14ac:dyDescent="0.2">
      <c r="A82" t="s">
        <v>116</v>
      </c>
      <c r="B82" s="42">
        <v>1.32</v>
      </c>
      <c r="C82">
        <f t="shared" si="2"/>
        <v>4.8364800000000008</v>
      </c>
      <c r="D82" s="41">
        <v>2021</v>
      </c>
      <c r="E82" s="43" t="s">
        <v>512</v>
      </c>
      <c r="F82" t="s">
        <v>351</v>
      </c>
      <c r="G82" t="str">
        <f>INDEX(Data_Of_Interest_2!$B$2:$B$250, MATCH(F82, Data_Of_Interest_2!$A$2:A$250, 0))</f>
        <v>GIN</v>
      </c>
      <c r="H82" s="44">
        <f>INDEX(Data_Of_Interest_2!$F$2:$F$266, MATCH(G82, Data_Of_Interest_2!$E$2:$E$266, 0))</f>
        <v>13531906</v>
      </c>
      <c r="I82">
        <f t="shared" si="3"/>
        <v>0.35741306509223469</v>
      </c>
    </row>
    <row r="83" spans="1:9" x14ac:dyDescent="0.2">
      <c r="A83" t="s">
        <v>117</v>
      </c>
      <c r="B83" s="42">
        <v>0.1</v>
      </c>
      <c r="C83">
        <f t="shared" si="2"/>
        <v>0.36640000000000006</v>
      </c>
      <c r="D83" s="41">
        <v>2021</v>
      </c>
      <c r="E83" s="43" t="s">
        <v>512</v>
      </c>
      <c r="F83" t="s">
        <v>352</v>
      </c>
      <c r="G83" t="str">
        <f>INDEX(Data_Of_Interest_2!$B$2:$B$250, MATCH(F83, Data_Of_Interest_2!$A$2:A$250, 0))</f>
        <v>GNB</v>
      </c>
      <c r="H83" s="44">
        <f>INDEX(Data_Of_Interest_2!$F$2:$F$266, MATCH(G83, Data_Of_Interest_2!$E$2:$E$266, 0))</f>
        <v>2060721</v>
      </c>
      <c r="I83">
        <f t="shared" si="3"/>
        <v>0.17780184702344473</v>
      </c>
    </row>
    <row r="84" spans="1:9" x14ac:dyDescent="0.2">
      <c r="A84" t="s">
        <v>118</v>
      </c>
      <c r="B84" s="42">
        <v>0.84</v>
      </c>
      <c r="C84">
        <f t="shared" si="2"/>
        <v>3.0777600000000001</v>
      </c>
      <c r="D84" s="41">
        <v>2021</v>
      </c>
      <c r="E84" s="43" t="s">
        <v>512</v>
      </c>
      <c r="F84" t="s">
        <v>353</v>
      </c>
      <c r="G84" t="str">
        <f>INDEX(Data_Of_Interest_2!$B$2:$B$250, MATCH(F84, Data_Of_Interest_2!$A$2:A$250, 0))</f>
        <v>GUY</v>
      </c>
      <c r="H84" s="44">
        <f>INDEX(Data_Of_Interest_2!$F$2:$F$266, MATCH(G84, Data_Of_Interest_2!$E$2:$E$266, 0))</f>
        <v>804567</v>
      </c>
      <c r="I84">
        <f t="shared" si="3"/>
        <v>3.8253619648829744</v>
      </c>
    </row>
    <row r="85" spans="1:9" x14ac:dyDescent="0.2">
      <c r="A85" t="s">
        <v>119</v>
      </c>
      <c r="B85" s="42">
        <v>0.78</v>
      </c>
      <c r="C85">
        <f t="shared" si="2"/>
        <v>2.85792</v>
      </c>
      <c r="D85" s="41">
        <v>2021</v>
      </c>
      <c r="E85" s="43" t="s">
        <v>512</v>
      </c>
      <c r="F85" t="s">
        <v>354</v>
      </c>
      <c r="G85" t="str">
        <f>INDEX(Data_Of_Interest_2!$B$2:$B$250, MATCH(F85, Data_Of_Interest_2!$A$2:A$250, 0))</f>
        <v>HTI</v>
      </c>
      <c r="H85" s="44">
        <f>INDEX(Data_Of_Interest_2!$F$2:$F$266, MATCH(G85, Data_Of_Interest_2!$E$2:$E$266, 0))</f>
        <v>11447569</v>
      </c>
      <c r="I85">
        <f t="shared" si="3"/>
        <v>0.24965300493056647</v>
      </c>
    </row>
    <row r="86" spans="1:9" x14ac:dyDescent="0.2">
      <c r="A86" t="s">
        <v>120</v>
      </c>
      <c r="B86" s="42">
        <v>2.97</v>
      </c>
      <c r="C86">
        <f t="shared" si="2"/>
        <v>10.882080000000002</v>
      </c>
      <c r="D86" s="41">
        <v>2021</v>
      </c>
      <c r="E86" s="43" t="s">
        <v>512</v>
      </c>
      <c r="F86" t="s">
        <v>355</v>
      </c>
      <c r="G86" t="str">
        <f>INDEX(Data_Of_Interest_2!$B$2:$B$250, MATCH(F86, Data_Of_Interest_2!$A$2:A$250, 0))</f>
        <v>HND</v>
      </c>
      <c r="H86" s="44">
        <f>INDEX(Data_Of_Interest_2!$F$2:$F$266, MATCH(G86, Data_Of_Interest_2!$E$2:$E$266, 0))</f>
        <v>10278345</v>
      </c>
      <c r="I86">
        <f t="shared" si="3"/>
        <v>1.058738542051274</v>
      </c>
    </row>
    <row r="87" spans="1:9" x14ac:dyDescent="0.2">
      <c r="A87" t="s">
        <v>121</v>
      </c>
      <c r="B87" s="42">
        <v>8.64</v>
      </c>
      <c r="C87">
        <f t="shared" si="2"/>
        <v>31.656960000000005</v>
      </c>
      <c r="D87" s="41">
        <v>2021</v>
      </c>
      <c r="E87" s="43" t="s">
        <v>512</v>
      </c>
      <c r="F87" t="s">
        <v>356</v>
      </c>
      <c r="G87" t="str">
        <f>INDEX(Data_Of_Interest_2!$B$2:$B$250, MATCH(F87, Data_Of_Interest_2!$A$2:A$250, 0))</f>
        <v>HKG</v>
      </c>
      <c r="H87" s="44">
        <f>INDEX(Data_Of_Interest_2!$F$2:$F$266, MATCH(G87, Data_Of_Interest_2!$E$2:$E$266, 0))</f>
        <v>7413100</v>
      </c>
      <c r="I87">
        <f t="shared" si="3"/>
        <v>4.270407791612147</v>
      </c>
    </row>
    <row r="88" spans="1:9" x14ac:dyDescent="0.2">
      <c r="A88" t="s">
        <v>122</v>
      </c>
      <c r="B88" s="42">
        <v>13.22</v>
      </c>
      <c r="C88">
        <f t="shared" si="2"/>
        <v>48.438080000000006</v>
      </c>
      <c r="D88" s="41">
        <v>2021</v>
      </c>
      <c r="E88" s="43" t="s">
        <v>513</v>
      </c>
      <c r="F88" t="s">
        <v>357</v>
      </c>
      <c r="G88" t="str">
        <f>INDEX(Data_Of_Interest_2!$B$2:$B$250, MATCH(F88, Data_Of_Interest_2!$A$2:A$250, 0))</f>
        <v>HUN</v>
      </c>
      <c r="H88" s="44">
        <f>INDEX(Data_Of_Interest_2!$F$2:$F$266, MATCH(G88, Data_Of_Interest_2!$E$2:$E$266, 0))</f>
        <v>9709891</v>
      </c>
      <c r="I88">
        <f t="shared" si="3"/>
        <v>4.9885297373575055</v>
      </c>
    </row>
    <row r="89" spans="1:9" x14ac:dyDescent="0.2">
      <c r="A89" t="s">
        <v>123</v>
      </c>
      <c r="B89" s="42">
        <v>0.92</v>
      </c>
      <c r="C89">
        <f t="shared" si="2"/>
        <v>3.3708800000000001</v>
      </c>
      <c r="D89" s="41">
        <v>2021</v>
      </c>
      <c r="E89" s="43" t="s">
        <v>513</v>
      </c>
      <c r="F89" t="s">
        <v>358</v>
      </c>
      <c r="G89" t="str">
        <f>INDEX(Data_Of_Interest_2!$B$2:$B$250, MATCH(F89, Data_Of_Interest_2!$A$2:A$250, 0))</f>
        <v>ISL</v>
      </c>
      <c r="H89" s="44">
        <f>INDEX(Data_Of_Interest_2!$F$2:$F$266, MATCH(G89, Data_Of_Interest_2!$E$2:$E$266, 0))</f>
        <v>372520</v>
      </c>
      <c r="I89">
        <f t="shared" si="3"/>
        <v>9.0488564372382694</v>
      </c>
    </row>
    <row r="90" spans="1:9" x14ac:dyDescent="0.2">
      <c r="A90" t="s">
        <v>124</v>
      </c>
      <c r="B90" s="42">
        <v>739.54</v>
      </c>
      <c r="C90">
        <f t="shared" si="2"/>
        <v>2709.6745599999999</v>
      </c>
      <c r="D90" s="41">
        <v>2021</v>
      </c>
      <c r="E90" s="43" t="s">
        <v>512</v>
      </c>
      <c r="F90" t="s">
        <v>359</v>
      </c>
      <c r="G90" t="str">
        <f>INDEX(Data_Of_Interest_2!$B$2:$B$250, MATCH(F90, Data_Of_Interest_2!$A$2:A$250, 0))</f>
        <v>IND</v>
      </c>
      <c r="H90" s="44">
        <f>INDEX(Data_Of_Interest_2!$F$2:$F$266, MATCH(G90, Data_Of_Interest_2!$E$2:$E$266, 0))</f>
        <v>1407563842</v>
      </c>
      <c r="I90">
        <f t="shared" si="3"/>
        <v>1.9250811076177106</v>
      </c>
    </row>
    <row r="91" spans="1:9" x14ac:dyDescent="0.2">
      <c r="A91" t="s">
        <v>125</v>
      </c>
      <c r="B91" s="42">
        <v>169.02</v>
      </c>
      <c r="C91">
        <f t="shared" si="2"/>
        <v>619.28928000000008</v>
      </c>
      <c r="D91" s="41">
        <v>2021</v>
      </c>
      <c r="E91" s="43" t="s">
        <v>512</v>
      </c>
      <c r="F91" t="s">
        <v>360</v>
      </c>
      <c r="G91" t="str">
        <f>INDEX(Data_Of_Interest_2!$B$2:$B$250, MATCH(F91, Data_Of_Interest_2!$A$2:A$250, 0))</f>
        <v>IDN</v>
      </c>
      <c r="H91" s="44">
        <f>INDEX(Data_Of_Interest_2!$F$2:$F$266, MATCH(G91, Data_Of_Interest_2!$E$2:$E$266, 0))</f>
        <v>273753191</v>
      </c>
      <c r="I91">
        <f t="shared" si="3"/>
        <v>2.2622175753925737</v>
      </c>
    </row>
    <row r="92" spans="1:9" x14ac:dyDescent="0.2">
      <c r="A92" t="s">
        <v>126</v>
      </c>
      <c r="B92" s="42">
        <v>50.65</v>
      </c>
      <c r="C92">
        <f t="shared" si="2"/>
        <v>185.58160000000001</v>
      </c>
      <c r="D92" s="41">
        <v>2021</v>
      </c>
      <c r="E92" s="43" t="s">
        <v>512</v>
      </c>
      <c r="F92" t="s">
        <v>361</v>
      </c>
      <c r="G92" t="str">
        <f>INDEX(Data_Of_Interest_2!$B$2:$B$250, MATCH(F92, Data_Of_Interest_2!$A$2:A$250, 0))</f>
        <v>IRQ</v>
      </c>
      <c r="H92" s="44">
        <f>INDEX(Data_Of_Interest_2!$F$2:$F$266, MATCH(G92, Data_Of_Interest_2!$E$2:$E$266, 0))</f>
        <v>43533592</v>
      </c>
      <c r="I92">
        <f t="shared" si="3"/>
        <v>4.2629516994600403</v>
      </c>
    </row>
    <row r="93" spans="1:9" x14ac:dyDescent="0.2">
      <c r="A93" t="s">
        <v>127</v>
      </c>
      <c r="B93" s="42">
        <v>10.25</v>
      </c>
      <c r="C93">
        <f t="shared" si="2"/>
        <v>37.556000000000004</v>
      </c>
      <c r="D93" s="41">
        <v>2021</v>
      </c>
      <c r="E93" s="43" t="s">
        <v>513</v>
      </c>
      <c r="F93" t="s">
        <v>362</v>
      </c>
      <c r="G93" t="str">
        <f>INDEX(Data_Of_Interest_2!$B$2:$B$250, MATCH(F93, Data_Of_Interest_2!$A$2:A$250, 0))</f>
        <v>IRL</v>
      </c>
      <c r="H93" s="44">
        <f>INDEX(Data_Of_Interest_2!$F$2:$F$266, MATCH(G93, Data_Of_Interest_2!$E$2:$E$266, 0))</f>
        <v>5033165</v>
      </c>
      <c r="I93">
        <f t="shared" si="3"/>
        <v>7.4617065007803252</v>
      </c>
    </row>
    <row r="94" spans="1:9" x14ac:dyDescent="0.2">
      <c r="A94" t="s">
        <v>128</v>
      </c>
      <c r="B94" s="42">
        <v>204.39</v>
      </c>
      <c r="C94">
        <f t="shared" si="2"/>
        <v>748.88495999999998</v>
      </c>
      <c r="D94" s="41">
        <v>2021</v>
      </c>
      <c r="E94" s="43" t="s">
        <v>512</v>
      </c>
      <c r="F94" t="s">
        <v>363</v>
      </c>
      <c r="G94" t="str">
        <f>INDEX(Data_Of_Interest_2!$B$2:$B$250, MATCH(F94, Data_Of_Interest_2!$A$2:A$250, 0))</f>
        <v>IRN</v>
      </c>
      <c r="H94" s="44">
        <f>INDEX(Data_Of_Interest_2!$F$2:$F$266, MATCH(G94, Data_Of_Interest_2!$E$2:$E$266, 0))</f>
        <v>87923432</v>
      </c>
      <c r="I94">
        <f t="shared" si="3"/>
        <v>8.5174673345326184</v>
      </c>
    </row>
    <row r="95" spans="1:9" x14ac:dyDescent="0.2">
      <c r="A95" t="s">
        <v>129</v>
      </c>
      <c r="B95" s="42">
        <v>14.88</v>
      </c>
      <c r="C95">
        <f t="shared" si="2"/>
        <v>54.520320000000005</v>
      </c>
      <c r="D95" s="41">
        <v>2021</v>
      </c>
      <c r="E95" s="43" t="s">
        <v>513</v>
      </c>
      <c r="F95" t="s">
        <v>364</v>
      </c>
      <c r="G95" t="str">
        <f>INDEX(Data_Of_Interest_2!$B$2:$B$250, MATCH(F95, Data_Of_Interest_2!$A$2:A$250, 0))</f>
        <v>ISR</v>
      </c>
      <c r="H95" s="44">
        <f>INDEX(Data_Of_Interest_2!$F$2:$F$266, MATCH(G95, Data_Of_Interest_2!$E$2:$E$266, 0))</f>
        <v>9364000</v>
      </c>
      <c r="I95">
        <f t="shared" si="3"/>
        <v>5.8223323366082882</v>
      </c>
    </row>
    <row r="96" spans="1:9" x14ac:dyDescent="0.2">
      <c r="A96" s="41" t="s">
        <v>511</v>
      </c>
      <c r="B96" s="42">
        <v>89.71</v>
      </c>
      <c r="C96">
        <f t="shared" si="2"/>
        <v>328.69743999999997</v>
      </c>
      <c r="D96" s="41">
        <v>2021</v>
      </c>
      <c r="E96" s="43" t="s">
        <v>513</v>
      </c>
      <c r="F96" t="s">
        <v>365</v>
      </c>
      <c r="G96" t="str">
        <f>INDEX(Data_Of_Interest_2!$B$2:$B$250, MATCH(F96, Data_Of_Interest_2!$A$2:A$250, 0))</f>
        <v>ITA</v>
      </c>
      <c r="H96" s="44">
        <f>INDEX(Data_Of_Interest_2!$F$2:$F$266, MATCH(G96, Data_Of_Interest_2!$E$2:$E$266, 0))</f>
        <v>59109668</v>
      </c>
      <c r="I96">
        <f t="shared" si="3"/>
        <v>5.5608067363870157</v>
      </c>
    </row>
    <row r="97" spans="1:9" x14ac:dyDescent="0.2">
      <c r="A97" t="s">
        <v>131</v>
      </c>
      <c r="B97" s="42">
        <v>2.1</v>
      </c>
      <c r="C97">
        <f t="shared" si="2"/>
        <v>7.6944000000000008</v>
      </c>
      <c r="D97" s="41">
        <v>2021</v>
      </c>
      <c r="E97" s="43" t="s">
        <v>512</v>
      </c>
      <c r="F97" t="s">
        <v>366</v>
      </c>
      <c r="G97" t="str">
        <f>INDEX(Data_Of_Interest_2!$B$2:$B$250, MATCH(F97, Data_Of_Interest_2!$A$2:A$250, 0))</f>
        <v>JAM</v>
      </c>
      <c r="H97" s="44">
        <f>INDEX(Data_Of_Interest_2!$F$2:$F$266, MATCH(G97, Data_Of_Interest_2!$E$2:$E$266, 0))</f>
        <v>2827695</v>
      </c>
      <c r="I97">
        <f t="shared" si="3"/>
        <v>2.7210855484767631</v>
      </c>
    </row>
    <row r="98" spans="1:9" x14ac:dyDescent="0.2">
      <c r="A98" t="s">
        <v>132</v>
      </c>
      <c r="B98" s="42">
        <v>291.32</v>
      </c>
      <c r="C98">
        <f t="shared" si="2"/>
        <v>1067.3964800000001</v>
      </c>
      <c r="D98" s="41">
        <v>2021</v>
      </c>
      <c r="E98" s="43" t="s">
        <v>513</v>
      </c>
      <c r="F98" t="s">
        <v>367</v>
      </c>
      <c r="G98" t="str">
        <f>INDEX(Data_Of_Interest_2!$B$2:$B$250, MATCH(F98, Data_Of_Interest_2!$A$2:A$250, 0))</f>
        <v>JPN</v>
      </c>
      <c r="H98" s="44">
        <f>INDEX(Data_Of_Interest_2!$F$2:$F$266, MATCH(G98, Data_Of_Interest_2!$E$2:$E$266, 0))</f>
        <v>125681593</v>
      </c>
      <c r="I98">
        <f t="shared" si="3"/>
        <v>8.4928624353130218</v>
      </c>
    </row>
    <row r="99" spans="1:9" x14ac:dyDescent="0.2">
      <c r="A99" t="s">
        <v>133</v>
      </c>
      <c r="B99" s="42">
        <v>6.99</v>
      </c>
      <c r="C99">
        <f t="shared" si="2"/>
        <v>25.611360000000001</v>
      </c>
      <c r="D99" s="41">
        <v>2021</v>
      </c>
      <c r="E99" s="43" t="s">
        <v>512</v>
      </c>
      <c r="F99" t="s">
        <v>368</v>
      </c>
      <c r="G99" t="str">
        <f>INDEX(Data_Of_Interest_2!$B$2:$B$250, MATCH(F99, Data_Of_Interest_2!$A$2:A$250, 0))</f>
        <v>JOR</v>
      </c>
      <c r="H99" s="44">
        <f>INDEX(Data_Of_Interest_2!$F$2:$F$266, MATCH(G99, Data_Of_Interest_2!$E$2:$E$266, 0))</f>
        <v>11148278</v>
      </c>
      <c r="I99">
        <f t="shared" si="3"/>
        <v>2.2973377592485584</v>
      </c>
    </row>
    <row r="100" spans="1:9" x14ac:dyDescent="0.2">
      <c r="A100" t="s">
        <v>134</v>
      </c>
      <c r="B100" s="42">
        <v>75.510000000000005</v>
      </c>
      <c r="C100">
        <f t="shared" si="2"/>
        <v>276.66864000000004</v>
      </c>
      <c r="D100" s="41">
        <v>2021</v>
      </c>
      <c r="E100" s="43" t="s">
        <v>512</v>
      </c>
      <c r="F100" t="s">
        <v>369</v>
      </c>
      <c r="G100" t="str">
        <f>INDEX(Data_Of_Interest_2!$B$2:$B$250, MATCH(F100, Data_Of_Interest_2!$A$2:A$250, 0))</f>
        <v>KAZ</v>
      </c>
      <c r="H100" s="44">
        <f>INDEX(Data_Of_Interest_2!$F$2:$F$266, MATCH(G100, Data_Of_Interest_2!$E$2:$E$266, 0))</f>
        <v>19000988</v>
      </c>
      <c r="I100">
        <f t="shared" si="3"/>
        <v>14.560750209410166</v>
      </c>
    </row>
    <row r="101" spans="1:9" x14ac:dyDescent="0.2">
      <c r="A101" t="s">
        <v>135</v>
      </c>
      <c r="B101" s="42">
        <v>5.42</v>
      </c>
      <c r="C101">
        <f t="shared" si="2"/>
        <v>19.858879999999999</v>
      </c>
      <c r="D101" s="41">
        <v>2021</v>
      </c>
      <c r="E101" s="43" t="s">
        <v>512</v>
      </c>
      <c r="F101" t="s">
        <v>370</v>
      </c>
      <c r="G101" t="str">
        <f>INDEX(Data_Of_Interest_2!$B$2:$B$250, MATCH(F101, Data_Of_Interest_2!$A$2:A$250, 0))</f>
        <v>KEN</v>
      </c>
      <c r="H101" s="44">
        <f>INDEX(Data_Of_Interest_2!$F$2:$F$266, MATCH(G101, Data_Of_Interest_2!$E$2:$E$266, 0))</f>
        <v>53005614</v>
      </c>
      <c r="I101">
        <f t="shared" si="3"/>
        <v>0.3746561637791801</v>
      </c>
    </row>
    <row r="102" spans="1:9" x14ac:dyDescent="0.2">
      <c r="A102" t="s">
        <v>136</v>
      </c>
      <c r="B102" s="42">
        <v>0.02</v>
      </c>
      <c r="C102">
        <f t="shared" si="2"/>
        <v>7.3279999999999998E-2</v>
      </c>
      <c r="D102" s="41">
        <v>2021</v>
      </c>
      <c r="E102" s="43" t="s">
        <v>512</v>
      </c>
      <c r="F102" t="s">
        <v>371</v>
      </c>
      <c r="G102" t="str">
        <f>INDEX(Data_Of_Interest_2!$B$2:$B$250, MATCH(F102, Data_Of_Interest_2!$A$2:A$250, 0))</f>
        <v>KIR</v>
      </c>
      <c r="H102" s="44">
        <f>INDEX(Data_Of_Interest_2!$F$2:$F$266, MATCH(G102, Data_Of_Interest_2!$E$2:$E$266, 0))</f>
        <v>128874</v>
      </c>
      <c r="I102">
        <f t="shared" si="3"/>
        <v>0.56861740925244808</v>
      </c>
    </row>
    <row r="103" spans="1:9" x14ac:dyDescent="0.2">
      <c r="A103" t="s">
        <v>137</v>
      </c>
      <c r="B103" s="42">
        <v>1.54</v>
      </c>
      <c r="C103">
        <f t="shared" si="2"/>
        <v>5.6425600000000005</v>
      </c>
      <c r="D103" s="41">
        <v>2021</v>
      </c>
      <c r="E103" s="43" t="s">
        <v>512</v>
      </c>
      <c r="F103" t="s">
        <v>372</v>
      </c>
      <c r="G103" s="41" t="s">
        <v>926</v>
      </c>
      <c r="H103" s="44">
        <f>INDEX(Data_Of_Interest_2!$F$2:$F$266, MATCH(G103, Data_Of_Interest_2!$E$2:$E$266, 0))</f>
        <v>1786038</v>
      </c>
      <c r="I103">
        <f t="shared" si="3"/>
        <v>3.1592608891860086</v>
      </c>
    </row>
    <row r="104" spans="1:9" x14ac:dyDescent="0.2">
      <c r="A104" t="s">
        <v>138</v>
      </c>
      <c r="B104" s="42">
        <v>28.97</v>
      </c>
      <c r="C104">
        <f t="shared" si="2"/>
        <v>106.14608</v>
      </c>
      <c r="D104" s="41">
        <v>2021</v>
      </c>
      <c r="E104" s="43" t="s">
        <v>512</v>
      </c>
      <c r="F104" t="s">
        <v>373</v>
      </c>
      <c r="G104" t="str">
        <f>INDEX(Data_Of_Interest_2!$B$2:$B$250, MATCH(F104, Data_Of_Interest_2!$A$2:A$250, 0))</f>
        <v>KWT</v>
      </c>
      <c r="H104" s="44">
        <f>INDEX(Data_Of_Interest_2!$F$2:$F$266, MATCH(G104, Data_Of_Interest_2!$E$2:$E$266, 0))</f>
        <v>4250114</v>
      </c>
      <c r="I104">
        <f t="shared" si="3"/>
        <v>24.974878320910921</v>
      </c>
    </row>
    <row r="105" spans="1:9" x14ac:dyDescent="0.2">
      <c r="A105" t="s">
        <v>139</v>
      </c>
      <c r="B105" s="42">
        <v>2.54</v>
      </c>
      <c r="C105">
        <f t="shared" si="2"/>
        <v>9.3065600000000011</v>
      </c>
      <c r="D105" s="41">
        <v>2021</v>
      </c>
      <c r="E105" s="43" t="s">
        <v>512</v>
      </c>
      <c r="F105" t="s">
        <v>374</v>
      </c>
      <c r="G105" t="str">
        <f>INDEX(Data_Of_Interest_2!$B$2:$B$250, MATCH(F105, Data_Of_Interest_2!$A$2:A$250, 0))</f>
        <v>KGZ</v>
      </c>
      <c r="H105" s="44">
        <f>INDEX(Data_Of_Interest_2!$F$2:$F$266, MATCH(G105, Data_Of_Interest_2!$E$2:$E$266, 0))</f>
        <v>6691800</v>
      </c>
      <c r="I105">
        <f t="shared" si="3"/>
        <v>1.3907409067814342</v>
      </c>
    </row>
    <row r="106" spans="1:9" x14ac:dyDescent="0.2">
      <c r="A106" t="s">
        <v>140</v>
      </c>
      <c r="B106" s="42">
        <v>5.67</v>
      </c>
      <c r="C106">
        <f t="shared" si="2"/>
        <v>20.77488</v>
      </c>
      <c r="D106" s="41">
        <v>2021</v>
      </c>
      <c r="E106" s="43" t="s">
        <v>512</v>
      </c>
      <c r="F106" t="s">
        <v>375</v>
      </c>
      <c r="G106" t="str">
        <f>INDEX(Data_Of_Interest_2!$B$2:$B$250, MATCH(F106, Data_Of_Interest_2!$A$2:A$250, 0))</f>
        <v>LAO</v>
      </c>
      <c r="H106" s="44">
        <f>INDEX(Data_Of_Interest_2!$F$2:$F$266, MATCH(G106, Data_Of_Interest_2!$E$2:$E$266, 0))</f>
        <v>7425057</v>
      </c>
      <c r="I106">
        <f t="shared" si="3"/>
        <v>2.7979421572117222</v>
      </c>
    </row>
    <row r="107" spans="1:9" x14ac:dyDescent="0.2">
      <c r="A107" t="s">
        <v>141</v>
      </c>
      <c r="B107" s="42">
        <v>1.98</v>
      </c>
      <c r="C107">
        <f t="shared" si="2"/>
        <v>7.2547199999999998</v>
      </c>
      <c r="D107" s="41">
        <v>2021</v>
      </c>
      <c r="E107" s="43" t="s">
        <v>513</v>
      </c>
      <c r="F107" t="s">
        <v>376</v>
      </c>
      <c r="G107" t="str">
        <f>INDEX(Data_Of_Interest_2!$B$2:$B$250, MATCH(F107, Data_Of_Interest_2!$A$2:A$250, 0))</f>
        <v>LVA</v>
      </c>
      <c r="H107" s="44">
        <f>INDEX(Data_Of_Interest_2!$F$2:$F$266, MATCH(G107, Data_Of_Interest_2!$E$2:$E$266, 0))</f>
        <v>1884490</v>
      </c>
      <c r="I107">
        <f t="shared" si="3"/>
        <v>3.8496993881633759</v>
      </c>
    </row>
    <row r="108" spans="1:9" x14ac:dyDescent="0.2">
      <c r="A108" t="s">
        <v>142</v>
      </c>
      <c r="B108" s="42">
        <v>6.81</v>
      </c>
      <c r="C108">
        <f t="shared" si="2"/>
        <v>24.951840000000001</v>
      </c>
      <c r="D108" s="41">
        <v>2021</v>
      </c>
      <c r="E108" s="43" t="s">
        <v>512</v>
      </c>
      <c r="F108" t="s">
        <v>377</v>
      </c>
      <c r="G108" t="str">
        <f>INDEX(Data_Of_Interest_2!$B$2:$B$250, MATCH(F108, Data_Of_Interest_2!$A$2:A$250, 0))</f>
        <v>LBN</v>
      </c>
      <c r="H108" s="44">
        <f>INDEX(Data_Of_Interest_2!$F$2:$F$266, MATCH(G108, Data_Of_Interest_2!$E$2:$E$266, 0))</f>
        <v>5592631</v>
      </c>
      <c r="I108">
        <f t="shared" si="3"/>
        <v>4.4615566448063531</v>
      </c>
    </row>
    <row r="109" spans="1:9" x14ac:dyDescent="0.2">
      <c r="A109" t="s">
        <v>143</v>
      </c>
      <c r="B109" s="42">
        <v>0.62</v>
      </c>
      <c r="C109">
        <f t="shared" si="2"/>
        <v>2.2716799999999999</v>
      </c>
      <c r="D109" s="41">
        <v>2021</v>
      </c>
      <c r="E109" s="43" t="s">
        <v>512</v>
      </c>
      <c r="F109" t="s">
        <v>378</v>
      </c>
      <c r="G109" t="str">
        <f>INDEX(Data_Of_Interest_2!$B$2:$B$250, MATCH(F109, Data_Of_Interest_2!$A$2:A$250, 0))</f>
        <v>LSO</v>
      </c>
      <c r="H109" s="44">
        <f>INDEX(Data_Of_Interest_2!$F$2:$F$266, MATCH(G109, Data_Of_Interest_2!$E$2:$E$266, 0))</f>
        <v>2281454</v>
      </c>
      <c r="I109">
        <f t="shared" si="3"/>
        <v>0.99571588995438876</v>
      </c>
    </row>
    <row r="110" spans="1:9" x14ac:dyDescent="0.2">
      <c r="A110" t="s">
        <v>144</v>
      </c>
      <c r="B110" s="42">
        <v>0.33</v>
      </c>
      <c r="C110">
        <f t="shared" si="2"/>
        <v>1.2091200000000002</v>
      </c>
      <c r="D110" s="41">
        <v>2021</v>
      </c>
      <c r="E110" s="43" t="s">
        <v>512</v>
      </c>
      <c r="F110" t="s">
        <v>379</v>
      </c>
      <c r="G110" t="str">
        <f>INDEX(Data_Of_Interest_2!$B$2:$B$250, MATCH(F110, Data_Of_Interest_2!$A$2:A$250, 0))</f>
        <v>LBR</v>
      </c>
      <c r="H110" s="44">
        <f>INDEX(Data_Of_Interest_2!$F$2:$F$266, MATCH(G110, Data_Of_Interest_2!$E$2:$E$266, 0))</f>
        <v>5193416</v>
      </c>
      <c r="I110">
        <f t="shared" si="3"/>
        <v>0.23281786015216194</v>
      </c>
    </row>
    <row r="111" spans="1:9" x14ac:dyDescent="0.2">
      <c r="A111" t="s">
        <v>145</v>
      </c>
      <c r="B111" s="42">
        <v>20.34</v>
      </c>
      <c r="C111">
        <f t="shared" si="2"/>
        <v>74.525760000000005</v>
      </c>
      <c r="D111" s="41">
        <v>2021</v>
      </c>
      <c r="E111" s="43" t="s">
        <v>512</v>
      </c>
      <c r="F111" t="s">
        <v>380</v>
      </c>
      <c r="G111" t="str">
        <f>INDEX(Data_Of_Interest_2!$B$2:$B$250, MATCH(F111, Data_Of_Interest_2!$A$2:A$250, 0))</f>
        <v>LBY</v>
      </c>
      <c r="H111" s="44">
        <f>INDEX(Data_Of_Interest_2!$F$2:$F$266, MATCH(G111, Data_Of_Interest_2!$E$2:$E$266, 0))</f>
        <v>6735277</v>
      </c>
      <c r="I111">
        <f t="shared" si="3"/>
        <v>11.064988121498196</v>
      </c>
    </row>
    <row r="112" spans="1:9" x14ac:dyDescent="0.2">
      <c r="A112" t="s">
        <v>146</v>
      </c>
      <c r="B112" s="42">
        <v>0.04</v>
      </c>
      <c r="C112">
        <f t="shared" si="2"/>
        <v>0.14656</v>
      </c>
      <c r="D112" s="41">
        <v>2021</v>
      </c>
      <c r="E112" s="43" t="s">
        <v>512</v>
      </c>
      <c r="F112" t="s">
        <v>381</v>
      </c>
      <c r="G112" t="str">
        <f>INDEX(Data_Of_Interest_2!$B$2:$B$250, MATCH(F112, Data_Of_Interest_2!$A$2:A$250, 0))</f>
        <v>LIE</v>
      </c>
      <c r="H112" s="44">
        <f>INDEX(Data_Of_Interest_2!$F$2:$F$266, MATCH(G112, Data_Of_Interest_2!$E$2:$E$266, 0))</f>
        <v>39039</v>
      </c>
      <c r="I112">
        <f t="shared" si="3"/>
        <v>3.7541945234252925</v>
      </c>
    </row>
    <row r="113" spans="1:9" x14ac:dyDescent="0.2">
      <c r="A113" t="s">
        <v>147</v>
      </c>
      <c r="B113" s="42">
        <v>3.79</v>
      </c>
      <c r="C113">
        <f t="shared" si="2"/>
        <v>13.886560000000001</v>
      </c>
      <c r="D113" s="41">
        <v>2021</v>
      </c>
      <c r="E113" s="43" t="s">
        <v>513</v>
      </c>
      <c r="F113" t="s">
        <v>382</v>
      </c>
      <c r="G113" t="str">
        <f>INDEX(Data_Of_Interest_2!$B$2:$B$250, MATCH(F113, Data_Of_Interest_2!$A$2:A$250, 0))</f>
        <v>LTU</v>
      </c>
      <c r="H113" s="44">
        <f>INDEX(Data_Of_Interest_2!$F$2:$F$266, MATCH(G113, Data_Of_Interest_2!$E$2:$E$266, 0))</f>
        <v>2800839</v>
      </c>
      <c r="I113">
        <f t="shared" si="3"/>
        <v>4.9580000849745387</v>
      </c>
    </row>
    <row r="114" spans="1:9" x14ac:dyDescent="0.2">
      <c r="A114" t="s">
        <v>148</v>
      </c>
      <c r="B114" s="42">
        <v>2.2799999999999998</v>
      </c>
      <c r="C114">
        <f t="shared" si="2"/>
        <v>8.3539200000000005</v>
      </c>
      <c r="D114" s="41">
        <v>2021</v>
      </c>
      <c r="E114" s="43" t="s">
        <v>513</v>
      </c>
      <c r="F114" t="s">
        <v>383</v>
      </c>
      <c r="G114" t="str">
        <f>INDEX(Data_Of_Interest_2!$B$2:$B$250, MATCH(F114, Data_Of_Interest_2!$A$2:A$250, 0))</f>
        <v>LUX</v>
      </c>
      <c r="H114" s="44">
        <f>INDEX(Data_Of_Interest_2!$F$2:$F$266, MATCH(G114, Data_Of_Interest_2!$E$2:$E$266, 0))</f>
        <v>640064</v>
      </c>
      <c r="I114">
        <f t="shared" si="3"/>
        <v>13.051694830516949</v>
      </c>
    </row>
    <row r="115" spans="1:9" x14ac:dyDescent="0.2">
      <c r="A115" t="s">
        <v>149</v>
      </c>
      <c r="B115" s="42">
        <v>0.35</v>
      </c>
      <c r="C115">
        <f t="shared" si="2"/>
        <v>1.2824</v>
      </c>
      <c r="D115" s="41">
        <v>2021</v>
      </c>
      <c r="E115" s="43" t="s">
        <v>512</v>
      </c>
      <c r="F115" t="s">
        <v>384</v>
      </c>
      <c r="G115" t="str">
        <f>INDEX(Data_Of_Interest_2!$B$2:$B$250, MATCH(F115, Data_Of_Interest_2!$A$2:A$250, 0))</f>
        <v>MAC</v>
      </c>
      <c r="H115" s="44">
        <f>INDEX(Data_Of_Interest_2!$F$2:$F$266, MATCH(G115, Data_Of_Interest_2!$E$2:$E$266, 0))</f>
        <v>686607</v>
      </c>
      <c r="I115">
        <f t="shared" si="3"/>
        <v>1.8677351090216092</v>
      </c>
    </row>
    <row r="116" spans="1:9" x14ac:dyDescent="0.2">
      <c r="A116" t="s">
        <v>150</v>
      </c>
      <c r="B116" s="42">
        <v>1.87</v>
      </c>
      <c r="C116">
        <f t="shared" si="2"/>
        <v>6.8516800000000009</v>
      </c>
      <c r="D116" s="41">
        <v>2021</v>
      </c>
      <c r="E116" s="43" t="s">
        <v>512</v>
      </c>
      <c r="F116" t="s">
        <v>385</v>
      </c>
      <c r="G116" s="41" t="s">
        <v>798</v>
      </c>
      <c r="H116" s="44">
        <f>INDEX(Data_Of_Interest_2!$F$2:$F$266, MATCH(G116, Data_Of_Interest_2!$E$2:$E$266, 0))</f>
        <v>2065092</v>
      </c>
      <c r="I116">
        <f t="shared" si="3"/>
        <v>3.3178570252560182</v>
      </c>
    </row>
    <row r="117" spans="1:9" x14ac:dyDescent="0.2">
      <c r="A117" t="s">
        <v>151</v>
      </c>
      <c r="B117" s="42">
        <v>1.1599999999999999</v>
      </c>
      <c r="C117">
        <f t="shared" si="2"/>
        <v>4.2502399999999998</v>
      </c>
      <c r="D117" s="41">
        <v>2021</v>
      </c>
      <c r="E117" s="43" t="s">
        <v>512</v>
      </c>
      <c r="F117" t="s">
        <v>386</v>
      </c>
      <c r="G117" t="str">
        <f>INDEX(Data_Of_Interest_2!$B$2:$B$250, MATCH(F117, Data_Of_Interest_2!$A$2:A$250, 0))</f>
        <v>MDG</v>
      </c>
      <c r="H117" s="44">
        <f>INDEX(Data_Of_Interest_2!$F$2:$F$266, MATCH(G117, Data_Of_Interest_2!$E$2:$E$266, 0))</f>
        <v>28915653</v>
      </c>
      <c r="I117">
        <f t="shared" si="3"/>
        <v>0.14698751572375005</v>
      </c>
    </row>
    <row r="118" spans="1:9" x14ac:dyDescent="0.2">
      <c r="A118" t="s">
        <v>152</v>
      </c>
      <c r="B118" s="42">
        <v>0.42</v>
      </c>
      <c r="C118">
        <f t="shared" si="2"/>
        <v>1.53888</v>
      </c>
      <c r="D118" s="41">
        <v>2021</v>
      </c>
      <c r="E118" s="43" t="s">
        <v>512</v>
      </c>
      <c r="F118" t="s">
        <v>387</v>
      </c>
      <c r="G118" t="str">
        <f>INDEX(Data_Of_Interest_2!$B$2:$B$250, MATCH(F118, Data_Of_Interest_2!$A$2:A$250, 0))</f>
        <v>MWI</v>
      </c>
      <c r="H118" s="44">
        <f>INDEX(Data_Of_Interest_2!$F$2:$F$266, MATCH(G118, Data_Of_Interest_2!$E$2:$E$266, 0))</f>
        <v>19889742</v>
      </c>
      <c r="I118">
        <f t="shared" si="3"/>
        <v>7.7370536028069148E-2</v>
      </c>
    </row>
    <row r="119" spans="1:9" x14ac:dyDescent="0.2">
      <c r="A119" t="s">
        <v>153</v>
      </c>
      <c r="B119" s="42">
        <v>69.88</v>
      </c>
      <c r="C119">
        <f t="shared" si="2"/>
        <v>256.04032000000001</v>
      </c>
      <c r="D119" s="41">
        <v>2021</v>
      </c>
      <c r="E119" s="43" t="s">
        <v>512</v>
      </c>
      <c r="F119" t="s">
        <v>388</v>
      </c>
      <c r="G119" t="str">
        <f>INDEX(Data_Of_Interest_2!$B$2:$B$250, MATCH(F119, Data_Of_Interest_2!$A$2:A$250, 0))</f>
        <v>MYS</v>
      </c>
      <c r="H119" s="44">
        <f>INDEX(Data_Of_Interest_2!$F$2:$F$266, MATCH(G119, Data_Of_Interest_2!$E$2:$E$266, 0))</f>
        <v>33573874</v>
      </c>
      <c r="I119">
        <f t="shared" si="3"/>
        <v>7.626177425935416</v>
      </c>
    </row>
    <row r="120" spans="1:9" x14ac:dyDescent="0.2">
      <c r="A120" t="s">
        <v>154</v>
      </c>
      <c r="B120" s="42">
        <v>0.57999999999999996</v>
      </c>
      <c r="C120">
        <f t="shared" si="2"/>
        <v>2.1251199999999999</v>
      </c>
      <c r="D120" s="41">
        <v>2021</v>
      </c>
      <c r="E120" s="43" t="s">
        <v>512</v>
      </c>
      <c r="F120" t="s">
        <v>389</v>
      </c>
      <c r="G120" t="str">
        <f>INDEX(Data_Of_Interest_2!$B$2:$B$250, MATCH(F120, Data_Of_Interest_2!$A$2:A$250, 0))</f>
        <v>MDV</v>
      </c>
      <c r="H120" s="44">
        <f>INDEX(Data_Of_Interest_2!$F$2:$F$266, MATCH(G120, Data_Of_Interest_2!$E$2:$E$266, 0))</f>
        <v>521457</v>
      </c>
      <c r="I120">
        <f t="shared" si="3"/>
        <v>4.0753504124021731</v>
      </c>
    </row>
    <row r="121" spans="1:9" x14ac:dyDescent="0.2">
      <c r="A121" t="s">
        <v>155</v>
      </c>
      <c r="B121" s="42">
        <v>1.1399999999999999</v>
      </c>
      <c r="C121">
        <f t="shared" si="2"/>
        <v>4.1769600000000002</v>
      </c>
      <c r="D121" s="41">
        <v>2021</v>
      </c>
      <c r="E121" s="43" t="s">
        <v>512</v>
      </c>
      <c r="F121" t="s">
        <v>390</v>
      </c>
      <c r="G121" t="str">
        <f>INDEX(Data_Of_Interest_2!$B$2:$B$250, MATCH(F121, Data_Of_Interest_2!$A$2:A$250, 0))</f>
        <v>MLI</v>
      </c>
      <c r="H121" s="44">
        <f>INDEX(Data_Of_Interest_2!$F$2:$F$266, MATCH(G121, Data_Of_Interest_2!$E$2:$E$266, 0))</f>
        <v>21904983</v>
      </c>
      <c r="I121">
        <f t="shared" si="3"/>
        <v>0.19068537966909174</v>
      </c>
    </row>
    <row r="122" spans="1:9" x14ac:dyDescent="0.2">
      <c r="A122" t="s">
        <v>156</v>
      </c>
      <c r="B122" s="42">
        <v>0.47</v>
      </c>
      <c r="C122">
        <f t="shared" si="2"/>
        <v>1.7220800000000001</v>
      </c>
      <c r="D122" s="41">
        <v>2021</v>
      </c>
      <c r="E122" s="43" t="s">
        <v>512</v>
      </c>
      <c r="F122" t="s">
        <v>391</v>
      </c>
      <c r="G122" t="str">
        <f>INDEX(Data_Of_Interest_2!$B$2:$B$250, MATCH(F122, Data_Of_Interest_2!$A$2:A$250, 0))</f>
        <v>MLT</v>
      </c>
      <c r="H122" s="44">
        <f>INDEX(Data_Of_Interest_2!$F$2:$F$266, MATCH(G122, Data_Of_Interest_2!$E$2:$E$266, 0))</f>
        <v>518536</v>
      </c>
      <c r="I122">
        <f t="shared" si="3"/>
        <v>3.3210423191446687</v>
      </c>
    </row>
    <row r="123" spans="1:9" x14ac:dyDescent="0.2">
      <c r="A123" t="s">
        <v>157</v>
      </c>
      <c r="B123" s="42">
        <v>0.04</v>
      </c>
      <c r="C123">
        <f t="shared" si="2"/>
        <v>0.14656</v>
      </c>
      <c r="D123" s="41">
        <v>2021</v>
      </c>
      <c r="E123" s="43" t="s">
        <v>512</v>
      </c>
      <c r="F123" t="s">
        <v>392</v>
      </c>
      <c r="G123" t="str">
        <f>INDEX(Data_Of_Interest_2!$B$2:$B$250, MATCH(F123, Data_Of_Interest_2!$A$2:A$250, 0))</f>
        <v>MHL</v>
      </c>
      <c r="H123" s="44">
        <f>INDEX(Data_Of_Interest_2!$F$2:$F$266, MATCH(G123, Data_Of_Interest_2!$E$2:$E$266, 0))</f>
        <v>42050</v>
      </c>
      <c r="I123">
        <f t="shared" si="3"/>
        <v>3.4853745541022594</v>
      </c>
    </row>
    <row r="124" spans="1:9" x14ac:dyDescent="0.2">
      <c r="A124" t="s">
        <v>158</v>
      </c>
      <c r="B124" s="42">
        <v>0.56999999999999995</v>
      </c>
      <c r="C124">
        <f t="shared" si="2"/>
        <v>2.0884800000000001</v>
      </c>
      <c r="D124" s="41">
        <v>2021</v>
      </c>
      <c r="E124" s="43" t="s">
        <v>512</v>
      </c>
      <c r="F124" t="s">
        <v>393</v>
      </c>
      <c r="G124" t="str">
        <f>INDEX(Data_Of_Interest_2!$B$2:$B$250, MATCH(F124, Data_Of_Interest_2!$A$2:A$250, 0))</f>
        <v>MTQ</v>
      </c>
      <c r="H124" s="44"/>
    </row>
    <row r="125" spans="1:9" x14ac:dyDescent="0.2">
      <c r="A125" t="s">
        <v>159</v>
      </c>
      <c r="B125" s="42">
        <v>1.1200000000000001</v>
      </c>
      <c r="C125">
        <f t="shared" si="2"/>
        <v>4.1036800000000007</v>
      </c>
      <c r="D125" s="41">
        <v>2021</v>
      </c>
      <c r="E125" s="43" t="s">
        <v>512</v>
      </c>
      <c r="F125" t="s">
        <v>394</v>
      </c>
      <c r="G125" t="str">
        <f>INDEX(Data_Of_Interest_2!$B$2:$B$250, MATCH(F125, Data_Of_Interest_2!$A$2:A$250, 0))</f>
        <v>MRT</v>
      </c>
      <c r="H125" s="44">
        <f>INDEX(Data_Of_Interest_2!$F$2:$F$266, MATCH(G125, Data_Of_Interest_2!$E$2:$E$266, 0))</f>
        <v>4614974</v>
      </c>
      <c r="I125">
        <f t="shared" si="3"/>
        <v>0.88920977669646684</v>
      </c>
    </row>
    <row r="126" spans="1:9" x14ac:dyDescent="0.2">
      <c r="A126" t="s">
        <v>160</v>
      </c>
      <c r="B126" s="42">
        <v>1.22</v>
      </c>
      <c r="C126">
        <f t="shared" si="2"/>
        <v>4.4700800000000003</v>
      </c>
      <c r="D126" s="41">
        <v>2021</v>
      </c>
      <c r="E126" s="43" t="s">
        <v>512</v>
      </c>
      <c r="F126" t="s">
        <v>395</v>
      </c>
      <c r="G126" t="str">
        <f>INDEX(Data_Of_Interest_2!$B$2:$B$250, MATCH(F126, Data_Of_Interest_2!$A$2:A$250, 0))</f>
        <v>MUS</v>
      </c>
      <c r="H126" s="44">
        <f>INDEX(Data_Of_Interest_2!$F$2:$F$266, MATCH(G126, Data_Of_Interest_2!$E$2:$E$266, 0))</f>
        <v>1266060</v>
      </c>
      <c r="I126">
        <f t="shared" si="3"/>
        <v>3.5307015465301803</v>
      </c>
    </row>
    <row r="127" spans="1:9" x14ac:dyDescent="0.2">
      <c r="A127" t="s">
        <v>161</v>
      </c>
      <c r="B127" s="42">
        <v>7.0000000000000007E-2</v>
      </c>
      <c r="C127">
        <f t="shared" si="2"/>
        <v>0.25648000000000004</v>
      </c>
      <c r="D127" s="41">
        <v>2021</v>
      </c>
      <c r="E127" s="43" t="s">
        <v>512</v>
      </c>
      <c r="F127" t="s">
        <v>396</v>
      </c>
      <c r="G127" t="str">
        <f>INDEX(Data_Of_Interest_2!$B$2:$B$250, MATCH(F127, Data_Of_Interest_2!$A$2:A$250, 0))</f>
        <v>MYT</v>
      </c>
      <c r="H127" s="44"/>
    </row>
    <row r="128" spans="1:9" x14ac:dyDescent="0.2">
      <c r="A128" t="s">
        <v>162</v>
      </c>
      <c r="B128" s="42">
        <v>111.14</v>
      </c>
      <c r="C128">
        <f t="shared" si="2"/>
        <v>407.21696000000003</v>
      </c>
      <c r="D128" s="41">
        <v>2021</v>
      </c>
      <c r="E128" s="43" t="s">
        <v>513</v>
      </c>
      <c r="F128" t="s">
        <v>397</v>
      </c>
      <c r="G128" t="str">
        <f>INDEX(Data_Of_Interest_2!$B$2:$B$250, MATCH(F128, Data_Of_Interest_2!$A$2:A$250, 0))</f>
        <v>MEX</v>
      </c>
      <c r="H128" s="44">
        <f>INDEX(Data_Of_Interest_2!$F$2:$F$266, MATCH(G128, Data_Of_Interest_2!$E$2:$E$266, 0))</f>
        <v>126705138</v>
      </c>
      <c r="I128">
        <f t="shared" si="3"/>
        <v>3.2138946093882947</v>
      </c>
    </row>
    <row r="129" spans="1:9" x14ac:dyDescent="0.2">
      <c r="A129" t="s">
        <v>163</v>
      </c>
      <c r="B129" s="42">
        <v>13.73</v>
      </c>
      <c r="C129">
        <f t="shared" si="2"/>
        <v>50.306720000000006</v>
      </c>
      <c r="D129" s="41">
        <v>2021</v>
      </c>
      <c r="E129" s="43" t="s">
        <v>512</v>
      </c>
      <c r="F129" t="s">
        <v>398</v>
      </c>
      <c r="G129" t="str">
        <f>INDEX(Data_Of_Interest_2!$B$2:$B$250, MATCH(F129, Data_Of_Interest_2!$A$2:A$250, 0))</f>
        <v>MNG</v>
      </c>
      <c r="H129" s="44">
        <f>INDEX(Data_Of_Interest_2!$F$2:$F$266, MATCH(G129, Data_Of_Interest_2!$E$2:$E$266, 0))</f>
        <v>3347782</v>
      </c>
      <c r="I129">
        <f t="shared" si="3"/>
        <v>15.026880483854686</v>
      </c>
    </row>
    <row r="130" spans="1:9" x14ac:dyDescent="0.2">
      <c r="A130" t="s">
        <v>164</v>
      </c>
      <c r="B130" s="42">
        <v>0.48</v>
      </c>
      <c r="C130">
        <f t="shared" si="2"/>
        <v>1.7587200000000001</v>
      </c>
      <c r="D130" s="41">
        <v>2021</v>
      </c>
      <c r="E130" s="43" t="s">
        <v>512</v>
      </c>
      <c r="F130" t="s">
        <v>399</v>
      </c>
      <c r="G130" t="str">
        <f>INDEX(Data_Of_Interest_2!$B$2:$B$250, MATCH(F130, Data_Of_Interest_2!$A$2:A$250, 0))</f>
        <v>MNE</v>
      </c>
      <c r="H130" s="44">
        <f>INDEX(Data_Of_Interest_2!$F$2:$F$266, MATCH(G130, Data_Of_Interest_2!$E$2:$E$266, 0))</f>
        <v>619211</v>
      </c>
      <c r="I130">
        <f t="shared" si="3"/>
        <v>2.8402596207108726</v>
      </c>
    </row>
    <row r="131" spans="1:9" x14ac:dyDescent="0.2">
      <c r="A131" t="s">
        <v>165</v>
      </c>
      <c r="B131" s="42">
        <v>0.01</v>
      </c>
      <c r="C131">
        <f t="shared" ref="C131:C194" si="4">B131*3.664</f>
        <v>3.6639999999999999E-2</v>
      </c>
      <c r="D131" s="41">
        <v>2021</v>
      </c>
      <c r="E131" s="43" t="s">
        <v>512</v>
      </c>
      <c r="F131" t="s">
        <v>400</v>
      </c>
      <c r="G131" t="str">
        <f>INDEX(Data_Of_Interest_2!$B$2:$B$250, MATCH(F131, Data_Of_Interest_2!$A$2:A$250, 0))</f>
        <v>MSR</v>
      </c>
      <c r="H131" s="44"/>
    </row>
    <row r="132" spans="1:9" x14ac:dyDescent="0.2">
      <c r="A132" t="s">
        <v>166</v>
      </c>
      <c r="B132" s="42">
        <v>19.260000000000002</v>
      </c>
      <c r="C132">
        <f t="shared" si="4"/>
        <v>70.568640000000002</v>
      </c>
      <c r="D132" s="41">
        <v>2021</v>
      </c>
      <c r="E132" s="43" t="s">
        <v>512</v>
      </c>
      <c r="F132" t="s">
        <v>401</v>
      </c>
      <c r="G132" t="str">
        <f>INDEX(Data_Of_Interest_2!$B$2:$B$250, MATCH(F132, Data_Of_Interest_2!$A$2:A$250, 0))</f>
        <v>MAR</v>
      </c>
      <c r="H132" s="44">
        <f>INDEX(Data_Of_Interest_2!$F$2:$F$266, MATCH(G132, Data_Of_Interest_2!$E$2:$E$266, 0))</f>
        <v>37076584</v>
      </c>
      <c r="I132">
        <f t="shared" ref="I131:I194" si="5">C132*1000000/H132</f>
        <v>1.9033209747694124</v>
      </c>
    </row>
    <row r="133" spans="1:9" x14ac:dyDescent="0.2">
      <c r="A133" t="s">
        <v>167</v>
      </c>
      <c r="B133" s="42">
        <v>1.95</v>
      </c>
      <c r="C133">
        <f t="shared" si="4"/>
        <v>7.1448</v>
      </c>
      <c r="D133" s="41">
        <v>2021</v>
      </c>
      <c r="E133" s="43" t="s">
        <v>512</v>
      </c>
      <c r="F133" t="s">
        <v>402</v>
      </c>
      <c r="G133" t="str">
        <f>INDEX(Data_Of_Interest_2!$B$2:$B$250, MATCH(F133, Data_Of_Interest_2!$A$2:A$250, 0))</f>
        <v>MOZ</v>
      </c>
      <c r="H133" s="44">
        <f>INDEX(Data_Of_Interest_2!$F$2:$F$266, MATCH(G133, Data_Of_Interest_2!$E$2:$E$266, 0))</f>
        <v>32077072</v>
      </c>
      <c r="I133">
        <f t="shared" si="5"/>
        <v>0.22273853424028228</v>
      </c>
    </row>
    <row r="134" spans="1:9" x14ac:dyDescent="0.2">
      <c r="A134" t="s">
        <v>168</v>
      </c>
      <c r="B134" s="42">
        <v>9.91</v>
      </c>
      <c r="C134">
        <f t="shared" si="4"/>
        <v>36.31024</v>
      </c>
      <c r="D134" s="41">
        <v>2021</v>
      </c>
      <c r="E134" s="43" t="s">
        <v>512</v>
      </c>
      <c r="F134" t="s">
        <v>403</v>
      </c>
      <c r="G134" t="str">
        <f>INDEX(Data_Of_Interest_2!$B$2:$B$250, MATCH(F134, Data_Of_Interest_2!$A$2:A$250, 0))</f>
        <v>MMR</v>
      </c>
      <c r="H134" s="44">
        <f>INDEX(Data_Of_Interest_2!$F$2:$F$266, MATCH(G134, Data_Of_Interest_2!$E$2:$E$266, 0))</f>
        <v>53798084</v>
      </c>
      <c r="I134">
        <f t="shared" si="5"/>
        <v>0.6749355609021318</v>
      </c>
    </row>
    <row r="135" spans="1:9" x14ac:dyDescent="0.2">
      <c r="A135" t="s">
        <v>169</v>
      </c>
      <c r="B135" s="42">
        <v>1.1000000000000001</v>
      </c>
      <c r="C135">
        <f t="shared" si="4"/>
        <v>4.0304000000000002</v>
      </c>
      <c r="D135" s="41">
        <v>2021</v>
      </c>
      <c r="E135" s="43" t="s">
        <v>512</v>
      </c>
      <c r="F135" t="s">
        <v>404</v>
      </c>
      <c r="G135" t="str">
        <f>INDEX(Data_Of_Interest_2!$B$2:$B$250, MATCH(F135, Data_Of_Interest_2!$A$2:A$250, 0))</f>
        <v>NAM</v>
      </c>
      <c r="H135" s="44">
        <f>INDEX(Data_Of_Interest_2!$F$2:$F$266, MATCH(G135, Data_Of_Interest_2!$E$2:$E$266, 0))</f>
        <v>2530151</v>
      </c>
      <c r="I135">
        <f t="shared" si="5"/>
        <v>1.5929484050556666</v>
      </c>
    </row>
    <row r="136" spans="1:9" x14ac:dyDescent="0.2">
      <c r="A136" t="s">
        <v>170</v>
      </c>
      <c r="B136" s="42">
        <v>0.02</v>
      </c>
      <c r="C136">
        <f t="shared" si="4"/>
        <v>7.3279999999999998E-2</v>
      </c>
      <c r="D136" s="41">
        <v>2021</v>
      </c>
      <c r="E136" s="43" t="s">
        <v>512</v>
      </c>
      <c r="F136" t="s">
        <v>405</v>
      </c>
      <c r="G136" t="str">
        <f>INDEX(Data_Of_Interest_2!$B$2:$B$250, MATCH(F136, Data_Of_Interest_2!$A$2:A$250, 0))</f>
        <v>NRU</v>
      </c>
      <c r="H136" s="44">
        <f>INDEX(Data_Of_Interest_2!$F$2:$F$266, MATCH(G136, Data_Of_Interest_2!$E$2:$E$266, 0))</f>
        <v>12511</v>
      </c>
      <c r="I136">
        <f t="shared" si="5"/>
        <v>5.8572456238510116</v>
      </c>
    </row>
    <row r="137" spans="1:9" x14ac:dyDescent="0.2">
      <c r="A137" t="s">
        <v>171</v>
      </c>
      <c r="B137" s="42">
        <v>3.87</v>
      </c>
      <c r="C137">
        <f t="shared" si="4"/>
        <v>14.179680000000001</v>
      </c>
      <c r="D137" s="41">
        <v>2021</v>
      </c>
      <c r="E137" s="43" t="s">
        <v>512</v>
      </c>
      <c r="F137" t="s">
        <v>406</v>
      </c>
      <c r="G137" t="str">
        <f>INDEX(Data_Of_Interest_2!$B$2:$B$250, MATCH(F137, Data_Of_Interest_2!$A$2:A$250, 0))</f>
        <v>NPL</v>
      </c>
      <c r="H137" s="44">
        <f>INDEX(Data_Of_Interest_2!$F$2:$F$266, MATCH(G137, Data_Of_Interest_2!$E$2:$E$266, 0))</f>
        <v>30034989</v>
      </c>
      <c r="I137">
        <f t="shared" si="5"/>
        <v>0.47210538349123421</v>
      </c>
    </row>
    <row r="138" spans="1:9" x14ac:dyDescent="0.2">
      <c r="A138" t="s">
        <v>172</v>
      </c>
      <c r="B138" s="42">
        <v>38.49</v>
      </c>
      <c r="C138">
        <f t="shared" si="4"/>
        <v>141.02736000000002</v>
      </c>
      <c r="D138" s="41">
        <v>2021</v>
      </c>
      <c r="E138" s="43" t="s">
        <v>513</v>
      </c>
      <c r="F138" t="s">
        <v>407</v>
      </c>
      <c r="G138" t="str">
        <f>INDEX(Data_Of_Interest_2!$B$2:$B$250, MATCH(F138, Data_Of_Interest_2!$A$2:A$250, 0))</f>
        <v>NLD</v>
      </c>
      <c r="H138" s="44">
        <f>INDEX(Data_Of_Interest_2!$F$2:$F$266, MATCH(G138, Data_Of_Interest_2!$E$2:$E$266, 0))</f>
        <v>17533044</v>
      </c>
      <c r="I138">
        <f t="shared" si="5"/>
        <v>8.0435182846743576</v>
      </c>
    </row>
    <row r="139" spans="1:9" x14ac:dyDescent="0.2">
      <c r="A139" t="s">
        <v>173</v>
      </c>
      <c r="B139" s="42">
        <v>1.5</v>
      </c>
      <c r="C139">
        <f t="shared" si="4"/>
        <v>5.4960000000000004</v>
      </c>
      <c r="D139" s="41">
        <v>2021</v>
      </c>
      <c r="E139" s="43" t="s">
        <v>512</v>
      </c>
      <c r="F139" t="s">
        <v>408</v>
      </c>
      <c r="G139" t="str">
        <f>INDEX(Data_Of_Interest_2!$B$2:$B$250, MATCH(F139, Data_Of_Interest_2!$A$2:A$250, 0))</f>
        <v>NCL</v>
      </c>
      <c r="H139" s="44">
        <f>INDEX(Data_Of_Interest_2!$F$2:$F$266, MATCH(G139, Data_Of_Interest_2!$E$2:$E$266, 0))</f>
        <v>271030</v>
      </c>
      <c r="I139">
        <f t="shared" si="5"/>
        <v>20.278197985462864</v>
      </c>
    </row>
    <row r="140" spans="1:9" x14ac:dyDescent="0.2">
      <c r="A140" t="s">
        <v>174</v>
      </c>
      <c r="B140" s="42">
        <v>9.2200000000000006</v>
      </c>
      <c r="C140">
        <f t="shared" si="4"/>
        <v>33.782080000000001</v>
      </c>
      <c r="D140" s="41">
        <v>2021</v>
      </c>
      <c r="E140" s="43" t="s">
        <v>513</v>
      </c>
      <c r="F140" t="s">
        <v>409</v>
      </c>
      <c r="G140" t="str">
        <f>INDEX(Data_Of_Interest_2!$B$2:$B$250, MATCH(F140, Data_Of_Interest_2!$A$2:A$250, 0))</f>
        <v>NZL</v>
      </c>
      <c r="H140" s="44">
        <f>INDEX(Data_Of_Interest_2!$F$2:$F$266, MATCH(G140, Data_Of_Interest_2!$E$2:$E$266, 0))</f>
        <v>5122600</v>
      </c>
      <c r="I140">
        <f t="shared" si="5"/>
        <v>6.5947136219888334</v>
      </c>
    </row>
    <row r="141" spans="1:9" x14ac:dyDescent="0.2">
      <c r="A141" t="s">
        <v>175</v>
      </c>
      <c r="B141" s="42">
        <v>1.38</v>
      </c>
      <c r="C141">
        <f t="shared" si="4"/>
        <v>5.0563199999999995</v>
      </c>
      <c r="D141" s="41">
        <v>2021</v>
      </c>
      <c r="E141" s="43" t="s">
        <v>512</v>
      </c>
      <c r="F141" t="s">
        <v>410</v>
      </c>
      <c r="G141" t="str">
        <f>INDEX(Data_Of_Interest_2!$B$2:$B$250, MATCH(F141, Data_Of_Interest_2!$A$2:A$250, 0))</f>
        <v>NIC</v>
      </c>
      <c r="H141" s="44">
        <f>INDEX(Data_Of_Interest_2!$F$2:$F$266, MATCH(G141, Data_Of_Interest_2!$E$2:$E$266, 0))</f>
        <v>6850540</v>
      </c>
      <c r="I141">
        <f t="shared" si="5"/>
        <v>0.73809071985566088</v>
      </c>
    </row>
    <row r="142" spans="1:9" x14ac:dyDescent="0.2">
      <c r="A142" t="s">
        <v>176</v>
      </c>
      <c r="B142" s="42">
        <v>0.74</v>
      </c>
      <c r="C142">
        <f t="shared" si="4"/>
        <v>2.71136</v>
      </c>
      <c r="D142" s="41">
        <v>2021</v>
      </c>
      <c r="E142" s="43" t="s">
        <v>512</v>
      </c>
      <c r="F142" t="s">
        <v>411</v>
      </c>
      <c r="G142" t="str">
        <f>INDEX(Data_Of_Interest_2!$B$2:$B$250, MATCH(F142, Data_Of_Interest_2!$A$2:A$250, 0))</f>
        <v>NER</v>
      </c>
      <c r="H142" s="44">
        <f>INDEX(Data_Of_Interest_2!$F$2:$F$266, MATCH(G142, Data_Of_Interest_2!$E$2:$E$266, 0))</f>
        <v>25252722</v>
      </c>
      <c r="I142">
        <f t="shared" si="5"/>
        <v>0.10736901946649553</v>
      </c>
    </row>
    <row r="143" spans="1:9" x14ac:dyDescent="0.2">
      <c r="A143" t="s">
        <v>177</v>
      </c>
      <c r="B143" s="42">
        <v>37.39</v>
      </c>
      <c r="C143">
        <f t="shared" si="4"/>
        <v>136.99696</v>
      </c>
      <c r="D143" s="41">
        <v>2021</v>
      </c>
      <c r="E143" s="43" t="s">
        <v>512</v>
      </c>
      <c r="F143" t="s">
        <v>412</v>
      </c>
      <c r="G143" t="str">
        <f>INDEX(Data_Of_Interest_2!$B$2:$B$250, MATCH(F143, Data_Of_Interest_2!$A$2:A$250, 0))</f>
        <v>NGA</v>
      </c>
      <c r="H143" s="44">
        <f>INDEX(Data_Of_Interest_2!$F$2:$F$266, MATCH(G143, Data_Of_Interest_2!$E$2:$E$266, 0))</f>
        <v>213401323</v>
      </c>
      <c r="I143">
        <f t="shared" si="5"/>
        <v>0.64196865358702582</v>
      </c>
    </row>
    <row r="144" spans="1:9" x14ac:dyDescent="0.2">
      <c r="A144" t="s">
        <v>178</v>
      </c>
      <c r="B144" s="42">
        <v>0</v>
      </c>
      <c r="C144">
        <f t="shared" si="4"/>
        <v>0</v>
      </c>
      <c r="D144" s="41">
        <v>2021</v>
      </c>
      <c r="E144" s="43" t="s">
        <v>512</v>
      </c>
      <c r="F144" t="s">
        <v>413</v>
      </c>
      <c r="G144" t="str">
        <f>INDEX(Data_Of_Interest_2!$B$2:$B$250, MATCH(F144, Data_Of_Interest_2!$A$2:A$250, 0))</f>
        <v>NIU</v>
      </c>
      <c r="H144" s="44"/>
    </row>
    <row r="145" spans="1:9" x14ac:dyDescent="0.2">
      <c r="A145" t="s">
        <v>179</v>
      </c>
      <c r="B145" s="42">
        <v>11.17</v>
      </c>
      <c r="C145">
        <f t="shared" si="4"/>
        <v>40.926880000000004</v>
      </c>
      <c r="D145" s="41">
        <v>2021</v>
      </c>
      <c r="E145" s="43" t="s">
        <v>513</v>
      </c>
      <c r="F145" t="s">
        <v>414</v>
      </c>
      <c r="G145" t="str">
        <f>INDEX(Data_Of_Interest_2!$B$2:$B$250, MATCH(F145, Data_Of_Interest_2!$A$2:A$250, 0))</f>
        <v>NOR</v>
      </c>
      <c r="H145" s="44">
        <f>INDEX(Data_Of_Interest_2!$F$2:$F$266, MATCH(G145, Data_Of_Interest_2!$E$2:$E$266, 0))</f>
        <v>5408320</v>
      </c>
      <c r="I145">
        <f t="shared" si="5"/>
        <v>7.5673924619844994</v>
      </c>
    </row>
    <row r="146" spans="1:9" x14ac:dyDescent="0.2">
      <c r="A146" t="s">
        <v>180</v>
      </c>
      <c r="B146" s="42">
        <v>0.84</v>
      </c>
      <c r="C146">
        <f t="shared" si="4"/>
        <v>3.0777600000000001</v>
      </c>
      <c r="D146" s="41">
        <v>2021</v>
      </c>
      <c r="E146" s="43" t="s">
        <v>512</v>
      </c>
      <c r="F146" s="41" t="s">
        <v>928</v>
      </c>
      <c r="G146" t="str">
        <f>INDEX(Data_Of_Interest_2!$B$2:$B$250, MATCH(F146, Data_Of_Interest_2!$A$2:A$250, 0))</f>
        <v>PSE</v>
      </c>
      <c r="H146" s="44">
        <f>INDEX(Data_Of_Interest_2!$F$2:$F$266, MATCH(G146, Data_Of_Interest_2!$E$2:$E$266, 0))</f>
        <v>4922749</v>
      </c>
      <c r="I146">
        <f t="shared" si="5"/>
        <v>0.62521164495691328</v>
      </c>
    </row>
    <row r="147" spans="1:9" x14ac:dyDescent="0.2">
      <c r="A147" t="s">
        <v>181</v>
      </c>
      <c r="B147" s="42">
        <v>22.1</v>
      </c>
      <c r="C147">
        <f t="shared" si="4"/>
        <v>80.974400000000003</v>
      </c>
      <c r="D147" s="41">
        <v>2021</v>
      </c>
      <c r="E147" s="43" t="s">
        <v>512</v>
      </c>
      <c r="F147" t="s">
        <v>416</v>
      </c>
      <c r="G147" t="str">
        <f>INDEX(Data_Of_Interest_2!$B$2:$B$250, MATCH(F147, Data_Of_Interest_2!$A$2:A$250, 0))</f>
        <v>OMN</v>
      </c>
      <c r="H147" s="44">
        <f>INDEX(Data_Of_Interest_2!$F$2:$F$266, MATCH(G147, Data_Of_Interest_2!$E$2:$E$266, 0))</f>
        <v>4520471</v>
      </c>
      <c r="I147">
        <f t="shared" si="5"/>
        <v>17.912823685850434</v>
      </c>
    </row>
    <row r="148" spans="1:9" x14ac:dyDescent="0.2">
      <c r="A148" t="s">
        <v>182</v>
      </c>
      <c r="B148" s="42">
        <v>62.64</v>
      </c>
      <c r="C148">
        <f t="shared" si="4"/>
        <v>229.51296000000002</v>
      </c>
      <c r="D148" s="41">
        <v>2021</v>
      </c>
      <c r="E148" s="43" t="s">
        <v>512</v>
      </c>
      <c r="F148" t="s">
        <v>417</v>
      </c>
      <c r="G148" t="str">
        <f>INDEX(Data_Of_Interest_2!$B$2:$B$250, MATCH(F148, Data_Of_Interest_2!$A$2:A$250, 0))</f>
        <v>PAK</v>
      </c>
      <c r="H148" s="44">
        <f>INDEX(Data_Of_Interest_2!$F$2:$F$266, MATCH(G148, Data_Of_Interest_2!$E$2:$E$266, 0))</f>
        <v>231402117</v>
      </c>
      <c r="I148">
        <f t="shared" si="5"/>
        <v>0.99183604271001558</v>
      </c>
    </row>
    <row r="149" spans="1:9" x14ac:dyDescent="0.2">
      <c r="A149" t="s">
        <v>183</v>
      </c>
      <c r="B149" s="42">
        <v>7.0000000000000007E-2</v>
      </c>
      <c r="C149">
        <f t="shared" si="4"/>
        <v>0.25648000000000004</v>
      </c>
      <c r="D149" s="41">
        <v>2021</v>
      </c>
      <c r="E149" s="43" t="s">
        <v>512</v>
      </c>
      <c r="F149" t="s">
        <v>418</v>
      </c>
      <c r="G149" t="str">
        <f>INDEX(Data_Of_Interest_2!$B$2:$B$250, MATCH(F149, Data_Of_Interest_2!$A$2:A$250, 0))</f>
        <v>PLW</v>
      </c>
      <c r="H149" s="44">
        <f>INDEX(Data_Of_Interest_2!$F$2:$F$266, MATCH(G149, Data_Of_Interest_2!$E$2:$E$266, 0))</f>
        <v>18024</v>
      </c>
      <c r="I149">
        <f t="shared" si="5"/>
        <v>14.229915667998226</v>
      </c>
    </row>
    <row r="150" spans="1:9" x14ac:dyDescent="0.2">
      <c r="A150" t="s">
        <v>184</v>
      </c>
      <c r="B150" s="42">
        <v>3.56</v>
      </c>
      <c r="C150">
        <f t="shared" si="4"/>
        <v>13.043840000000001</v>
      </c>
      <c r="D150" s="41">
        <v>2021</v>
      </c>
      <c r="E150" s="43" t="s">
        <v>512</v>
      </c>
      <c r="F150" t="s">
        <v>419</v>
      </c>
      <c r="G150" t="str">
        <f>INDEX(Data_Of_Interest_2!$B$2:$B$250, MATCH(F150, Data_Of_Interest_2!$A$2:A$250, 0))</f>
        <v>PAN</v>
      </c>
      <c r="H150" s="44">
        <f>INDEX(Data_Of_Interest_2!$F$2:$F$266, MATCH(G150, Data_Of_Interest_2!$E$2:$E$266, 0))</f>
        <v>4351267</v>
      </c>
      <c r="I150">
        <f t="shared" si="5"/>
        <v>2.9977107817102473</v>
      </c>
    </row>
    <row r="151" spans="1:9" x14ac:dyDescent="0.2">
      <c r="A151" t="s">
        <v>185</v>
      </c>
      <c r="B151" s="42">
        <v>2.3199999999999998</v>
      </c>
      <c r="C151">
        <f t="shared" si="4"/>
        <v>8.5004799999999996</v>
      </c>
      <c r="D151" s="41">
        <v>2021</v>
      </c>
      <c r="E151" s="43" t="s">
        <v>512</v>
      </c>
      <c r="F151" t="s">
        <v>420</v>
      </c>
      <c r="G151" t="str">
        <f>INDEX(Data_Of_Interest_2!$B$2:$B$250, MATCH(F151, Data_Of_Interest_2!$A$2:A$250, 0))</f>
        <v>PNG</v>
      </c>
      <c r="H151" s="44">
        <f>INDEX(Data_Of_Interest_2!$F$2:$F$266, MATCH(G151, Data_Of_Interest_2!$E$2:$E$266, 0))</f>
        <v>9949437</v>
      </c>
      <c r="I151">
        <f t="shared" si="5"/>
        <v>0.85436794061814758</v>
      </c>
    </row>
    <row r="152" spans="1:9" x14ac:dyDescent="0.2">
      <c r="A152" t="s">
        <v>186</v>
      </c>
      <c r="B152" s="42">
        <v>2.34</v>
      </c>
      <c r="C152">
        <f t="shared" si="4"/>
        <v>8.57376</v>
      </c>
      <c r="D152" s="41">
        <v>2021</v>
      </c>
      <c r="E152" s="43" t="s">
        <v>512</v>
      </c>
      <c r="F152" t="s">
        <v>421</v>
      </c>
      <c r="G152" t="str">
        <f>INDEX(Data_Of_Interest_2!$B$2:$B$250, MATCH(F152, Data_Of_Interest_2!$A$2:A$250, 0))</f>
        <v>PRY</v>
      </c>
      <c r="H152" s="44">
        <f>INDEX(Data_Of_Interest_2!$F$2:$F$266, MATCH(G152, Data_Of_Interest_2!$E$2:$E$266, 0))</f>
        <v>6703799</v>
      </c>
      <c r="I152">
        <f t="shared" si="5"/>
        <v>1.2789404932934296</v>
      </c>
    </row>
    <row r="153" spans="1:9" x14ac:dyDescent="0.2">
      <c r="A153" t="s">
        <v>187</v>
      </c>
      <c r="B153" s="42">
        <v>15.36</v>
      </c>
      <c r="C153">
        <f t="shared" si="4"/>
        <v>56.279040000000002</v>
      </c>
      <c r="D153" s="41">
        <v>2021</v>
      </c>
      <c r="E153" s="43" t="s">
        <v>512</v>
      </c>
      <c r="F153" t="s">
        <v>422</v>
      </c>
      <c r="G153" t="str">
        <f>INDEX(Data_Of_Interest_2!$B$2:$B$250, MATCH(F153, Data_Of_Interest_2!$A$2:A$250, 0))</f>
        <v>PER</v>
      </c>
      <c r="H153" s="44">
        <f>INDEX(Data_Of_Interest_2!$F$2:$F$266, MATCH(G153, Data_Of_Interest_2!$E$2:$E$266, 0))</f>
        <v>33715471</v>
      </c>
      <c r="I153">
        <f t="shared" si="5"/>
        <v>1.6692348743993521</v>
      </c>
    </row>
    <row r="154" spans="1:9" x14ac:dyDescent="0.2">
      <c r="A154" t="s">
        <v>188</v>
      </c>
      <c r="B154" s="42">
        <v>39.369999999999997</v>
      </c>
      <c r="C154">
        <f t="shared" si="4"/>
        <v>144.25167999999999</v>
      </c>
      <c r="D154" s="41">
        <v>2021</v>
      </c>
      <c r="E154" s="43" t="s">
        <v>512</v>
      </c>
      <c r="F154" t="s">
        <v>423</v>
      </c>
      <c r="G154" t="str">
        <f>INDEX(Data_Of_Interest_2!$B$2:$B$250, MATCH(F154, Data_Of_Interest_2!$A$2:A$250, 0))</f>
        <v>PHL</v>
      </c>
      <c r="H154" s="44">
        <f>INDEX(Data_Of_Interest_2!$F$2:$F$266, MATCH(G154, Data_Of_Interest_2!$E$2:$E$266, 0))</f>
        <v>113880328</v>
      </c>
      <c r="I154">
        <f t="shared" si="5"/>
        <v>1.2666953330166031</v>
      </c>
    </row>
    <row r="155" spans="1:9" x14ac:dyDescent="0.2">
      <c r="A155" t="s">
        <v>189</v>
      </c>
      <c r="B155" s="42">
        <v>6.37</v>
      </c>
      <c r="C155">
        <f t="shared" si="4"/>
        <v>23.339680000000001</v>
      </c>
      <c r="D155" s="41">
        <v>2021</v>
      </c>
      <c r="E155" s="43" t="s">
        <v>512</v>
      </c>
      <c r="F155" t="s">
        <v>424</v>
      </c>
      <c r="G155" t="str">
        <f>INDEX(Data_Of_Interest_2!$B$2:$B$250, MATCH(F155, Data_Of_Interest_2!$A$2:A$250, 0))</f>
        <v>BOL</v>
      </c>
      <c r="H155" s="44">
        <f>INDEX(Data_Of_Interest_2!$F$2:$F$266, MATCH(G155, Data_Of_Interest_2!$E$2:$E$266, 0))</f>
        <v>12079472</v>
      </c>
      <c r="I155">
        <f t="shared" si="5"/>
        <v>1.9321771680086679</v>
      </c>
    </row>
    <row r="156" spans="1:9" x14ac:dyDescent="0.2">
      <c r="A156" t="s">
        <v>190</v>
      </c>
      <c r="B156" s="42">
        <v>89.68</v>
      </c>
      <c r="C156">
        <f t="shared" si="4"/>
        <v>328.58752000000004</v>
      </c>
      <c r="D156" s="41">
        <v>2021</v>
      </c>
      <c r="E156" s="43" t="s">
        <v>513</v>
      </c>
      <c r="F156" t="s">
        <v>425</v>
      </c>
      <c r="G156" t="str">
        <f>INDEX(Data_Of_Interest_2!$B$2:$B$250, MATCH(F156, Data_Of_Interest_2!$A$2:A$250, 0))</f>
        <v>POL</v>
      </c>
      <c r="H156" s="44">
        <f>INDEX(Data_Of_Interest_2!$F$2:$F$266, MATCH(G156, Data_Of_Interest_2!$E$2:$E$266, 0))</f>
        <v>37747124</v>
      </c>
      <c r="I156">
        <f t="shared" si="5"/>
        <v>8.7049683573243897</v>
      </c>
    </row>
    <row r="157" spans="1:9" x14ac:dyDescent="0.2">
      <c r="A157" t="s">
        <v>191</v>
      </c>
      <c r="B157" s="42">
        <v>11.13</v>
      </c>
      <c r="C157">
        <f t="shared" si="4"/>
        <v>40.780320000000003</v>
      </c>
      <c r="D157" s="41">
        <v>2021</v>
      </c>
      <c r="E157" s="43" t="s">
        <v>513</v>
      </c>
      <c r="F157" t="s">
        <v>426</v>
      </c>
      <c r="G157" t="str">
        <f>INDEX(Data_Of_Interest_2!$B$2:$B$250, MATCH(F157, Data_Of_Interest_2!$A$2:A$250, 0))</f>
        <v>PRT</v>
      </c>
      <c r="H157" s="44">
        <f>INDEX(Data_Of_Interest_2!$F$2:$F$266, MATCH(G157, Data_Of_Interest_2!$E$2:$E$266, 0))</f>
        <v>10325147</v>
      </c>
      <c r="I157">
        <f t="shared" si="5"/>
        <v>3.9496115648522969</v>
      </c>
    </row>
    <row r="158" spans="1:9" x14ac:dyDescent="0.2">
      <c r="A158" t="s">
        <v>192</v>
      </c>
      <c r="B158" s="42">
        <v>26.11</v>
      </c>
      <c r="C158">
        <f t="shared" si="4"/>
        <v>95.66704</v>
      </c>
      <c r="D158" s="41">
        <v>2021</v>
      </c>
      <c r="E158" s="43" t="s">
        <v>512</v>
      </c>
      <c r="F158" t="s">
        <v>427</v>
      </c>
      <c r="G158" t="str">
        <f>INDEX(Data_Of_Interest_2!$B$2:$B$250, MATCH(F158, Data_Of_Interest_2!$A$2:A$250, 0))</f>
        <v>QAT</v>
      </c>
      <c r="H158" s="44">
        <f>INDEX(Data_Of_Interest_2!$F$2:$F$266, MATCH(G158, Data_Of_Interest_2!$E$2:$E$266, 0))</f>
        <v>2688235</v>
      </c>
      <c r="I158">
        <f t="shared" si="5"/>
        <v>35.587305425306937</v>
      </c>
    </row>
    <row r="159" spans="1:9" x14ac:dyDescent="0.2">
      <c r="A159" t="s">
        <v>193</v>
      </c>
      <c r="B159" s="42">
        <v>2.54</v>
      </c>
      <c r="C159">
        <f t="shared" si="4"/>
        <v>9.3065600000000011</v>
      </c>
      <c r="D159" s="41">
        <v>2021</v>
      </c>
      <c r="E159" s="43" t="s">
        <v>512</v>
      </c>
      <c r="F159" t="s">
        <v>428</v>
      </c>
      <c r="G159" t="str">
        <f>INDEX(Data_Of_Interest_2!$B$2:$B$250, MATCH(F159, Data_Of_Interest_2!$A$2:A$250, 0))</f>
        <v>CMR</v>
      </c>
      <c r="H159" s="44">
        <f>INDEX(Data_Of_Interest_2!$F$2:$F$266, MATCH(G159, Data_Of_Interest_2!$E$2:$E$266, 0))</f>
        <v>27198628</v>
      </c>
      <c r="I159">
        <f t="shared" si="5"/>
        <v>0.34217020064394432</v>
      </c>
    </row>
    <row r="160" spans="1:9" x14ac:dyDescent="0.2">
      <c r="A160" s="41" t="s">
        <v>429</v>
      </c>
      <c r="B160" s="42">
        <v>168.14</v>
      </c>
      <c r="C160">
        <f t="shared" si="4"/>
        <v>616.06495999999993</v>
      </c>
      <c r="D160" s="41">
        <v>2021</v>
      </c>
      <c r="E160" s="43" t="s">
        <v>513</v>
      </c>
      <c r="F160" t="s">
        <v>429</v>
      </c>
      <c r="G160" t="str">
        <f>INDEX(Data_Of_Interest_2!$B$2:$B$250, MATCH(F160, Data_Of_Interest_2!$A$2:A$250, 0))</f>
        <v>KOR</v>
      </c>
      <c r="H160" s="44">
        <f>INDEX(Data_Of_Interest_2!$F$2:$F$266, MATCH(G160, Data_Of_Interest_2!$E$2:$E$266, 0))</f>
        <v>51744876</v>
      </c>
      <c r="I160">
        <f t="shared" si="5"/>
        <v>11.905815756520509</v>
      </c>
    </row>
    <row r="161" spans="1:9" x14ac:dyDescent="0.2">
      <c r="A161" t="s">
        <v>195</v>
      </c>
      <c r="B161" s="42">
        <v>1.53</v>
      </c>
      <c r="C161">
        <f t="shared" si="4"/>
        <v>5.6059200000000002</v>
      </c>
      <c r="D161" s="41">
        <v>2021</v>
      </c>
      <c r="E161" s="43" t="s">
        <v>512</v>
      </c>
      <c r="F161" t="s">
        <v>430</v>
      </c>
      <c r="G161" t="str">
        <f>INDEX(Data_Of_Interest_2!$B$2:$B$250, MATCH(F161, Data_Of_Interest_2!$A$2:A$250, 0))</f>
        <v>MDA</v>
      </c>
      <c r="H161" s="44">
        <f>INDEX(Data_Of_Interest_2!$F$2:$F$266, MATCH(G161, Data_Of_Interest_2!$E$2:$E$266, 0))</f>
        <v>2615199</v>
      </c>
      <c r="I161">
        <f t="shared" si="5"/>
        <v>2.1435921319945441</v>
      </c>
    </row>
    <row r="162" spans="1:9" x14ac:dyDescent="0.2">
      <c r="A162" t="s">
        <v>196</v>
      </c>
      <c r="B162" s="42">
        <v>0.43</v>
      </c>
      <c r="C162">
        <f t="shared" si="4"/>
        <v>1.57552</v>
      </c>
      <c r="D162" s="41">
        <v>2021</v>
      </c>
      <c r="E162" s="43" t="s">
        <v>512</v>
      </c>
      <c r="F162" t="s">
        <v>431</v>
      </c>
      <c r="G162" t="str">
        <f>INDEX(Data_Of_Interest_2!$B$2:$B$250, MATCH(F162, Data_Of_Interest_2!$A$2:A$250, 0))</f>
        <v>SSD</v>
      </c>
      <c r="H162" s="44">
        <f>INDEX(Data_Of_Interest_2!$F$2:$F$266, MATCH(G162, Data_Of_Interest_2!$E$2:$E$266, 0))</f>
        <v>10748272</v>
      </c>
      <c r="I162">
        <f t="shared" si="5"/>
        <v>0.14658356245543469</v>
      </c>
    </row>
    <row r="163" spans="1:9" x14ac:dyDescent="0.2">
      <c r="A163" t="s">
        <v>197</v>
      </c>
      <c r="B163" s="42">
        <v>5.74</v>
      </c>
      <c r="C163">
        <f t="shared" si="4"/>
        <v>21.031360000000003</v>
      </c>
      <c r="D163" s="41">
        <v>2021</v>
      </c>
      <c r="E163" s="43" t="s">
        <v>512</v>
      </c>
      <c r="F163" t="s">
        <v>432</v>
      </c>
      <c r="G163" t="str">
        <f>INDEX(Data_Of_Interest_2!$B$2:$B$250, MATCH(F163, Data_Of_Interest_2!$A$2:A$250, 0))</f>
        <v>SDN</v>
      </c>
      <c r="H163" s="44">
        <f>INDEX(Data_Of_Interest_2!$F$2:$F$266, MATCH(G163, Data_Of_Interest_2!$E$2:$E$266, 0))</f>
        <v>45657202</v>
      </c>
      <c r="I163">
        <f t="shared" si="5"/>
        <v>0.46063619930104355</v>
      </c>
    </row>
    <row r="164" spans="1:9" x14ac:dyDescent="0.2">
      <c r="A164" t="s">
        <v>198</v>
      </c>
      <c r="B164" s="42">
        <v>1.1200000000000001</v>
      </c>
      <c r="C164">
        <f t="shared" si="4"/>
        <v>4.1036800000000007</v>
      </c>
      <c r="D164" s="41">
        <v>2021</v>
      </c>
      <c r="E164" s="43" t="s">
        <v>512</v>
      </c>
      <c r="F164" t="s">
        <v>433</v>
      </c>
      <c r="G164" t="str">
        <f>INDEX(Data_Of_Interest_2!$B$2:$B$250, MATCH(F164, Data_Of_Interest_2!$A$2:A$250, 0))</f>
        <v>REU</v>
      </c>
      <c r="H164" s="44"/>
    </row>
    <row r="165" spans="1:9" x14ac:dyDescent="0.2">
      <c r="A165" t="s">
        <v>199</v>
      </c>
      <c r="B165" s="42">
        <v>21.65</v>
      </c>
      <c r="C165">
        <f t="shared" si="4"/>
        <v>79.325599999999994</v>
      </c>
      <c r="D165" s="41">
        <v>2021</v>
      </c>
      <c r="E165" s="43" t="s">
        <v>512</v>
      </c>
      <c r="F165" t="s">
        <v>434</v>
      </c>
      <c r="G165" t="str">
        <f>INDEX(Data_Of_Interest_2!$B$2:$B$250, MATCH(F165, Data_Of_Interest_2!$A$2:A$250, 0))</f>
        <v>ROU</v>
      </c>
      <c r="H165" s="44">
        <f>INDEX(Data_Of_Interest_2!$F$2:$F$266, MATCH(G165, Data_Of_Interest_2!$E$2:$E$266, 0))</f>
        <v>19119880</v>
      </c>
      <c r="I165">
        <f t="shared" si="5"/>
        <v>4.1488544907185609</v>
      </c>
    </row>
    <row r="166" spans="1:9" x14ac:dyDescent="0.2">
      <c r="A166" t="s">
        <v>200</v>
      </c>
      <c r="B166" s="42">
        <v>479.13</v>
      </c>
      <c r="C166">
        <f t="shared" si="4"/>
        <v>1755.53232</v>
      </c>
      <c r="D166" s="41">
        <v>2021</v>
      </c>
      <c r="E166" s="43" t="s">
        <v>512</v>
      </c>
      <c r="F166" t="s">
        <v>435</v>
      </c>
      <c r="G166" t="str">
        <f>INDEX(Data_Of_Interest_2!$B$2:$B$250, MATCH(F166, Data_Of_Interest_2!$A$2:A$250, 0))</f>
        <v>RUS</v>
      </c>
      <c r="H166" s="44">
        <f>INDEX(Data_Of_Interest_2!$F$2:$F$266, MATCH(G166, Data_Of_Interest_2!$E$2:$E$266, 0))</f>
        <v>143449286</v>
      </c>
      <c r="I166">
        <f t="shared" si="5"/>
        <v>12.237999706739565</v>
      </c>
    </row>
    <row r="167" spans="1:9" x14ac:dyDescent="0.2">
      <c r="A167" t="s">
        <v>201</v>
      </c>
      <c r="B167" s="42">
        <v>0.48</v>
      </c>
      <c r="C167">
        <f t="shared" si="4"/>
        <v>1.7587200000000001</v>
      </c>
      <c r="D167" s="41">
        <v>2021</v>
      </c>
      <c r="E167" s="43" t="s">
        <v>512</v>
      </c>
      <c r="F167" t="s">
        <v>436</v>
      </c>
      <c r="G167" t="str">
        <f>INDEX(Data_Of_Interest_2!$B$2:$B$250, MATCH(F167, Data_Of_Interest_2!$A$2:A$250, 0))</f>
        <v>RWA</v>
      </c>
      <c r="H167" s="44">
        <f>INDEX(Data_Of_Interest_2!$F$2:$F$266, MATCH(G167, Data_Of_Interest_2!$E$2:$E$266, 0))</f>
        <v>13461888</v>
      </c>
      <c r="I167">
        <f t="shared" si="5"/>
        <v>0.13064437915394927</v>
      </c>
    </row>
    <row r="168" spans="1:9" x14ac:dyDescent="0.2">
      <c r="A168" t="s">
        <v>202</v>
      </c>
      <c r="B168" s="42">
        <v>0</v>
      </c>
      <c r="C168">
        <f t="shared" si="4"/>
        <v>0</v>
      </c>
      <c r="D168" s="41">
        <v>2021</v>
      </c>
      <c r="E168" s="43" t="s">
        <v>512</v>
      </c>
      <c r="F168" s="41" t="s">
        <v>437</v>
      </c>
      <c r="G168" t="str">
        <f>INDEX(Data_Of_Interest_2!$B$2:$B$250, MATCH(F168, Data_Of_Interest_2!$A$2:A$250, 0))</f>
        <v>SHN</v>
      </c>
      <c r="H168" s="44"/>
    </row>
    <row r="169" spans="1:9" x14ac:dyDescent="0.2">
      <c r="A169" t="s">
        <v>203</v>
      </c>
      <c r="B169" s="42">
        <v>0.13</v>
      </c>
      <c r="C169">
        <f t="shared" si="4"/>
        <v>0.47632000000000002</v>
      </c>
      <c r="D169" s="41">
        <v>2021</v>
      </c>
      <c r="E169" s="43" t="s">
        <v>512</v>
      </c>
      <c r="F169" t="s">
        <v>438</v>
      </c>
      <c r="G169" t="str">
        <f>INDEX(Data_Of_Interest_2!$B$2:$B$250, MATCH(F169, Data_Of_Interest_2!$A$2:A$250, 0))</f>
        <v>LCA</v>
      </c>
      <c r="H169" s="44">
        <f>INDEX(Data_Of_Interest_2!$F$2:$F$266, MATCH(G169, Data_Of_Interest_2!$E$2:$E$266, 0))</f>
        <v>179651</v>
      </c>
      <c r="I169">
        <f t="shared" si="5"/>
        <v>2.65136292032886</v>
      </c>
    </row>
    <row r="170" spans="1:9" x14ac:dyDescent="0.2">
      <c r="A170" t="s">
        <v>204</v>
      </c>
      <c r="B170" s="42">
        <v>0.18</v>
      </c>
      <c r="C170">
        <f t="shared" si="4"/>
        <v>0.65952</v>
      </c>
      <c r="D170" s="41">
        <v>2021</v>
      </c>
      <c r="E170" s="43" t="s">
        <v>512</v>
      </c>
      <c r="F170" t="s">
        <v>439</v>
      </c>
      <c r="G170" t="str">
        <f>INDEX(Data_Of_Interest_2!$B$2:$B$250, MATCH(F170, Data_Of_Interest_2!$A$2:A$250, 0))</f>
        <v>SXM</v>
      </c>
      <c r="H170" s="44">
        <f>INDEX(Data_Of_Interest_2!$F$2:$F$266, MATCH(G170, Data_Of_Interest_2!$E$2:$E$266, 0))</f>
        <v>42846</v>
      </c>
      <c r="I170">
        <f t="shared" si="5"/>
        <v>15.392802128553424</v>
      </c>
    </row>
    <row r="171" spans="1:9" x14ac:dyDescent="0.2">
      <c r="A171" t="s">
        <v>205</v>
      </c>
      <c r="B171" s="42">
        <v>0.08</v>
      </c>
      <c r="C171">
        <f t="shared" si="4"/>
        <v>0.29311999999999999</v>
      </c>
      <c r="D171" s="41">
        <v>2021</v>
      </c>
      <c r="E171" s="43" t="s">
        <v>512</v>
      </c>
      <c r="F171" t="s">
        <v>440</v>
      </c>
      <c r="G171" t="str">
        <f>INDEX(Data_Of_Interest_2!$B$2:$B$250, MATCH(F171, Data_Of_Interest_2!$A$2:A$250, 0))</f>
        <v>WSM</v>
      </c>
      <c r="H171" s="44">
        <f>INDEX(Data_Of_Interest_2!$F$2:$F$266, MATCH(G171, Data_Of_Interest_2!$E$2:$E$266, 0))</f>
        <v>218764</v>
      </c>
      <c r="I171">
        <f t="shared" si="5"/>
        <v>1.3398913898081952</v>
      </c>
    </row>
    <row r="172" spans="1:9" x14ac:dyDescent="0.2">
      <c r="A172" t="s">
        <v>206</v>
      </c>
      <c r="B172" s="42">
        <v>0.04</v>
      </c>
      <c r="C172">
        <f t="shared" si="4"/>
        <v>0.14656</v>
      </c>
      <c r="D172" s="41">
        <v>2021</v>
      </c>
      <c r="E172" s="43" t="s">
        <v>512</v>
      </c>
      <c r="F172" t="s">
        <v>441</v>
      </c>
      <c r="G172" t="str">
        <f>INDEX(Data_Of_Interest_2!$B$2:$B$250, MATCH(F172, Data_Of_Interest_2!$A$2:A$250, 0))</f>
        <v>STP</v>
      </c>
      <c r="H172" s="44">
        <f>INDEX(Data_Of_Interest_2!$F$2:$F$266, MATCH(G172, Data_Of_Interest_2!$E$2:$E$266, 0))</f>
        <v>223107</v>
      </c>
      <c r="I172">
        <f t="shared" si="5"/>
        <v>0.65690453459550802</v>
      </c>
    </row>
    <row r="173" spans="1:9" x14ac:dyDescent="0.2">
      <c r="A173" t="s">
        <v>207</v>
      </c>
      <c r="B173" s="42">
        <v>183.51</v>
      </c>
      <c r="C173">
        <f t="shared" si="4"/>
        <v>672.38063999999997</v>
      </c>
      <c r="D173" s="41">
        <v>2021</v>
      </c>
      <c r="E173" s="43" t="s">
        <v>512</v>
      </c>
      <c r="F173" t="s">
        <v>442</v>
      </c>
      <c r="G173" t="str">
        <f>INDEX(Data_Of_Interest_2!$B$2:$B$250, MATCH(F173, Data_Of_Interest_2!$A$2:A$250, 0))</f>
        <v>SAU</v>
      </c>
      <c r="H173" s="44">
        <f>INDEX(Data_Of_Interest_2!$F$2:$F$266, MATCH(G173, Data_Of_Interest_2!$E$2:$E$266, 0))</f>
        <v>35950396</v>
      </c>
      <c r="I173">
        <f t="shared" si="5"/>
        <v>18.70301067059178</v>
      </c>
    </row>
    <row r="174" spans="1:9" x14ac:dyDescent="0.2">
      <c r="A174" t="s">
        <v>208</v>
      </c>
      <c r="B174" s="42">
        <v>3.71</v>
      </c>
      <c r="C174">
        <f t="shared" si="4"/>
        <v>13.593440000000001</v>
      </c>
      <c r="D174" s="41">
        <v>2021</v>
      </c>
      <c r="E174" s="43" t="s">
        <v>512</v>
      </c>
      <c r="F174" t="s">
        <v>443</v>
      </c>
      <c r="G174" t="str">
        <f>INDEX(Data_Of_Interest_2!$B$2:$B$250, MATCH(F174, Data_Of_Interest_2!$A$2:A$250, 0))</f>
        <v>SEN</v>
      </c>
      <c r="H174" s="44">
        <f>INDEX(Data_Of_Interest_2!$F$2:$F$266, MATCH(G174, Data_Of_Interest_2!$E$2:$E$266, 0))</f>
        <v>16876720</v>
      </c>
      <c r="I174">
        <f t="shared" si="5"/>
        <v>0.80545508842950542</v>
      </c>
    </row>
    <row r="175" spans="1:9" x14ac:dyDescent="0.2">
      <c r="A175" t="s">
        <v>209</v>
      </c>
      <c r="B175" s="42">
        <v>8.42</v>
      </c>
      <c r="C175">
        <f t="shared" si="4"/>
        <v>30.85088</v>
      </c>
      <c r="D175" s="41">
        <v>2021</v>
      </c>
      <c r="E175" s="43" t="s">
        <v>512</v>
      </c>
      <c r="F175" t="s">
        <v>444</v>
      </c>
      <c r="G175" t="str">
        <f>INDEX(Data_Of_Interest_2!$B$2:$B$250, MATCH(F175, Data_Of_Interest_2!$A$2:A$250, 0))</f>
        <v>SRB</v>
      </c>
      <c r="H175" s="44">
        <f>INDEX(Data_Of_Interest_2!$F$2:$F$266, MATCH(G175, Data_Of_Interest_2!$E$2:$E$266, 0))</f>
        <v>6834326</v>
      </c>
      <c r="I175">
        <f t="shared" si="5"/>
        <v>4.5141071701876676</v>
      </c>
    </row>
    <row r="176" spans="1:9" x14ac:dyDescent="0.2">
      <c r="A176" t="s">
        <v>210</v>
      </c>
      <c r="B176" s="42">
        <v>0.16</v>
      </c>
      <c r="C176">
        <f t="shared" si="4"/>
        <v>0.58623999999999998</v>
      </c>
      <c r="D176" s="41">
        <v>2021</v>
      </c>
      <c r="E176" s="43" t="s">
        <v>512</v>
      </c>
      <c r="F176" t="s">
        <v>445</v>
      </c>
      <c r="G176" t="str">
        <f>INDEX(Data_Of_Interest_2!$B$2:$B$250, MATCH(F176, Data_Of_Interest_2!$A$2:A$250, 0))</f>
        <v>SYC</v>
      </c>
      <c r="H176" s="44">
        <f>INDEX(Data_Of_Interest_2!$F$2:$F$266, MATCH(G176, Data_Of_Interest_2!$E$2:$E$266, 0))</f>
        <v>99258</v>
      </c>
      <c r="I176">
        <f t="shared" si="5"/>
        <v>5.9062241834411333</v>
      </c>
    </row>
    <row r="177" spans="1:9" x14ac:dyDescent="0.2">
      <c r="A177" t="s">
        <v>211</v>
      </c>
      <c r="B177" s="42">
        <v>0.35</v>
      </c>
      <c r="C177">
        <f t="shared" si="4"/>
        <v>1.2824</v>
      </c>
      <c r="D177" s="41">
        <v>2021</v>
      </c>
      <c r="E177" s="43" t="s">
        <v>512</v>
      </c>
      <c r="F177" t="s">
        <v>446</v>
      </c>
      <c r="G177" t="str">
        <f>INDEX(Data_Of_Interest_2!$B$2:$B$250, MATCH(F177, Data_Of_Interest_2!$A$2:A$250, 0))</f>
        <v>SLE</v>
      </c>
      <c r="H177" s="44">
        <f>INDEX(Data_Of_Interest_2!$F$2:$F$266, MATCH(G177, Data_Of_Interest_2!$E$2:$E$266, 0))</f>
        <v>8420641</v>
      </c>
      <c r="I177">
        <f t="shared" si="5"/>
        <v>0.15229244424504026</v>
      </c>
    </row>
    <row r="178" spans="1:9" x14ac:dyDescent="0.2">
      <c r="A178" t="s">
        <v>212</v>
      </c>
      <c r="B178" s="42">
        <v>8.8699999999999992</v>
      </c>
      <c r="C178">
        <f t="shared" si="4"/>
        <v>32.499679999999998</v>
      </c>
      <c r="D178" s="41">
        <v>2021</v>
      </c>
      <c r="E178" s="43" t="s">
        <v>512</v>
      </c>
      <c r="F178" t="s">
        <v>447</v>
      </c>
      <c r="G178" t="str">
        <f>INDEX(Data_Of_Interest_2!$B$2:$B$250, MATCH(F178, Data_Of_Interest_2!$A$2:A$250, 0))</f>
        <v>SGP</v>
      </c>
      <c r="H178" s="44">
        <f>INDEX(Data_Of_Interest_2!$F$2:$F$266, MATCH(G178, Data_Of_Interest_2!$E$2:$E$266, 0))</f>
        <v>5453566</v>
      </c>
      <c r="I178">
        <f t="shared" si="5"/>
        <v>5.959344766341875</v>
      </c>
    </row>
    <row r="179" spans="1:9" x14ac:dyDescent="0.2">
      <c r="A179" t="s">
        <v>213</v>
      </c>
      <c r="B179" s="42">
        <v>9.64</v>
      </c>
      <c r="C179">
        <f t="shared" si="4"/>
        <v>35.320960000000007</v>
      </c>
      <c r="D179" s="41">
        <v>2021</v>
      </c>
      <c r="E179" s="43" t="s">
        <v>513</v>
      </c>
      <c r="F179" t="s">
        <v>448</v>
      </c>
      <c r="G179" t="str">
        <f>INDEX(Data_Of_Interest_2!$B$2:$B$250, MATCH(F179, Data_Of_Interest_2!$A$2:A$250, 0))</f>
        <v>SVK</v>
      </c>
      <c r="H179" s="44">
        <f>INDEX(Data_Of_Interest_2!$F$2:$F$266, MATCH(G179, Data_Of_Interest_2!$E$2:$E$266, 0))</f>
        <v>5447247</v>
      </c>
      <c r="I179">
        <f t="shared" si="5"/>
        <v>6.4841854977385838</v>
      </c>
    </row>
    <row r="180" spans="1:9" x14ac:dyDescent="0.2">
      <c r="A180" t="s">
        <v>214</v>
      </c>
      <c r="B180" s="42">
        <v>3.43</v>
      </c>
      <c r="C180">
        <f t="shared" si="4"/>
        <v>12.567520000000002</v>
      </c>
      <c r="D180" s="41">
        <v>2021</v>
      </c>
      <c r="E180" s="43" t="s">
        <v>513</v>
      </c>
      <c r="F180" t="s">
        <v>449</v>
      </c>
      <c r="G180" t="str">
        <f>INDEX(Data_Of_Interest_2!$B$2:$B$250, MATCH(F180, Data_Of_Interest_2!$A$2:A$250, 0))</f>
        <v>SVN</v>
      </c>
      <c r="H180" s="44">
        <f>INDEX(Data_Of_Interest_2!$F$2:$F$266, MATCH(G180, Data_Of_Interest_2!$E$2:$E$266, 0))</f>
        <v>2108079</v>
      </c>
      <c r="I180">
        <f t="shared" si="5"/>
        <v>5.9615982133496903</v>
      </c>
    </row>
    <row r="181" spans="1:9" x14ac:dyDescent="0.2">
      <c r="A181" t="s">
        <v>215</v>
      </c>
      <c r="B181" s="42">
        <v>0.09</v>
      </c>
      <c r="C181">
        <f t="shared" si="4"/>
        <v>0.32976</v>
      </c>
      <c r="D181" s="41">
        <v>2021</v>
      </c>
      <c r="E181" s="43" t="s">
        <v>512</v>
      </c>
      <c r="F181" t="s">
        <v>450</v>
      </c>
      <c r="G181" t="str">
        <f>INDEX(Data_Of_Interest_2!$B$2:$B$250, MATCH(F181, Data_Of_Interest_2!$A$2:A$250, 0))</f>
        <v>SLB</v>
      </c>
      <c r="H181" s="44">
        <f>INDEX(Data_Of_Interest_2!$F$2:$F$266, MATCH(G181, Data_Of_Interest_2!$E$2:$E$266, 0))</f>
        <v>707851</v>
      </c>
      <c r="I181">
        <f t="shared" si="5"/>
        <v>0.46586075318110731</v>
      </c>
    </row>
    <row r="182" spans="1:9" x14ac:dyDescent="0.2">
      <c r="A182" t="s">
        <v>216</v>
      </c>
      <c r="B182" s="42">
        <v>0.17</v>
      </c>
      <c r="C182">
        <f t="shared" si="4"/>
        <v>0.6228800000000001</v>
      </c>
      <c r="D182" s="41">
        <v>2021</v>
      </c>
      <c r="E182" s="43" t="s">
        <v>512</v>
      </c>
      <c r="F182" t="s">
        <v>451</v>
      </c>
      <c r="G182" t="str">
        <f>INDEX(Data_Of_Interest_2!$B$2:$B$250, MATCH(F182, Data_Of_Interest_2!$A$2:A$250, 0))</f>
        <v>SOM</v>
      </c>
      <c r="H182" s="44">
        <f>INDEX(Data_Of_Interest_2!$F$2:$F$266, MATCH(G182, Data_Of_Interest_2!$E$2:$E$266, 0))</f>
        <v>17065581</v>
      </c>
      <c r="I182">
        <f t="shared" si="5"/>
        <v>3.6499196833673586E-2</v>
      </c>
    </row>
    <row r="183" spans="1:9" x14ac:dyDescent="0.2">
      <c r="A183" t="s">
        <v>217</v>
      </c>
      <c r="B183" s="42">
        <v>118.98</v>
      </c>
      <c r="C183">
        <f t="shared" si="4"/>
        <v>435.94272000000001</v>
      </c>
      <c r="D183" s="41">
        <v>2021</v>
      </c>
      <c r="E183" s="43" t="s">
        <v>512</v>
      </c>
      <c r="F183" t="s">
        <v>452</v>
      </c>
      <c r="G183" t="str">
        <f>INDEX(Data_Of_Interest_2!$B$2:$B$250, MATCH(F183, Data_Of_Interest_2!$A$2:A$250, 0))</f>
        <v>ZAF</v>
      </c>
      <c r="H183" s="44">
        <f>INDEX(Data_Of_Interest_2!$F$2:$F$266, MATCH(G183, Data_Of_Interest_2!$E$2:$E$266, 0))</f>
        <v>59392255</v>
      </c>
      <c r="I183">
        <f t="shared" si="5"/>
        <v>7.3400600802242648</v>
      </c>
    </row>
    <row r="184" spans="1:9" x14ac:dyDescent="0.2">
      <c r="A184" t="s">
        <v>218</v>
      </c>
      <c r="B184" s="42">
        <v>63.77</v>
      </c>
      <c r="C184">
        <f t="shared" si="4"/>
        <v>233.65328000000002</v>
      </c>
      <c r="D184" s="41">
        <v>2021</v>
      </c>
      <c r="E184" s="43" t="s">
        <v>513</v>
      </c>
      <c r="F184" t="s">
        <v>453</v>
      </c>
      <c r="G184" t="str">
        <f>INDEX(Data_Of_Interest_2!$B$2:$B$250, MATCH(F184, Data_Of_Interest_2!$A$2:A$250, 0))</f>
        <v>ESP</v>
      </c>
      <c r="H184" s="44">
        <f>INDEX(Data_Of_Interest_2!$F$2:$F$266, MATCH(G184, Data_Of_Interest_2!$E$2:$E$266, 0))</f>
        <v>47415750</v>
      </c>
      <c r="I184">
        <f t="shared" si="5"/>
        <v>4.9277567053141631</v>
      </c>
    </row>
    <row r="185" spans="1:9" x14ac:dyDescent="0.2">
      <c r="A185" t="s">
        <v>219</v>
      </c>
      <c r="B185" s="42">
        <v>5.67</v>
      </c>
      <c r="C185">
        <f t="shared" si="4"/>
        <v>20.77488</v>
      </c>
      <c r="D185" s="41">
        <v>2021</v>
      </c>
      <c r="E185" s="43" t="s">
        <v>512</v>
      </c>
      <c r="F185" t="s">
        <v>454</v>
      </c>
      <c r="G185" t="str">
        <f>INDEX(Data_Of_Interest_2!$B$2:$B$250, MATCH(F185, Data_Of_Interest_2!$A$2:A$250, 0))</f>
        <v>LKA</v>
      </c>
      <c r="H185" s="44">
        <f>INDEX(Data_Of_Interest_2!$F$2:$F$266, MATCH(G185, Data_Of_Interest_2!$E$2:$E$266, 0))</f>
        <v>22156000</v>
      </c>
      <c r="I185">
        <f t="shared" si="5"/>
        <v>0.93766383823794908</v>
      </c>
    </row>
    <row r="186" spans="1:9" x14ac:dyDescent="0.2">
      <c r="A186" t="s">
        <v>220</v>
      </c>
      <c r="B186" s="42">
        <v>0.06</v>
      </c>
      <c r="C186">
        <f t="shared" si="4"/>
        <v>0.21984000000000001</v>
      </c>
      <c r="D186" s="41">
        <v>2021</v>
      </c>
      <c r="E186" s="43" t="s">
        <v>512</v>
      </c>
      <c r="F186" t="s">
        <v>455</v>
      </c>
      <c r="G186" t="str">
        <f>INDEX(Data_Of_Interest_2!$B$2:$B$250, MATCH(F186, Data_Of_Interest_2!$A$2:A$250, 0))</f>
        <v>KNA</v>
      </c>
      <c r="H186" s="44">
        <f>INDEX(Data_Of_Interest_2!$F$2:$F$266, MATCH(G186, Data_Of_Interest_2!$E$2:$E$266, 0))</f>
        <v>47606</v>
      </c>
      <c r="I186">
        <f t="shared" si="5"/>
        <v>4.6179053060538591</v>
      </c>
    </row>
    <row r="187" spans="1:9" x14ac:dyDescent="0.2">
      <c r="A187" t="s">
        <v>221</v>
      </c>
      <c r="B187" s="42">
        <v>0.02</v>
      </c>
      <c r="C187">
        <f t="shared" si="4"/>
        <v>7.3279999999999998E-2</v>
      </c>
      <c r="D187" s="41">
        <v>2021</v>
      </c>
      <c r="E187" s="43" t="s">
        <v>512</v>
      </c>
      <c r="F187" t="s">
        <v>456</v>
      </c>
      <c r="G187" t="str">
        <f>INDEX(Data_Of_Interest_2!$B$2:$B$250, MATCH(F187, Data_Of_Interest_2!$A$2:A$250, 0))</f>
        <v>SPM</v>
      </c>
      <c r="H187" s="44"/>
    </row>
    <row r="188" spans="1:9" x14ac:dyDescent="0.2">
      <c r="A188" t="s">
        <v>222</v>
      </c>
      <c r="B188" s="42">
        <v>0.06</v>
      </c>
      <c r="C188">
        <f t="shared" si="4"/>
        <v>0.21984000000000001</v>
      </c>
      <c r="D188" s="41">
        <v>2021</v>
      </c>
      <c r="E188" s="43" t="s">
        <v>512</v>
      </c>
      <c r="F188" t="s">
        <v>457</v>
      </c>
      <c r="G188" t="str">
        <f>INDEX(Data_Of_Interest_2!$B$2:$B$250, MATCH(F188, Data_Of_Interest_2!$A$2:A$250, 0))</f>
        <v>VCT</v>
      </c>
      <c r="H188" s="44">
        <f>INDEX(Data_Of_Interest_2!$F$2:$F$266, MATCH(G188, Data_Of_Interest_2!$E$2:$E$266, 0))</f>
        <v>104332</v>
      </c>
      <c r="I188">
        <f t="shared" si="5"/>
        <v>2.1071195798029367</v>
      </c>
    </row>
    <row r="189" spans="1:9" x14ac:dyDescent="0.2">
      <c r="A189" t="s">
        <v>223</v>
      </c>
      <c r="B189" s="42">
        <v>0.76</v>
      </c>
      <c r="C189">
        <f t="shared" si="4"/>
        <v>2.78464</v>
      </c>
      <c r="D189" s="41">
        <v>2021</v>
      </c>
      <c r="E189" s="43" t="s">
        <v>512</v>
      </c>
      <c r="F189" t="s">
        <v>458</v>
      </c>
      <c r="G189" t="str">
        <f>INDEX(Data_Of_Interest_2!$B$2:$B$250, MATCH(F189, Data_Of_Interest_2!$A$2:A$250, 0))</f>
        <v>SUR</v>
      </c>
      <c r="H189" s="44">
        <f>INDEX(Data_Of_Interest_2!$F$2:$F$266, MATCH(G189, Data_Of_Interest_2!$E$2:$E$266, 0))</f>
        <v>612985</v>
      </c>
      <c r="I189">
        <f t="shared" si="5"/>
        <v>4.5427539009926834</v>
      </c>
    </row>
    <row r="190" spans="1:9" x14ac:dyDescent="0.2">
      <c r="A190" t="s">
        <v>224</v>
      </c>
      <c r="B190" s="42">
        <v>0.3</v>
      </c>
      <c r="C190">
        <f t="shared" si="4"/>
        <v>1.0992</v>
      </c>
      <c r="D190" s="41">
        <v>2021</v>
      </c>
      <c r="E190" s="43" t="s">
        <v>512</v>
      </c>
      <c r="F190" s="41" t="s">
        <v>587</v>
      </c>
      <c r="G190" t="str">
        <f>INDEX(Data_Of_Interest_2!$B$2:$B$250, MATCH(F190, Data_Of_Interest_2!$A$2:A$250, 0))</f>
        <v>SWZ</v>
      </c>
      <c r="H190" s="44">
        <f>INDEX(Data_Of_Interest_2!$F$2:$F$266, MATCH(G190, Data_Of_Interest_2!$E$2:$E$266, 0))</f>
        <v>1192271</v>
      </c>
      <c r="I190">
        <f t="shared" si="5"/>
        <v>0.92193804931932422</v>
      </c>
    </row>
    <row r="191" spans="1:9" x14ac:dyDescent="0.2">
      <c r="A191" t="s">
        <v>225</v>
      </c>
      <c r="B191" s="42">
        <v>9.7799999999999994</v>
      </c>
      <c r="C191">
        <f t="shared" si="4"/>
        <v>35.833919999999999</v>
      </c>
      <c r="D191" s="41">
        <v>2021</v>
      </c>
      <c r="E191" s="43" t="s">
        <v>513</v>
      </c>
      <c r="F191" t="s">
        <v>460</v>
      </c>
      <c r="G191" t="str">
        <f>INDEX(Data_Of_Interest_2!$B$2:$B$250, MATCH(F191, Data_Of_Interest_2!$A$2:A$250, 0))</f>
        <v>SWE</v>
      </c>
      <c r="H191" s="44">
        <f>INDEX(Data_Of_Interest_2!$F$2:$F$266, MATCH(G191, Data_Of_Interest_2!$E$2:$E$266, 0))</f>
        <v>10415811</v>
      </c>
      <c r="I191">
        <f t="shared" si="5"/>
        <v>3.4403389232005073</v>
      </c>
    </row>
    <row r="192" spans="1:9" x14ac:dyDescent="0.2">
      <c r="A192" t="s">
        <v>226</v>
      </c>
      <c r="B192" s="42">
        <v>9.5299999999999994</v>
      </c>
      <c r="C192">
        <f t="shared" si="4"/>
        <v>34.917920000000002</v>
      </c>
      <c r="D192" s="41">
        <v>2021</v>
      </c>
      <c r="E192" s="43" t="s">
        <v>513</v>
      </c>
      <c r="F192" t="s">
        <v>461</v>
      </c>
      <c r="G192" t="str">
        <f>INDEX(Data_Of_Interest_2!$B$2:$B$250, MATCH(F192, Data_Of_Interest_2!$A$2:A$250, 0))</f>
        <v>CHE</v>
      </c>
      <c r="H192" s="44">
        <f>INDEX(Data_Of_Interest_2!$F$2:$F$266, MATCH(G192, Data_Of_Interest_2!$E$2:$E$266, 0))</f>
        <v>8703405</v>
      </c>
      <c r="I192">
        <f t="shared" si="5"/>
        <v>4.0119838155296694</v>
      </c>
    </row>
    <row r="193" spans="1:9" x14ac:dyDescent="0.2">
      <c r="A193" t="s">
        <v>227</v>
      </c>
      <c r="B193" s="42">
        <v>7.37</v>
      </c>
      <c r="C193">
        <f t="shared" si="4"/>
        <v>27.003680000000003</v>
      </c>
      <c r="D193" s="41">
        <v>2021</v>
      </c>
      <c r="E193" s="43" t="s">
        <v>512</v>
      </c>
      <c r="F193" t="s">
        <v>462</v>
      </c>
      <c r="G193" t="str">
        <f>INDEX(Data_Of_Interest_2!$B$2:$B$250, MATCH(F193, Data_Of_Interest_2!$A$2:A$250, 0))</f>
        <v>SYR</v>
      </c>
      <c r="H193" s="44">
        <f>INDEX(Data_Of_Interest_2!$F$2:$F$266, MATCH(G193, Data_Of_Interest_2!$E$2:$E$266, 0))</f>
        <v>21324367</v>
      </c>
      <c r="I193">
        <f t="shared" si="5"/>
        <v>1.2663297344301008</v>
      </c>
    </row>
    <row r="194" spans="1:9" x14ac:dyDescent="0.2">
      <c r="A194" t="s">
        <v>228</v>
      </c>
      <c r="B194" s="42">
        <v>77.2</v>
      </c>
      <c r="C194">
        <f t="shared" si="4"/>
        <v>282.86080000000004</v>
      </c>
      <c r="D194" s="41">
        <v>2021</v>
      </c>
      <c r="E194" s="43" t="s">
        <v>512</v>
      </c>
      <c r="F194" t="s">
        <v>463</v>
      </c>
      <c r="G194" t="str">
        <f>INDEX(Data_Of_Interest_2!$B$2:$B$250, MATCH(F194, Data_Of_Interest_2!$A$2:A$250, 0))</f>
        <v>TWN</v>
      </c>
      <c r="H194" s="44"/>
    </row>
    <row r="195" spans="1:9" x14ac:dyDescent="0.2">
      <c r="A195" t="s">
        <v>229</v>
      </c>
      <c r="B195" s="42">
        <v>2.82</v>
      </c>
      <c r="C195">
        <f t="shared" ref="C195:C221" si="6">B195*3.664</f>
        <v>10.33248</v>
      </c>
      <c r="D195" s="41">
        <v>2021</v>
      </c>
      <c r="E195" s="43" t="s">
        <v>512</v>
      </c>
      <c r="F195" t="s">
        <v>464</v>
      </c>
      <c r="G195" t="str">
        <f>INDEX(Data_Of_Interest_2!$B$2:$B$250, MATCH(F195, Data_Of_Interest_2!$A$2:A$250, 0))</f>
        <v>TJK</v>
      </c>
      <c r="H195" s="44">
        <f>INDEX(Data_Of_Interest_2!$F$2:$F$266, MATCH(G195, Data_Of_Interest_2!$E$2:$E$266, 0))</f>
        <v>9750064</v>
      </c>
      <c r="I195">
        <f t="shared" ref="I195:I221" si="7">C195*1000000/H195</f>
        <v>1.0597345822550499</v>
      </c>
    </row>
    <row r="196" spans="1:9" x14ac:dyDescent="0.2">
      <c r="A196" t="s">
        <v>230</v>
      </c>
      <c r="B196" s="42">
        <v>76.010000000000005</v>
      </c>
      <c r="C196">
        <f t="shared" si="6"/>
        <v>278.50064000000003</v>
      </c>
      <c r="D196" s="41">
        <v>2021</v>
      </c>
      <c r="E196" s="43" t="s">
        <v>512</v>
      </c>
      <c r="F196" t="s">
        <v>465</v>
      </c>
      <c r="G196" t="str">
        <f>INDEX(Data_Of_Interest_2!$B$2:$B$250, MATCH(F196, Data_Of_Interest_2!$A$2:A$250, 0))</f>
        <v>THA</v>
      </c>
      <c r="H196" s="44">
        <f>INDEX(Data_Of_Interest_2!$F$2:$F$266, MATCH(G196, Data_Of_Interest_2!$E$2:$E$266, 0))</f>
        <v>71601103</v>
      </c>
      <c r="I196">
        <f t="shared" si="7"/>
        <v>3.8896138234071627</v>
      </c>
    </row>
    <row r="197" spans="1:9" x14ac:dyDescent="0.2">
      <c r="A197" t="s">
        <v>231</v>
      </c>
      <c r="B197" s="42">
        <v>0.2</v>
      </c>
      <c r="C197">
        <f t="shared" si="6"/>
        <v>0.73280000000000012</v>
      </c>
      <c r="D197" s="41">
        <v>2021</v>
      </c>
      <c r="E197" s="43" t="s">
        <v>512</v>
      </c>
      <c r="F197" t="s">
        <v>466</v>
      </c>
      <c r="G197" t="str">
        <f>INDEX(Data_Of_Interest_2!$B$2:$B$250, MATCH(F197, Data_Of_Interest_2!$A$2:A$250, 0))</f>
        <v>TLS</v>
      </c>
      <c r="H197" s="44">
        <f>INDEX(Data_Of_Interest_2!$F$2:$F$266, MATCH(G197, Data_Of_Interest_2!$E$2:$E$266, 0))</f>
        <v>1320942</v>
      </c>
      <c r="I197">
        <f t="shared" si="7"/>
        <v>0.55475562136717593</v>
      </c>
    </row>
    <row r="198" spans="1:9" x14ac:dyDescent="0.2">
      <c r="A198" t="s">
        <v>232</v>
      </c>
      <c r="B198" s="42">
        <v>0.64</v>
      </c>
      <c r="C198">
        <f t="shared" si="6"/>
        <v>2.3449599999999999</v>
      </c>
      <c r="D198" s="41">
        <v>2021</v>
      </c>
      <c r="E198" s="43" t="s">
        <v>512</v>
      </c>
      <c r="F198" t="s">
        <v>467</v>
      </c>
      <c r="G198" t="str">
        <f>INDEX(Data_Of_Interest_2!$B$2:$B$250, MATCH(F198, Data_Of_Interest_2!$A$2:A$250, 0))</f>
        <v>TGO</v>
      </c>
      <c r="H198" s="44">
        <f>INDEX(Data_Of_Interest_2!$F$2:$F$266, MATCH(G198, Data_Of_Interest_2!$E$2:$E$266, 0))</f>
        <v>8644829</v>
      </c>
      <c r="I198">
        <f t="shared" si="7"/>
        <v>0.2712557992760759</v>
      </c>
    </row>
    <row r="199" spans="1:9" x14ac:dyDescent="0.2">
      <c r="A199" t="s">
        <v>233</v>
      </c>
      <c r="B199" s="42">
        <v>0.05</v>
      </c>
      <c r="C199">
        <f t="shared" si="6"/>
        <v>0.18320000000000003</v>
      </c>
      <c r="D199" s="41">
        <v>2021</v>
      </c>
      <c r="E199" s="43" t="s">
        <v>512</v>
      </c>
      <c r="F199" t="s">
        <v>468</v>
      </c>
      <c r="G199" t="str">
        <f>INDEX(Data_Of_Interest_2!$B$2:$B$250, MATCH(F199, Data_Of_Interest_2!$A$2:A$250, 0))</f>
        <v>TON</v>
      </c>
      <c r="H199" s="44">
        <f>INDEX(Data_Of_Interest_2!$F$2:$F$266, MATCH(G199, Data_Of_Interest_2!$E$2:$E$266, 0))</f>
        <v>106017</v>
      </c>
      <c r="I199">
        <f t="shared" si="7"/>
        <v>1.7280247507475219</v>
      </c>
    </row>
    <row r="200" spans="1:9" x14ac:dyDescent="0.2">
      <c r="A200" t="s">
        <v>234</v>
      </c>
      <c r="B200" s="42">
        <v>9.86</v>
      </c>
      <c r="C200">
        <f t="shared" si="6"/>
        <v>36.127040000000001</v>
      </c>
      <c r="D200" s="41">
        <v>2021</v>
      </c>
      <c r="E200" s="43" t="s">
        <v>512</v>
      </c>
      <c r="F200" t="s">
        <v>469</v>
      </c>
      <c r="G200" t="str">
        <f>INDEX(Data_Of_Interest_2!$B$2:$B$250, MATCH(F200, Data_Of_Interest_2!$A$2:A$250, 0))</f>
        <v>TTO</v>
      </c>
      <c r="H200" s="44">
        <f>INDEX(Data_Of_Interest_2!$F$2:$F$266, MATCH(G200, Data_Of_Interest_2!$E$2:$E$266, 0))</f>
        <v>1525663</v>
      </c>
      <c r="I200">
        <f t="shared" si="7"/>
        <v>23.6795675060613</v>
      </c>
    </row>
    <row r="201" spans="1:9" x14ac:dyDescent="0.2">
      <c r="A201" t="s">
        <v>235</v>
      </c>
      <c r="B201" s="42">
        <v>8.6199999999999992</v>
      </c>
      <c r="C201">
        <f t="shared" si="6"/>
        <v>31.583679999999998</v>
      </c>
      <c r="D201" s="41">
        <v>2021</v>
      </c>
      <c r="E201" s="43" t="s">
        <v>512</v>
      </c>
      <c r="F201" t="s">
        <v>470</v>
      </c>
      <c r="G201" t="str">
        <f>INDEX(Data_Of_Interest_2!$B$2:$B$250, MATCH(F201, Data_Of_Interest_2!$A$2:A$250, 0))</f>
        <v>TUN</v>
      </c>
      <c r="H201" s="44">
        <f>INDEX(Data_Of_Interest_2!$F$2:$F$266, MATCH(G201, Data_Of_Interest_2!$E$2:$E$266, 0))</f>
        <v>12262946</v>
      </c>
      <c r="I201">
        <f t="shared" si="7"/>
        <v>2.5755377215230335</v>
      </c>
    </row>
    <row r="202" spans="1:9" x14ac:dyDescent="0.2">
      <c r="A202" t="s">
        <v>236</v>
      </c>
      <c r="B202" s="42">
        <v>121.78</v>
      </c>
      <c r="C202">
        <f t="shared" si="6"/>
        <v>446.20192000000003</v>
      </c>
      <c r="D202" s="41">
        <v>2021</v>
      </c>
      <c r="E202" s="43" t="s">
        <v>513</v>
      </c>
      <c r="F202" t="s">
        <v>471</v>
      </c>
      <c r="G202" t="str">
        <f>INDEX(Data_Of_Interest_2!$B$2:$B$250, MATCH(F202, Data_Of_Interest_2!$A$2:A$250, 0))</f>
        <v>TUR</v>
      </c>
      <c r="H202" s="44">
        <f>INDEX(Data_Of_Interest_2!$F$2:$F$266, MATCH(G202, Data_Of_Interest_2!$E$2:$E$266, 0))</f>
        <v>84775404</v>
      </c>
      <c r="I202">
        <f t="shared" si="7"/>
        <v>5.2633417117068531</v>
      </c>
    </row>
    <row r="203" spans="1:9" x14ac:dyDescent="0.2">
      <c r="A203" t="s">
        <v>237</v>
      </c>
      <c r="B203" s="42">
        <v>22.65</v>
      </c>
      <c r="C203">
        <f t="shared" si="6"/>
        <v>82.989599999999996</v>
      </c>
      <c r="D203" s="41">
        <v>2021</v>
      </c>
      <c r="E203" s="43" t="s">
        <v>512</v>
      </c>
      <c r="F203" t="s">
        <v>472</v>
      </c>
      <c r="G203" t="str">
        <f>INDEX(Data_Of_Interest_2!$B$2:$B$250, MATCH(F203, Data_Of_Interest_2!$A$2:A$250, 0))</f>
        <v>TKM</v>
      </c>
      <c r="H203" s="44">
        <f>INDEX(Data_Of_Interest_2!$F$2:$F$266, MATCH(G203, Data_Of_Interest_2!$E$2:$E$266, 0))</f>
        <v>6341855</v>
      </c>
      <c r="I203">
        <f t="shared" si="7"/>
        <v>13.086013477129326</v>
      </c>
    </row>
    <row r="204" spans="1:9" x14ac:dyDescent="0.2">
      <c r="A204" t="s">
        <v>238</v>
      </c>
      <c r="B204" s="42">
        <v>0.09</v>
      </c>
      <c r="C204">
        <f t="shared" si="6"/>
        <v>0.32976</v>
      </c>
      <c r="D204" s="41">
        <v>2021</v>
      </c>
      <c r="E204" s="43" t="s">
        <v>512</v>
      </c>
      <c r="F204" t="s">
        <v>473</v>
      </c>
      <c r="G204" t="str">
        <f>INDEX(Data_Of_Interest_2!$B$2:$B$250, MATCH(F204, Data_Of_Interest_2!$A$2:A$250, 0))</f>
        <v>TCA</v>
      </c>
      <c r="H204" s="44">
        <f>INDEX(Data_Of_Interest_2!$F$2:$F$266, MATCH(G204, Data_Of_Interest_2!$E$2:$E$266, 0))</f>
        <v>45114</v>
      </c>
      <c r="I204">
        <f t="shared" si="7"/>
        <v>7.3094826439686127</v>
      </c>
    </row>
    <row r="205" spans="1:9" x14ac:dyDescent="0.2">
      <c r="A205" t="s">
        <v>239</v>
      </c>
      <c r="B205" s="42">
        <v>0</v>
      </c>
      <c r="C205">
        <f t="shared" si="6"/>
        <v>0</v>
      </c>
      <c r="D205" s="41">
        <v>2021</v>
      </c>
      <c r="E205" s="43" t="s">
        <v>512</v>
      </c>
      <c r="F205" t="s">
        <v>474</v>
      </c>
      <c r="G205" t="str">
        <f>INDEX(Data_Of_Interest_2!$B$2:$B$250, MATCH(F205, Data_Of_Interest_2!$A$2:A$250, 0))</f>
        <v>TUV</v>
      </c>
      <c r="H205" s="44">
        <f>INDEX(Data_Of_Interest_2!$F$2:$F$266, MATCH(G205, Data_Of_Interest_2!$E$2:$E$266, 0))</f>
        <v>11204</v>
      </c>
      <c r="I205">
        <f t="shared" si="7"/>
        <v>0</v>
      </c>
    </row>
    <row r="206" spans="1:9" x14ac:dyDescent="0.2">
      <c r="A206" t="s">
        <v>240</v>
      </c>
      <c r="B206" s="42">
        <v>1.58</v>
      </c>
      <c r="C206">
        <f t="shared" si="6"/>
        <v>5.7891200000000005</v>
      </c>
      <c r="D206" s="41">
        <v>2021</v>
      </c>
      <c r="E206" s="43" t="s">
        <v>512</v>
      </c>
      <c r="F206" t="s">
        <v>475</v>
      </c>
      <c r="G206" t="str">
        <f>INDEX(Data_Of_Interest_2!$B$2:$B$250, MATCH(F206, Data_Of_Interest_2!$A$2:A$250, 0))</f>
        <v>UGA</v>
      </c>
      <c r="H206" s="44">
        <f>INDEX(Data_Of_Interest_2!$F$2:$F$266, MATCH(G206, Data_Of_Interest_2!$E$2:$E$266, 0))</f>
        <v>45853778</v>
      </c>
      <c r="I206">
        <f t="shared" si="7"/>
        <v>0.12625175618026505</v>
      </c>
    </row>
    <row r="207" spans="1:9" x14ac:dyDescent="0.2">
      <c r="A207" t="s">
        <v>241</v>
      </c>
      <c r="B207" s="42">
        <v>55.09</v>
      </c>
      <c r="C207">
        <f t="shared" si="6"/>
        <v>201.84976000000003</v>
      </c>
      <c r="D207" s="41">
        <v>2021</v>
      </c>
      <c r="E207" s="43" t="s">
        <v>512</v>
      </c>
      <c r="F207" t="s">
        <v>476</v>
      </c>
      <c r="G207" t="str">
        <f>INDEX(Data_Of_Interest_2!$B$2:$B$250, MATCH(F207, Data_Of_Interest_2!$A$2:A$250, 0))</f>
        <v>UKR</v>
      </c>
      <c r="H207" s="44">
        <f>INDEX(Data_Of_Interest_2!$F$2:$F$266, MATCH(G207, Data_Of_Interest_2!$E$2:$E$266, 0))</f>
        <v>43792855</v>
      </c>
      <c r="I207">
        <f t="shared" si="7"/>
        <v>4.609193897040968</v>
      </c>
    </row>
    <row r="208" spans="1:9" x14ac:dyDescent="0.2">
      <c r="A208" t="s">
        <v>242</v>
      </c>
      <c r="B208" s="42">
        <v>55.7</v>
      </c>
      <c r="C208">
        <f t="shared" si="6"/>
        <v>204.08480000000003</v>
      </c>
      <c r="D208" s="41">
        <v>2021</v>
      </c>
      <c r="E208" s="43" t="s">
        <v>512</v>
      </c>
      <c r="F208" t="s">
        <v>477</v>
      </c>
      <c r="G208" t="str">
        <f>INDEX(Data_Of_Interest_2!$B$2:$B$250, MATCH(F208, Data_Of_Interest_2!$A$2:A$250, 0))</f>
        <v>ARE</v>
      </c>
      <c r="H208" s="44">
        <f>INDEX(Data_Of_Interest_2!$F$2:$F$266, MATCH(G208, Data_Of_Interest_2!$E$2:$E$266, 0))</f>
        <v>9365145</v>
      </c>
      <c r="I208">
        <f t="shared" si="7"/>
        <v>21.791953034363058</v>
      </c>
    </row>
    <row r="209" spans="1:9" x14ac:dyDescent="0.2">
      <c r="A209" t="s">
        <v>243</v>
      </c>
      <c r="B209" s="42">
        <v>94.64</v>
      </c>
      <c r="C209">
        <f t="shared" si="6"/>
        <v>346.76096000000001</v>
      </c>
      <c r="D209" s="41">
        <v>2021</v>
      </c>
      <c r="E209" s="43" t="s">
        <v>513</v>
      </c>
      <c r="F209" t="s">
        <v>478</v>
      </c>
      <c r="G209" t="str">
        <f>INDEX(Data_Of_Interest_2!$B$2:$B$250, MATCH(F209, Data_Of_Interest_2!$A$2:A$250, 0))</f>
        <v>GBR</v>
      </c>
      <c r="H209" s="44">
        <f>INDEX(Data_Of_Interest_2!$F$2:$F$266, MATCH(G209, Data_Of_Interest_2!$E$2:$E$266, 0))</f>
        <v>67326569</v>
      </c>
      <c r="I209">
        <f t="shared" si="7"/>
        <v>5.1504326620297549</v>
      </c>
    </row>
    <row r="210" spans="1:9" x14ac:dyDescent="0.2">
      <c r="A210" t="s">
        <v>244</v>
      </c>
      <c r="B210" s="42">
        <v>3.56</v>
      </c>
      <c r="C210">
        <f t="shared" si="6"/>
        <v>13.043840000000001</v>
      </c>
      <c r="D210" s="41">
        <v>2021</v>
      </c>
      <c r="E210" s="43" t="s">
        <v>512</v>
      </c>
      <c r="F210" t="s">
        <v>479</v>
      </c>
      <c r="G210" t="str">
        <f>INDEX(Data_Of_Interest_2!$B$2:$B$250, MATCH(F210, Data_Of_Interest_2!$A$2:A$250, 0))</f>
        <v>TZA</v>
      </c>
      <c r="H210" s="44">
        <f>INDEX(Data_Of_Interest_2!$F$2:$F$266, MATCH(G210, Data_Of_Interest_2!$E$2:$E$266, 0))</f>
        <v>63588334</v>
      </c>
      <c r="I210">
        <f t="shared" si="7"/>
        <v>0.20512945031709751</v>
      </c>
    </row>
    <row r="211" spans="1:9" x14ac:dyDescent="0.2">
      <c r="A211" t="s">
        <v>245</v>
      </c>
      <c r="B211" s="42">
        <v>1366.63</v>
      </c>
      <c r="C211">
        <f t="shared" si="6"/>
        <v>5007.3323200000004</v>
      </c>
      <c r="D211" s="41">
        <v>2021</v>
      </c>
      <c r="E211" s="43" t="s">
        <v>513</v>
      </c>
      <c r="F211" s="41" t="s">
        <v>597</v>
      </c>
      <c r="G211" t="str">
        <f>INDEX(Data_Of_Interest_2!$B$2:$B$250, MATCH(F211, Data_Of_Interest_2!$A$2:A$250, 0))</f>
        <v>USA</v>
      </c>
      <c r="H211" s="44">
        <f>INDEX(Data_Of_Interest_2!$F$2:$F$266, MATCH(G211, Data_Of_Interest_2!$E$2:$E$266, 0))</f>
        <v>331893745</v>
      </c>
      <c r="I211">
        <f t="shared" si="7"/>
        <v>15.087154836256405</v>
      </c>
    </row>
    <row r="212" spans="1:9" x14ac:dyDescent="0.2">
      <c r="A212" t="s">
        <v>246</v>
      </c>
      <c r="B212" s="42">
        <v>1.84</v>
      </c>
      <c r="C212">
        <f t="shared" si="6"/>
        <v>6.7417600000000002</v>
      </c>
      <c r="D212" s="41">
        <v>2021</v>
      </c>
      <c r="E212" s="43" t="s">
        <v>512</v>
      </c>
      <c r="F212" t="s">
        <v>481</v>
      </c>
      <c r="G212" t="str">
        <f>INDEX(Data_Of_Interest_2!$B$2:$B$250, MATCH(F212, Data_Of_Interest_2!$A$2:A$250, 0))</f>
        <v>URY</v>
      </c>
      <c r="H212" s="44">
        <f>INDEX(Data_Of_Interest_2!$F$2:$F$266, MATCH(G212, Data_Of_Interest_2!$E$2:$E$266, 0))</f>
        <v>3426260</v>
      </c>
      <c r="I212">
        <f t="shared" si="7"/>
        <v>1.9676732063532831</v>
      </c>
    </row>
    <row r="213" spans="1:9" x14ac:dyDescent="0.2">
      <c r="A213" t="s">
        <v>247</v>
      </c>
      <c r="B213" s="42">
        <v>33.200000000000003</v>
      </c>
      <c r="C213">
        <f t="shared" si="6"/>
        <v>121.64480000000002</v>
      </c>
      <c r="D213" s="41">
        <v>2021</v>
      </c>
      <c r="E213" s="43" t="s">
        <v>512</v>
      </c>
      <c r="F213" t="s">
        <v>482</v>
      </c>
      <c r="G213" t="str">
        <f>INDEX(Data_Of_Interest_2!$B$2:$B$250, MATCH(F213, Data_Of_Interest_2!$A$2:A$250, 0))</f>
        <v>UZB</v>
      </c>
      <c r="H213" s="44">
        <f>INDEX(Data_Of_Interest_2!$F$2:$F$266, MATCH(G213, Data_Of_Interest_2!$E$2:$E$266, 0))</f>
        <v>34915100</v>
      </c>
      <c r="I213">
        <f t="shared" si="7"/>
        <v>3.4840169439583453</v>
      </c>
    </row>
    <row r="214" spans="1:9" x14ac:dyDescent="0.2">
      <c r="A214" t="s">
        <v>248</v>
      </c>
      <c r="B214" s="42">
        <v>0.05</v>
      </c>
      <c r="C214">
        <f t="shared" si="6"/>
        <v>0.18320000000000003</v>
      </c>
      <c r="D214" s="41">
        <v>2021</v>
      </c>
      <c r="E214" s="43" t="s">
        <v>512</v>
      </c>
      <c r="F214" t="s">
        <v>483</v>
      </c>
      <c r="G214" t="str">
        <f>INDEX(Data_Of_Interest_2!$B$2:$B$250, MATCH(F214, Data_Of_Interest_2!$A$2:A$250, 0))</f>
        <v>VUT</v>
      </c>
      <c r="H214" s="44">
        <f>INDEX(Data_Of_Interest_2!$F$2:$F$266, MATCH(G214, Data_Of_Interest_2!$E$2:$E$266, 0))</f>
        <v>319137</v>
      </c>
      <c r="I214">
        <f t="shared" si="7"/>
        <v>0.57404813606695571</v>
      </c>
    </row>
    <row r="215" spans="1:9" x14ac:dyDescent="0.2">
      <c r="A215" t="s">
        <v>249</v>
      </c>
      <c r="B215" s="42">
        <v>21.76</v>
      </c>
      <c r="C215">
        <f t="shared" si="6"/>
        <v>79.728640000000013</v>
      </c>
      <c r="D215" s="41">
        <v>2021</v>
      </c>
      <c r="E215" s="43" t="s">
        <v>512</v>
      </c>
      <c r="F215" t="s">
        <v>484</v>
      </c>
      <c r="G215" t="str">
        <f>INDEX(Data_Of_Interest_2!$B$2:$B$250, MATCH(F215, Data_Of_Interest_2!$A$2:A$250, 0))</f>
        <v>VEN</v>
      </c>
      <c r="H215" s="44">
        <f>INDEX(Data_Of_Interest_2!$F$2:$F$266, MATCH(G215, Data_Of_Interest_2!$E$2:$E$266, 0))</f>
        <v>28199867</v>
      </c>
      <c r="I215">
        <f t="shared" si="7"/>
        <v>2.8272700718765806</v>
      </c>
    </row>
    <row r="216" spans="1:9" x14ac:dyDescent="0.2">
      <c r="A216" t="s">
        <v>250</v>
      </c>
      <c r="B216" s="42">
        <v>88.98</v>
      </c>
      <c r="C216">
        <f t="shared" si="6"/>
        <v>326.02272000000005</v>
      </c>
      <c r="D216" s="41">
        <v>2021</v>
      </c>
      <c r="E216" s="43" t="s">
        <v>512</v>
      </c>
      <c r="F216" t="s">
        <v>485</v>
      </c>
      <c r="G216" t="str">
        <f>INDEX(Data_Of_Interest_2!$B$2:$B$250, MATCH(F216, Data_Of_Interest_2!$A$2:A$250, 0))</f>
        <v>VNM</v>
      </c>
      <c r="H216" s="44">
        <f>INDEX(Data_Of_Interest_2!$F$2:$F$266, MATCH(G216, Data_Of_Interest_2!$E$2:$E$266, 0))</f>
        <v>97468029</v>
      </c>
      <c r="I216">
        <f t="shared" si="7"/>
        <v>3.3449195940958245</v>
      </c>
    </row>
    <row r="217" spans="1:9" x14ac:dyDescent="0.2">
      <c r="A217" s="41" t="s">
        <v>251</v>
      </c>
      <c r="B217" s="42">
        <v>0.01</v>
      </c>
      <c r="C217">
        <f t="shared" si="6"/>
        <v>3.6639999999999999E-2</v>
      </c>
      <c r="D217" s="41">
        <v>2021</v>
      </c>
      <c r="E217" s="43" t="s">
        <v>512</v>
      </c>
      <c r="F217" s="41" t="s">
        <v>486</v>
      </c>
      <c r="G217" t="str">
        <f>INDEX(Data_Of_Interest_2!$B$2:$B$250, MATCH(F217, Data_Of_Interest_2!$A$2:A$250, 0))</f>
        <v>WLF</v>
      </c>
      <c r="H217" s="44"/>
    </row>
    <row r="218" spans="1:9" x14ac:dyDescent="0.2">
      <c r="A218" t="s">
        <v>252</v>
      </c>
      <c r="B218" s="42">
        <v>3.41</v>
      </c>
      <c r="C218">
        <f t="shared" si="6"/>
        <v>12.494240000000001</v>
      </c>
      <c r="D218" s="41">
        <v>2021</v>
      </c>
      <c r="E218" s="43" t="s">
        <v>512</v>
      </c>
      <c r="F218" t="s">
        <v>487</v>
      </c>
      <c r="G218" t="str">
        <f>INDEX(Data_Of_Interest_2!$B$2:$B$250, MATCH(F218, Data_Of_Interest_2!$A$2:A$250, 0))</f>
        <v>YEM</v>
      </c>
      <c r="H218" s="44">
        <f>INDEX(Data_Of_Interest_2!$F$2:$F$266, MATCH(G218, Data_Of_Interest_2!$E$2:$E$266, 0))</f>
        <v>32981641</v>
      </c>
      <c r="I218">
        <f t="shared" si="7"/>
        <v>0.37882408579973331</v>
      </c>
    </row>
    <row r="219" spans="1:9" x14ac:dyDescent="0.2">
      <c r="A219" t="s">
        <v>253</v>
      </c>
      <c r="B219" s="42">
        <v>2.1</v>
      </c>
      <c r="C219">
        <f t="shared" si="6"/>
        <v>7.6944000000000008</v>
      </c>
      <c r="D219" s="41">
        <v>2021</v>
      </c>
      <c r="E219" s="43" t="s">
        <v>512</v>
      </c>
      <c r="F219" t="s">
        <v>488</v>
      </c>
      <c r="G219" t="str">
        <f>INDEX(Data_Of_Interest_2!$B$2:$B$250, MATCH(F219, Data_Of_Interest_2!$A$2:A$250, 0))</f>
        <v>ZMB</v>
      </c>
      <c r="H219" s="44">
        <f>INDEX(Data_Of_Interest_2!$F$2:$F$266, MATCH(G219, Data_Of_Interest_2!$E$2:$E$266, 0))</f>
        <v>19473125</v>
      </c>
      <c r="I219">
        <f t="shared" si="7"/>
        <v>0.39512918445293199</v>
      </c>
    </row>
    <row r="220" spans="1:9" x14ac:dyDescent="0.2">
      <c r="A220" t="s">
        <v>254</v>
      </c>
      <c r="B220" s="42">
        <v>3.08</v>
      </c>
      <c r="C220">
        <f t="shared" si="6"/>
        <v>11.285120000000001</v>
      </c>
      <c r="D220" s="41">
        <v>2021</v>
      </c>
      <c r="E220" s="43" t="s">
        <v>512</v>
      </c>
      <c r="F220" t="s">
        <v>489</v>
      </c>
      <c r="G220" t="str">
        <f>INDEX(Data_Of_Interest_2!$B$2:$B$250, MATCH(F220, Data_Of_Interest_2!$A$2:A$250, 0))</f>
        <v>ZWE</v>
      </c>
      <c r="H220" s="44">
        <f>INDEX(Data_Of_Interest_2!$F$2:$F$266, MATCH(G220, Data_Of_Interest_2!$E$2:$E$266, 0))</f>
        <v>15993524</v>
      </c>
      <c r="I220">
        <f t="shared" si="7"/>
        <v>0.70560559386411648</v>
      </c>
    </row>
    <row r="221" spans="1:9" x14ac:dyDescent="0.2">
      <c r="A221" t="s">
        <v>270</v>
      </c>
      <c r="B221" s="42">
        <v>10132.06</v>
      </c>
      <c r="C221">
        <f t="shared" si="6"/>
        <v>37123.867839999999</v>
      </c>
      <c r="D221" s="41">
        <v>2021</v>
      </c>
      <c r="E221" s="41" t="s">
        <v>270</v>
      </c>
      <c r="F221" s="41" t="s">
        <v>270</v>
      </c>
      <c r="H221">
        <v>7888408686</v>
      </c>
      <c r="I221">
        <f t="shared" si="7"/>
        <v>4.7061288680295945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B3B5A-BC28-4148-9795-1EACF1632426}">
  <dimension ref="A1:F266"/>
  <sheetViews>
    <sheetView topLeftCell="A223" workbookViewId="0">
      <selection activeCell="F260" sqref="F260"/>
    </sheetView>
  </sheetViews>
  <sheetFormatPr baseColWidth="10" defaultRowHeight="16" x14ac:dyDescent="0.2"/>
  <sheetData>
    <row r="1" spans="1:6" x14ac:dyDescent="0.2">
      <c r="A1" t="s">
        <v>508</v>
      </c>
      <c r="B1" s="41" t="s">
        <v>875</v>
      </c>
      <c r="D1" t="s">
        <v>603</v>
      </c>
      <c r="E1" t="s">
        <v>875</v>
      </c>
      <c r="F1" t="s">
        <v>876</v>
      </c>
    </row>
    <row r="2" spans="1:6" x14ac:dyDescent="0.2">
      <c r="A2" t="s">
        <v>271</v>
      </c>
      <c r="B2" t="s">
        <v>604</v>
      </c>
      <c r="D2" t="s">
        <v>280</v>
      </c>
      <c r="E2" t="s">
        <v>616</v>
      </c>
      <c r="F2">
        <v>106537</v>
      </c>
    </row>
    <row r="3" spans="1:6" x14ac:dyDescent="0.2">
      <c r="A3" t="s">
        <v>272</v>
      </c>
      <c r="B3" t="s">
        <v>605</v>
      </c>
      <c r="D3" t="s">
        <v>514</v>
      </c>
      <c r="E3" t="s">
        <v>877</v>
      </c>
      <c r="F3">
        <v>702976832</v>
      </c>
    </row>
    <row r="4" spans="1:6" x14ac:dyDescent="0.2">
      <c r="A4" t="s">
        <v>273</v>
      </c>
      <c r="B4" t="s">
        <v>606</v>
      </c>
      <c r="D4" t="s">
        <v>271</v>
      </c>
      <c r="E4" t="s">
        <v>604</v>
      </c>
      <c r="F4">
        <v>40099462</v>
      </c>
    </row>
    <row r="5" spans="1:6" x14ac:dyDescent="0.2">
      <c r="A5" t="s">
        <v>517</v>
      </c>
      <c r="B5" t="s">
        <v>607</v>
      </c>
      <c r="D5" t="s">
        <v>515</v>
      </c>
      <c r="E5" t="s">
        <v>878</v>
      </c>
      <c r="F5">
        <v>478185907</v>
      </c>
    </row>
    <row r="6" spans="1:6" x14ac:dyDescent="0.2">
      <c r="A6" t="s">
        <v>274</v>
      </c>
      <c r="B6" t="s">
        <v>608</v>
      </c>
      <c r="D6" t="s">
        <v>275</v>
      </c>
      <c r="E6" t="s">
        <v>609</v>
      </c>
      <c r="F6">
        <v>34503774</v>
      </c>
    </row>
    <row r="7" spans="1:6" x14ac:dyDescent="0.2">
      <c r="A7" t="s">
        <v>275</v>
      </c>
      <c r="B7" t="s">
        <v>609</v>
      </c>
      <c r="D7" t="s">
        <v>272</v>
      </c>
      <c r="E7" t="s">
        <v>605</v>
      </c>
      <c r="F7">
        <v>2811666</v>
      </c>
    </row>
    <row r="8" spans="1:6" x14ac:dyDescent="0.2">
      <c r="A8" t="s">
        <v>276</v>
      </c>
      <c r="B8" t="s">
        <v>610</v>
      </c>
      <c r="D8" t="s">
        <v>274</v>
      </c>
      <c r="E8" t="s">
        <v>608</v>
      </c>
      <c r="F8">
        <v>79034</v>
      </c>
    </row>
    <row r="9" spans="1:6" x14ac:dyDescent="0.2">
      <c r="A9" t="s">
        <v>611</v>
      </c>
      <c r="B9" t="s">
        <v>612</v>
      </c>
      <c r="D9" t="s">
        <v>516</v>
      </c>
      <c r="E9" t="s">
        <v>879</v>
      </c>
      <c r="F9">
        <v>456520777</v>
      </c>
    </row>
    <row r="10" spans="1:6" x14ac:dyDescent="0.2">
      <c r="A10" t="s">
        <v>277</v>
      </c>
      <c r="B10" t="s">
        <v>613</v>
      </c>
      <c r="D10" t="s">
        <v>477</v>
      </c>
      <c r="E10" t="s">
        <v>856</v>
      </c>
      <c r="F10">
        <v>9365145</v>
      </c>
    </row>
    <row r="11" spans="1:6" x14ac:dyDescent="0.2">
      <c r="A11" t="s">
        <v>278</v>
      </c>
      <c r="B11" t="s">
        <v>614</v>
      </c>
      <c r="D11" t="s">
        <v>278</v>
      </c>
      <c r="E11" t="s">
        <v>614</v>
      </c>
      <c r="F11">
        <v>45808747</v>
      </c>
    </row>
    <row r="12" spans="1:6" x14ac:dyDescent="0.2">
      <c r="A12" t="s">
        <v>279</v>
      </c>
      <c r="B12" t="s">
        <v>615</v>
      </c>
      <c r="D12" t="s">
        <v>279</v>
      </c>
      <c r="E12" t="s">
        <v>615</v>
      </c>
      <c r="F12">
        <v>2790974</v>
      </c>
    </row>
    <row r="13" spans="1:6" x14ac:dyDescent="0.2">
      <c r="A13" t="s">
        <v>280</v>
      </c>
      <c r="B13" t="s">
        <v>616</v>
      </c>
      <c r="D13" t="s">
        <v>517</v>
      </c>
      <c r="E13" t="s">
        <v>607</v>
      </c>
      <c r="F13">
        <v>45035</v>
      </c>
    </row>
    <row r="14" spans="1:6" x14ac:dyDescent="0.2">
      <c r="A14" t="s">
        <v>281</v>
      </c>
      <c r="B14" t="s">
        <v>617</v>
      </c>
      <c r="D14" t="s">
        <v>277</v>
      </c>
      <c r="E14" t="s">
        <v>613</v>
      </c>
      <c r="F14">
        <v>93219</v>
      </c>
    </row>
    <row r="15" spans="1:6" x14ac:dyDescent="0.2">
      <c r="A15" t="s">
        <v>282</v>
      </c>
      <c r="B15" t="s">
        <v>618</v>
      </c>
      <c r="D15" t="s">
        <v>281</v>
      </c>
      <c r="E15" t="s">
        <v>617</v>
      </c>
      <c r="F15">
        <v>25688079</v>
      </c>
    </row>
    <row r="16" spans="1:6" x14ac:dyDescent="0.2">
      <c r="A16" t="s">
        <v>283</v>
      </c>
      <c r="B16" t="s">
        <v>619</v>
      </c>
      <c r="D16" t="s">
        <v>282</v>
      </c>
      <c r="E16" t="s">
        <v>618</v>
      </c>
      <c r="F16">
        <v>8955797</v>
      </c>
    </row>
    <row r="17" spans="1:6" x14ac:dyDescent="0.2">
      <c r="A17" s="41" t="s">
        <v>284</v>
      </c>
      <c r="B17" t="s">
        <v>620</v>
      </c>
      <c r="D17" t="s">
        <v>283</v>
      </c>
      <c r="E17" t="s">
        <v>619</v>
      </c>
      <c r="F17">
        <v>10137750</v>
      </c>
    </row>
    <row r="18" spans="1:6" x14ac:dyDescent="0.2">
      <c r="A18" t="s">
        <v>285</v>
      </c>
      <c r="B18" t="s">
        <v>621</v>
      </c>
      <c r="D18" t="s">
        <v>302</v>
      </c>
      <c r="E18" t="s">
        <v>642</v>
      </c>
      <c r="F18">
        <v>12551213</v>
      </c>
    </row>
    <row r="19" spans="1:6" x14ac:dyDescent="0.2">
      <c r="A19" t="s">
        <v>286</v>
      </c>
      <c r="B19" t="s">
        <v>622</v>
      </c>
      <c r="D19" t="s">
        <v>289</v>
      </c>
      <c r="E19" t="s">
        <v>625</v>
      </c>
      <c r="F19">
        <v>11592952</v>
      </c>
    </row>
    <row r="20" spans="1:6" x14ac:dyDescent="0.2">
      <c r="A20" t="s">
        <v>287</v>
      </c>
      <c r="B20" t="s">
        <v>623</v>
      </c>
      <c r="D20" t="s">
        <v>291</v>
      </c>
      <c r="E20" t="s">
        <v>627</v>
      </c>
      <c r="F20">
        <v>12996895</v>
      </c>
    </row>
    <row r="21" spans="1:6" x14ac:dyDescent="0.2">
      <c r="A21" t="s">
        <v>288</v>
      </c>
      <c r="B21" t="s">
        <v>624</v>
      </c>
      <c r="D21" t="s">
        <v>301</v>
      </c>
      <c r="E21" t="s">
        <v>641</v>
      </c>
      <c r="F21">
        <v>22100683</v>
      </c>
    </row>
    <row r="22" spans="1:6" x14ac:dyDescent="0.2">
      <c r="A22" t="s">
        <v>289</v>
      </c>
      <c r="B22" t="s">
        <v>625</v>
      </c>
      <c r="D22" t="s">
        <v>286</v>
      </c>
      <c r="E22" t="s">
        <v>622</v>
      </c>
      <c r="F22">
        <v>169356251</v>
      </c>
    </row>
    <row r="23" spans="1:6" x14ac:dyDescent="0.2">
      <c r="A23" t="s">
        <v>290</v>
      </c>
      <c r="B23" t="s">
        <v>626</v>
      </c>
      <c r="D23" t="s">
        <v>300</v>
      </c>
      <c r="E23" t="s">
        <v>640</v>
      </c>
      <c r="F23">
        <v>6877743</v>
      </c>
    </row>
    <row r="24" spans="1:6" x14ac:dyDescent="0.2">
      <c r="A24" t="s">
        <v>291</v>
      </c>
      <c r="B24" t="s">
        <v>627</v>
      </c>
      <c r="D24" t="s">
        <v>285</v>
      </c>
      <c r="E24" t="s">
        <v>621</v>
      </c>
      <c r="F24">
        <v>1463265</v>
      </c>
    </row>
    <row r="25" spans="1:6" x14ac:dyDescent="0.2">
      <c r="A25" t="s">
        <v>292</v>
      </c>
      <c r="B25" t="s">
        <v>628</v>
      </c>
      <c r="D25" t="s">
        <v>518</v>
      </c>
      <c r="E25" t="s">
        <v>620</v>
      </c>
      <c r="F25">
        <v>407906</v>
      </c>
    </row>
    <row r="26" spans="1:6" x14ac:dyDescent="0.2">
      <c r="A26" t="s">
        <v>293</v>
      </c>
      <c r="B26" t="s">
        <v>629</v>
      </c>
      <c r="D26" t="s">
        <v>295</v>
      </c>
      <c r="E26" t="s">
        <v>632</v>
      </c>
      <c r="F26">
        <v>3270943</v>
      </c>
    </row>
    <row r="27" spans="1:6" x14ac:dyDescent="0.2">
      <c r="A27" s="41" t="s">
        <v>424</v>
      </c>
      <c r="B27" t="s">
        <v>630</v>
      </c>
      <c r="D27" t="s">
        <v>288</v>
      </c>
      <c r="E27" t="s">
        <v>624</v>
      </c>
      <c r="F27">
        <v>9340314</v>
      </c>
    </row>
    <row r="28" spans="1:6" x14ac:dyDescent="0.2">
      <c r="A28" s="41" t="s">
        <v>294</v>
      </c>
      <c r="B28" t="s">
        <v>631</v>
      </c>
      <c r="D28" t="s">
        <v>290</v>
      </c>
      <c r="E28" t="s">
        <v>626</v>
      </c>
      <c r="F28">
        <v>400031</v>
      </c>
    </row>
    <row r="29" spans="1:6" x14ac:dyDescent="0.2">
      <c r="A29" t="s">
        <v>295</v>
      </c>
      <c r="B29" t="s">
        <v>632</v>
      </c>
      <c r="D29" t="s">
        <v>292</v>
      </c>
      <c r="E29" t="s">
        <v>628</v>
      </c>
      <c r="F29">
        <v>63867</v>
      </c>
    </row>
    <row r="30" spans="1:6" x14ac:dyDescent="0.2">
      <c r="A30" t="s">
        <v>296</v>
      </c>
      <c r="B30" t="s">
        <v>633</v>
      </c>
      <c r="D30" t="s">
        <v>424</v>
      </c>
      <c r="E30" t="s">
        <v>630</v>
      </c>
      <c r="F30">
        <v>12079472</v>
      </c>
    </row>
    <row r="31" spans="1:6" x14ac:dyDescent="0.2">
      <c r="A31" t="s">
        <v>634</v>
      </c>
      <c r="B31" t="s">
        <v>635</v>
      </c>
      <c r="D31" t="s">
        <v>297</v>
      </c>
      <c r="E31" t="s">
        <v>636</v>
      </c>
      <c r="F31">
        <v>214326223</v>
      </c>
    </row>
    <row r="32" spans="1:6" x14ac:dyDescent="0.2">
      <c r="A32" t="s">
        <v>297</v>
      </c>
      <c r="B32" t="s">
        <v>636</v>
      </c>
      <c r="D32" t="s">
        <v>287</v>
      </c>
      <c r="E32" t="s">
        <v>623</v>
      </c>
      <c r="F32">
        <v>281200</v>
      </c>
    </row>
    <row r="33" spans="1:6" x14ac:dyDescent="0.2">
      <c r="A33" t="s">
        <v>637</v>
      </c>
      <c r="B33" t="s">
        <v>638</v>
      </c>
      <c r="D33" t="s">
        <v>299</v>
      </c>
      <c r="E33" t="s">
        <v>639</v>
      </c>
      <c r="F33">
        <v>445373</v>
      </c>
    </row>
    <row r="34" spans="1:6" x14ac:dyDescent="0.2">
      <c r="A34" t="s">
        <v>299</v>
      </c>
      <c r="B34" t="s">
        <v>639</v>
      </c>
      <c r="D34" t="s">
        <v>293</v>
      </c>
      <c r="E34" t="s">
        <v>629</v>
      </c>
      <c r="F34">
        <v>777486</v>
      </c>
    </row>
    <row r="35" spans="1:6" x14ac:dyDescent="0.2">
      <c r="A35" t="s">
        <v>300</v>
      </c>
      <c r="B35" t="s">
        <v>640</v>
      </c>
      <c r="D35" t="s">
        <v>296</v>
      </c>
      <c r="E35" t="s">
        <v>633</v>
      </c>
      <c r="F35">
        <v>2588423</v>
      </c>
    </row>
    <row r="36" spans="1:6" x14ac:dyDescent="0.2">
      <c r="A36" t="s">
        <v>301</v>
      </c>
      <c r="B36" t="s">
        <v>641</v>
      </c>
      <c r="D36" t="s">
        <v>306</v>
      </c>
      <c r="E36" t="s">
        <v>649</v>
      </c>
      <c r="F36">
        <v>5457154</v>
      </c>
    </row>
    <row r="37" spans="1:6" x14ac:dyDescent="0.2">
      <c r="A37" t="s">
        <v>302</v>
      </c>
      <c r="B37" t="s">
        <v>642</v>
      </c>
      <c r="D37" t="s">
        <v>304</v>
      </c>
      <c r="E37" t="s">
        <v>646</v>
      </c>
      <c r="F37">
        <v>38246108</v>
      </c>
    </row>
    <row r="38" spans="1:6" x14ac:dyDescent="0.2">
      <c r="A38" t="s">
        <v>524</v>
      </c>
      <c r="B38" t="s">
        <v>643</v>
      </c>
      <c r="D38" t="s">
        <v>519</v>
      </c>
      <c r="E38" t="s">
        <v>880</v>
      </c>
      <c r="F38">
        <v>101430997</v>
      </c>
    </row>
    <row r="39" spans="1:6" x14ac:dyDescent="0.2">
      <c r="A39" t="s">
        <v>303</v>
      </c>
      <c r="B39" t="s">
        <v>644</v>
      </c>
      <c r="D39" t="s">
        <v>461</v>
      </c>
      <c r="E39" t="s">
        <v>837</v>
      </c>
      <c r="F39">
        <v>8703405</v>
      </c>
    </row>
    <row r="40" spans="1:6" x14ac:dyDescent="0.2">
      <c r="A40" t="s">
        <v>428</v>
      </c>
      <c r="B40" t="s">
        <v>645</v>
      </c>
      <c r="D40" t="s">
        <v>520</v>
      </c>
      <c r="E40" t="s">
        <v>881</v>
      </c>
      <c r="F40">
        <v>172683</v>
      </c>
    </row>
    <row r="41" spans="1:6" x14ac:dyDescent="0.2">
      <c r="A41" t="s">
        <v>304</v>
      </c>
      <c r="B41" t="s">
        <v>646</v>
      </c>
      <c r="D41" t="s">
        <v>308</v>
      </c>
      <c r="E41" t="s">
        <v>651</v>
      </c>
      <c r="F41">
        <v>19493184</v>
      </c>
    </row>
    <row r="42" spans="1:6" x14ac:dyDescent="0.2">
      <c r="A42" t="s">
        <v>647</v>
      </c>
      <c r="B42" t="s">
        <v>648</v>
      </c>
      <c r="D42" t="s">
        <v>309</v>
      </c>
      <c r="E42" t="s">
        <v>652</v>
      </c>
      <c r="F42">
        <v>1412360000</v>
      </c>
    </row>
    <row r="43" spans="1:6" x14ac:dyDescent="0.2">
      <c r="A43" s="41" t="s">
        <v>306</v>
      </c>
      <c r="B43" t="s">
        <v>649</v>
      </c>
      <c r="D43" t="s">
        <v>521</v>
      </c>
      <c r="E43" t="s">
        <v>668</v>
      </c>
      <c r="F43">
        <v>27478249</v>
      </c>
    </row>
    <row r="44" spans="1:6" x14ac:dyDescent="0.2">
      <c r="A44" t="s">
        <v>307</v>
      </c>
      <c r="B44" t="s">
        <v>650</v>
      </c>
      <c r="D44" t="s">
        <v>428</v>
      </c>
      <c r="E44" t="s">
        <v>645</v>
      </c>
      <c r="F44">
        <v>27198628</v>
      </c>
    </row>
    <row r="45" spans="1:6" x14ac:dyDescent="0.2">
      <c r="A45" t="s">
        <v>308</v>
      </c>
      <c r="B45" t="s">
        <v>651</v>
      </c>
      <c r="D45" t="s">
        <v>522</v>
      </c>
      <c r="E45" t="s">
        <v>659</v>
      </c>
      <c r="F45">
        <v>95894118</v>
      </c>
    </row>
    <row r="46" spans="1:6" x14ac:dyDescent="0.2">
      <c r="A46" t="s">
        <v>309</v>
      </c>
      <c r="B46" t="s">
        <v>652</v>
      </c>
      <c r="D46" t="s">
        <v>523</v>
      </c>
      <c r="E46" t="s">
        <v>660</v>
      </c>
      <c r="F46">
        <v>5835806</v>
      </c>
    </row>
    <row r="47" spans="1:6" x14ac:dyDescent="0.2">
      <c r="A47" t="s">
        <v>653</v>
      </c>
      <c r="B47" t="s">
        <v>654</v>
      </c>
      <c r="D47" t="s">
        <v>310</v>
      </c>
      <c r="E47" t="s">
        <v>657</v>
      </c>
      <c r="F47">
        <v>51516562</v>
      </c>
    </row>
    <row r="48" spans="1:6" x14ac:dyDescent="0.2">
      <c r="A48" t="s">
        <v>655</v>
      </c>
      <c r="B48" t="s">
        <v>656</v>
      </c>
      <c r="D48" t="s">
        <v>311</v>
      </c>
      <c r="E48" t="s">
        <v>658</v>
      </c>
      <c r="F48">
        <v>821625</v>
      </c>
    </row>
    <row r="49" spans="1:6" x14ac:dyDescent="0.2">
      <c r="A49" t="s">
        <v>310</v>
      </c>
      <c r="B49" t="s">
        <v>657</v>
      </c>
      <c r="D49" t="s">
        <v>524</v>
      </c>
      <c r="E49" t="s">
        <v>643</v>
      </c>
      <c r="F49">
        <v>587925</v>
      </c>
    </row>
    <row r="50" spans="1:6" x14ac:dyDescent="0.2">
      <c r="A50" s="41" t="s">
        <v>311</v>
      </c>
      <c r="B50" t="s">
        <v>658</v>
      </c>
      <c r="D50" t="s">
        <v>314</v>
      </c>
      <c r="E50" t="s">
        <v>662</v>
      </c>
      <c r="F50">
        <v>5153957</v>
      </c>
    </row>
    <row r="51" spans="1:6" x14ac:dyDescent="0.2">
      <c r="A51" s="41" t="s">
        <v>322</v>
      </c>
      <c r="B51" t="s">
        <v>659</v>
      </c>
      <c r="D51" t="s">
        <v>525</v>
      </c>
      <c r="E51" t="s">
        <v>882</v>
      </c>
      <c r="F51">
        <v>7481877</v>
      </c>
    </row>
    <row r="52" spans="1:6" x14ac:dyDescent="0.2">
      <c r="A52" s="41" t="s">
        <v>312</v>
      </c>
      <c r="B52" t="s">
        <v>660</v>
      </c>
      <c r="D52" t="s">
        <v>317</v>
      </c>
      <c r="E52" t="s">
        <v>664</v>
      </c>
      <c r="F52">
        <v>11256372</v>
      </c>
    </row>
    <row r="53" spans="1:6" x14ac:dyDescent="0.2">
      <c r="A53" s="41" t="s">
        <v>313</v>
      </c>
      <c r="B53" t="s">
        <v>661</v>
      </c>
      <c r="D53" t="s">
        <v>526</v>
      </c>
      <c r="E53" t="s">
        <v>665</v>
      </c>
      <c r="F53">
        <v>152369</v>
      </c>
    </row>
    <row r="54" spans="1:6" x14ac:dyDescent="0.2">
      <c r="A54" t="s">
        <v>314</v>
      </c>
      <c r="B54" t="s">
        <v>662</v>
      </c>
      <c r="D54" t="s">
        <v>527</v>
      </c>
      <c r="E54" t="s">
        <v>648</v>
      </c>
      <c r="F54">
        <v>68136</v>
      </c>
    </row>
    <row r="55" spans="1:6" x14ac:dyDescent="0.2">
      <c r="A55" t="s">
        <v>316</v>
      </c>
      <c r="B55" t="s">
        <v>663</v>
      </c>
      <c r="D55" t="s">
        <v>319</v>
      </c>
      <c r="E55" t="s">
        <v>666</v>
      </c>
      <c r="F55">
        <v>1244188</v>
      </c>
    </row>
    <row r="56" spans="1:6" x14ac:dyDescent="0.2">
      <c r="A56" t="s">
        <v>317</v>
      </c>
      <c r="B56" t="s">
        <v>664</v>
      </c>
      <c r="D56" t="s">
        <v>528</v>
      </c>
      <c r="E56" t="s">
        <v>667</v>
      </c>
      <c r="F56">
        <v>10505772</v>
      </c>
    </row>
    <row r="57" spans="1:6" x14ac:dyDescent="0.2">
      <c r="A57" t="s">
        <v>318</v>
      </c>
      <c r="B57" t="s">
        <v>665</v>
      </c>
      <c r="D57" t="s">
        <v>344</v>
      </c>
      <c r="E57" t="s">
        <v>694</v>
      </c>
      <c r="F57">
        <v>83196078</v>
      </c>
    </row>
    <row r="58" spans="1:6" x14ac:dyDescent="0.2">
      <c r="A58" t="s">
        <v>319</v>
      </c>
      <c r="B58" t="s">
        <v>666</v>
      </c>
      <c r="D58" t="s">
        <v>324</v>
      </c>
      <c r="E58" t="s">
        <v>670</v>
      </c>
      <c r="F58">
        <v>1105557</v>
      </c>
    </row>
    <row r="59" spans="1:6" x14ac:dyDescent="0.2">
      <c r="A59" t="s">
        <v>528</v>
      </c>
      <c r="B59" t="s">
        <v>667</v>
      </c>
      <c r="D59" t="s">
        <v>325</v>
      </c>
      <c r="E59" t="s">
        <v>671</v>
      </c>
      <c r="F59">
        <v>72412</v>
      </c>
    </row>
    <row r="60" spans="1:6" x14ac:dyDescent="0.2">
      <c r="A60" t="s">
        <v>315</v>
      </c>
      <c r="B60" t="s">
        <v>668</v>
      </c>
      <c r="D60" t="s">
        <v>323</v>
      </c>
      <c r="E60" t="s">
        <v>669</v>
      </c>
      <c r="F60">
        <v>5856733</v>
      </c>
    </row>
    <row r="61" spans="1:6" x14ac:dyDescent="0.2">
      <c r="A61" t="s">
        <v>323</v>
      </c>
      <c r="B61" t="s">
        <v>669</v>
      </c>
      <c r="D61" t="s">
        <v>326</v>
      </c>
      <c r="E61" t="s">
        <v>672</v>
      </c>
      <c r="F61">
        <v>11117873</v>
      </c>
    </row>
    <row r="62" spans="1:6" x14ac:dyDescent="0.2">
      <c r="A62" t="s">
        <v>324</v>
      </c>
      <c r="B62" t="s">
        <v>670</v>
      </c>
      <c r="D62" t="s">
        <v>273</v>
      </c>
      <c r="E62" t="s">
        <v>606</v>
      </c>
      <c r="F62">
        <v>44177969</v>
      </c>
    </row>
    <row r="63" spans="1:6" x14ac:dyDescent="0.2">
      <c r="A63" t="s">
        <v>325</v>
      </c>
      <c r="B63" t="s">
        <v>671</v>
      </c>
      <c r="D63" t="s">
        <v>529</v>
      </c>
      <c r="E63" t="s">
        <v>883</v>
      </c>
      <c r="F63">
        <v>2123673456</v>
      </c>
    </row>
    <row r="64" spans="1:6" x14ac:dyDescent="0.2">
      <c r="A64" s="41" t="s">
        <v>326</v>
      </c>
      <c r="B64" t="s">
        <v>672</v>
      </c>
      <c r="D64" t="s">
        <v>530</v>
      </c>
      <c r="E64" t="s">
        <v>884</v>
      </c>
      <c r="F64">
        <v>3411889059</v>
      </c>
    </row>
    <row r="65" spans="1:6" x14ac:dyDescent="0.2">
      <c r="A65" t="s">
        <v>327</v>
      </c>
      <c r="B65" t="s">
        <v>673</v>
      </c>
      <c r="D65" t="s">
        <v>531</v>
      </c>
      <c r="E65" t="s">
        <v>885</v>
      </c>
      <c r="F65">
        <v>2370204347</v>
      </c>
    </row>
    <row r="66" spans="1:6" x14ac:dyDescent="0.2">
      <c r="A66" t="s">
        <v>328</v>
      </c>
      <c r="B66" t="s">
        <v>674</v>
      </c>
      <c r="D66" t="s">
        <v>532</v>
      </c>
      <c r="E66" t="s">
        <v>886</v>
      </c>
      <c r="F66">
        <v>401575218</v>
      </c>
    </row>
    <row r="67" spans="1:6" x14ac:dyDescent="0.2">
      <c r="A67" t="s">
        <v>329</v>
      </c>
      <c r="B67" t="s">
        <v>675</v>
      </c>
      <c r="D67" t="s">
        <v>533</v>
      </c>
      <c r="E67" t="s">
        <v>887</v>
      </c>
      <c r="F67">
        <v>923777214</v>
      </c>
    </row>
    <row r="68" spans="1:6" x14ac:dyDescent="0.2">
      <c r="A68" t="s">
        <v>330</v>
      </c>
      <c r="B68" t="s">
        <v>676</v>
      </c>
      <c r="D68" t="s">
        <v>327</v>
      </c>
      <c r="E68" t="s">
        <v>673</v>
      </c>
      <c r="F68">
        <v>17797737</v>
      </c>
    </row>
    <row r="69" spans="1:6" x14ac:dyDescent="0.2">
      <c r="A69" t="s">
        <v>331</v>
      </c>
      <c r="B69" t="s">
        <v>677</v>
      </c>
      <c r="D69" t="s">
        <v>534</v>
      </c>
      <c r="E69" t="s">
        <v>674</v>
      </c>
      <c r="F69">
        <v>109262178</v>
      </c>
    </row>
    <row r="70" spans="1:6" x14ac:dyDescent="0.2">
      <c r="A70" t="s">
        <v>332</v>
      </c>
      <c r="B70" t="s">
        <v>678</v>
      </c>
      <c r="D70" t="s">
        <v>535</v>
      </c>
      <c r="E70" t="s">
        <v>888</v>
      </c>
      <c r="F70">
        <v>343067846</v>
      </c>
    </row>
    <row r="71" spans="1:6" x14ac:dyDescent="0.2">
      <c r="A71" t="s">
        <v>587</v>
      </c>
      <c r="B71" t="s">
        <v>679</v>
      </c>
      <c r="D71" t="s">
        <v>331</v>
      </c>
      <c r="E71" t="s">
        <v>677</v>
      </c>
      <c r="F71">
        <v>3620312</v>
      </c>
    </row>
    <row r="72" spans="1:6" x14ac:dyDescent="0.2">
      <c r="A72" t="s">
        <v>333</v>
      </c>
      <c r="B72" t="s">
        <v>680</v>
      </c>
      <c r="D72" t="s">
        <v>453</v>
      </c>
      <c r="E72" t="s">
        <v>830</v>
      </c>
      <c r="F72">
        <v>47415750</v>
      </c>
    </row>
    <row r="73" spans="1:6" x14ac:dyDescent="0.2">
      <c r="A73" t="s">
        <v>681</v>
      </c>
      <c r="B73" t="s">
        <v>682</v>
      </c>
      <c r="D73" t="s">
        <v>332</v>
      </c>
      <c r="E73" t="s">
        <v>678</v>
      </c>
      <c r="F73">
        <v>1330932</v>
      </c>
    </row>
    <row r="74" spans="1:6" x14ac:dyDescent="0.2">
      <c r="A74" s="41" t="s">
        <v>538</v>
      </c>
      <c r="B74" t="s">
        <v>683</v>
      </c>
      <c r="D74" t="s">
        <v>333</v>
      </c>
      <c r="E74" t="s">
        <v>680</v>
      </c>
      <c r="F74">
        <v>120283026</v>
      </c>
    </row>
    <row r="75" spans="1:6" x14ac:dyDescent="0.2">
      <c r="A75" t="s">
        <v>336</v>
      </c>
      <c r="B75" t="s">
        <v>684</v>
      </c>
      <c r="D75" t="s">
        <v>536</v>
      </c>
      <c r="E75" t="s">
        <v>889</v>
      </c>
      <c r="F75">
        <v>447199800</v>
      </c>
    </row>
    <row r="76" spans="1:6" x14ac:dyDescent="0.2">
      <c r="A76" t="s">
        <v>337</v>
      </c>
      <c r="B76" t="s">
        <v>685</v>
      </c>
      <c r="D76" t="s">
        <v>537</v>
      </c>
      <c r="E76" t="s">
        <v>890</v>
      </c>
      <c r="F76">
        <v>1001462452</v>
      </c>
    </row>
    <row r="77" spans="1:6" x14ac:dyDescent="0.2">
      <c r="A77" t="s">
        <v>338</v>
      </c>
      <c r="B77" t="s">
        <v>686</v>
      </c>
      <c r="D77" t="s">
        <v>337</v>
      </c>
      <c r="E77" t="s">
        <v>685</v>
      </c>
      <c r="F77">
        <v>5541017</v>
      </c>
    </row>
    <row r="78" spans="1:6" x14ac:dyDescent="0.2">
      <c r="A78" t="s">
        <v>339</v>
      </c>
      <c r="B78" t="s">
        <v>687</v>
      </c>
      <c r="D78" t="s">
        <v>336</v>
      </c>
      <c r="E78" t="s">
        <v>684</v>
      </c>
      <c r="F78">
        <v>924610</v>
      </c>
    </row>
    <row r="79" spans="1:6" x14ac:dyDescent="0.2">
      <c r="A79" t="s">
        <v>340</v>
      </c>
      <c r="B79" t="s">
        <v>688</v>
      </c>
      <c r="D79" t="s">
        <v>338</v>
      </c>
      <c r="E79" t="s">
        <v>686</v>
      </c>
      <c r="F79">
        <v>67749632</v>
      </c>
    </row>
    <row r="80" spans="1:6" x14ac:dyDescent="0.2">
      <c r="A80" t="s">
        <v>689</v>
      </c>
      <c r="B80" t="s">
        <v>690</v>
      </c>
      <c r="D80" t="s">
        <v>538</v>
      </c>
      <c r="E80" t="s">
        <v>683</v>
      </c>
      <c r="F80">
        <v>52889</v>
      </c>
    </row>
    <row r="81" spans="1:6" x14ac:dyDescent="0.2">
      <c r="A81" t="s">
        <v>341</v>
      </c>
      <c r="B81" t="s">
        <v>691</v>
      </c>
      <c r="D81" t="s">
        <v>539</v>
      </c>
      <c r="E81" t="s">
        <v>758</v>
      </c>
      <c r="F81">
        <v>113131</v>
      </c>
    </row>
    <row r="82" spans="1:6" x14ac:dyDescent="0.2">
      <c r="A82" s="41" t="s">
        <v>342</v>
      </c>
      <c r="B82" t="s">
        <v>692</v>
      </c>
      <c r="D82" t="s">
        <v>341</v>
      </c>
      <c r="E82" t="s">
        <v>691</v>
      </c>
      <c r="F82">
        <v>2341179</v>
      </c>
    </row>
    <row r="83" spans="1:6" x14ac:dyDescent="0.2">
      <c r="A83" t="s">
        <v>343</v>
      </c>
      <c r="B83" t="s">
        <v>693</v>
      </c>
      <c r="D83" t="s">
        <v>478</v>
      </c>
      <c r="E83" t="s">
        <v>857</v>
      </c>
      <c r="F83">
        <v>67326569</v>
      </c>
    </row>
    <row r="84" spans="1:6" x14ac:dyDescent="0.2">
      <c r="A84" t="s">
        <v>344</v>
      </c>
      <c r="B84" t="s">
        <v>694</v>
      </c>
      <c r="D84" t="s">
        <v>343</v>
      </c>
      <c r="E84" t="s">
        <v>693</v>
      </c>
      <c r="F84">
        <v>3708610</v>
      </c>
    </row>
    <row r="85" spans="1:6" x14ac:dyDescent="0.2">
      <c r="A85" t="s">
        <v>345</v>
      </c>
      <c r="B85" t="s">
        <v>695</v>
      </c>
      <c r="D85" t="s">
        <v>345</v>
      </c>
      <c r="E85" t="s">
        <v>695</v>
      </c>
      <c r="F85">
        <v>32833031</v>
      </c>
    </row>
    <row r="86" spans="1:6" x14ac:dyDescent="0.2">
      <c r="A86" t="s">
        <v>540</v>
      </c>
      <c r="B86" t="s">
        <v>696</v>
      </c>
      <c r="D86" t="s">
        <v>540</v>
      </c>
      <c r="E86" t="s">
        <v>696</v>
      </c>
      <c r="F86">
        <v>32669</v>
      </c>
    </row>
    <row r="87" spans="1:6" x14ac:dyDescent="0.2">
      <c r="A87" t="s">
        <v>346</v>
      </c>
      <c r="B87" t="s">
        <v>697</v>
      </c>
      <c r="D87" t="s">
        <v>351</v>
      </c>
      <c r="E87" t="s">
        <v>705</v>
      </c>
      <c r="F87">
        <v>13531906</v>
      </c>
    </row>
    <row r="88" spans="1:6" x14ac:dyDescent="0.2">
      <c r="A88" t="s">
        <v>347</v>
      </c>
      <c r="B88" t="s">
        <v>698</v>
      </c>
      <c r="D88" t="s">
        <v>541</v>
      </c>
      <c r="E88" t="s">
        <v>692</v>
      </c>
      <c r="F88">
        <v>2639916</v>
      </c>
    </row>
    <row r="89" spans="1:6" x14ac:dyDescent="0.2">
      <c r="A89" t="s">
        <v>348</v>
      </c>
      <c r="B89" t="s">
        <v>699</v>
      </c>
      <c r="D89" t="s">
        <v>352</v>
      </c>
      <c r="E89" t="s">
        <v>706</v>
      </c>
      <c r="F89">
        <v>2060721</v>
      </c>
    </row>
    <row r="90" spans="1:6" x14ac:dyDescent="0.2">
      <c r="A90" t="s">
        <v>349</v>
      </c>
      <c r="B90" t="s">
        <v>700</v>
      </c>
      <c r="D90" t="s">
        <v>330</v>
      </c>
      <c r="E90" t="s">
        <v>676</v>
      </c>
      <c r="F90">
        <v>1634466</v>
      </c>
    </row>
    <row r="91" spans="1:6" x14ac:dyDescent="0.2">
      <c r="A91" t="s">
        <v>542</v>
      </c>
      <c r="B91" t="s">
        <v>701</v>
      </c>
      <c r="D91" t="s">
        <v>346</v>
      </c>
      <c r="E91" t="s">
        <v>697</v>
      </c>
      <c r="F91">
        <v>10641221</v>
      </c>
    </row>
    <row r="92" spans="1:6" x14ac:dyDescent="0.2">
      <c r="A92" t="s">
        <v>350</v>
      </c>
      <c r="B92" t="s">
        <v>702</v>
      </c>
      <c r="D92" t="s">
        <v>348</v>
      </c>
      <c r="E92" t="s">
        <v>699</v>
      </c>
      <c r="F92">
        <v>124610</v>
      </c>
    </row>
    <row r="93" spans="1:6" x14ac:dyDescent="0.2">
      <c r="A93" t="s">
        <v>703</v>
      </c>
      <c r="B93" t="s">
        <v>704</v>
      </c>
      <c r="D93" t="s">
        <v>347</v>
      </c>
      <c r="E93" t="s">
        <v>698</v>
      </c>
      <c r="F93">
        <v>56653</v>
      </c>
    </row>
    <row r="94" spans="1:6" x14ac:dyDescent="0.2">
      <c r="A94" t="s">
        <v>351</v>
      </c>
      <c r="B94" t="s">
        <v>705</v>
      </c>
      <c r="D94" t="s">
        <v>350</v>
      </c>
      <c r="E94" t="s">
        <v>702</v>
      </c>
      <c r="F94">
        <v>17109746</v>
      </c>
    </row>
    <row r="95" spans="1:6" x14ac:dyDescent="0.2">
      <c r="A95" t="s">
        <v>352</v>
      </c>
      <c r="B95" t="s">
        <v>706</v>
      </c>
      <c r="D95" t="s">
        <v>542</v>
      </c>
      <c r="E95" t="s">
        <v>701</v>
      </c>
      <c r="F95">
        <v>170534</v>
      </c>
    </row>
    <row r="96" spans="1:6" x14ac:dyDescent="0.2">
      <c r="A96" t="s">
        <v>353</v>
      </c>
      <c r="B96" t="s">
        <v>707</v>
      </c>
      <c r="D96" t="s">
        <v>353</v>
      </c>
      <c r="E96" t="s">
        <v>707</v>
      </c>
      <c r="F96">
        <v>804567</v>
      </c>
    </row>
    <row r="97" spans="1:6" x14ac:dyDescent="0.2">
      <c r="A97" t="s">
        <v>354</v>
      </c>
      <c r="B97" t="s">
        <v>708</v>
      </c>
      <c r="D97" t="s">
        <v>543</v>
      </c>
      <c r="E97" t="s">
        <v>891</v>
      </c>
      <c r="F97">
        <v>1240629858</v>
      </c>
    </row>
    <row r="98" spans="1:6" x14ac:dyDescent="0.2">
      <c r="A98" t="s">
        <v>709</v>
      </c>
      <c r="B98" t="s">
        <v>710</v>
      </c>
      <c r="D98" t="s">
        <v>544</v>
      </c>
      <c r="E98" t="s">
        <v>713</v>
      </c>
      <c r="F98">
        <v>7413100</v>
      </c>
    </row>
    <row r="99" spans="1:6" x14ac:dyDescent="0.2">
      <c r="A99" s="41" t="s">
        <v>927</v>
      </c>
      <c r="B99" t="s">
        <v>711</v>
      </c>
      <c r="D99" t="s">
        <v>355</v>
      </c>
      <c r="E99" t="s">
        <v>712</v>
      </c>
      <c r="F99">
        <v>10278345</v>
      </c>
    </row>
    <row r="100" spans="1:6" x14ac:dyDescent="0.2">
      <c r="A100" t="s">
        <v>355</v>
      </c>
      <c r="B100" t="s">
        <v>712</v>
      </c>
      <c r="D100" t="s">
        <v>545</v>
      </c>
      <c r="E100" t="s">
        <v>892</v>
      </c>
      <c r="F100">
        <v>861156745</v>
      </c>
    </row>
    <row r="101" spans="1:6" x14ac:dyDescent="0.2">
      <c r="A101" t="s">
        <v>356</v>
      </c>
      <c r="B101" t="s">
        <v>713</v>
      </c>
      <c r="D101" t="s">
        <v>316</v>
      </c>
      <c r="E101" t="s">
        <v>663</v>
      </c>
      <c r="F101">
        <v>3899000</v>
      </c>
    </row>
    <row r="102" spans="1:6" x14ac:dyDescent="0.2">
      <c r="A102" t="s">
        <v>357</v>
      </c>
      <c r="B102" t="s">
        <v>714</v>
      </c>
      <c r="D102" t="s">
        <v>354</v>
      </c>
      <c r="E102" t="s">
        <v>708</v>
      </c>
      <c r="F102">
        <v>11447569</v>
      </c>
    </row>
    <row r="103" spans="1:6" x14ac:dyDescent="0.2">
      <c r="A103" t="s">
        <v>358</v>
      </c>
      <c r="B103" t="s">
        <v>715</v>
      </c>
      <c r="D103" t="s">
        <v>357</v>
      </c>
      <c r="E103" t="s">
        <v>714</v>
      </c>
      <c r="F103">
        <v>9709891</v>
      </c>
    </row>
    <row r="104" spans="1:6" x14ac:dyDescent="0.2">
      <c r="A104" t="s">
        <v>359</v>
      </c>
      <c r="B104" t="s">
        <v>716</v>
      </c>
      <c r="D104" t="s">
        <v>546</v>
      </c>
      <c r="E104" t="s">
        <v>893</v>
      </c>
      <c r="F104">
        <v>4895364297</v>
      </c>
    </row>
    <row r="105" spans="1:6" x14ac:dyDescent="0.2">
      <c r="A105" t="s">
        <v>360</v>
      </c>
      <c r="B105" t="s">
        <v>717</v>
      </c>
      <c r="D105" t="s">
        <v>547</v>
      </c>
      <c r="E105" t="s">
        <v>894</v>
      </c>
      <c r="F105">
        <v>6695397735</v>
      </c>
    </row>
    <row r="106" spans="1:6" x14ac:dyDescent="0.2">
      <c r="A106" s="41" t="s">
        <v>363</v>
      </c>
      <c r="B106" t="s">
        <v>718</v>
      </c>
      <c r="D106" t="s">
        <v>548</v>
      </c>
      <c r="E106" t="s">
        <v>895</v>
      </c>
      <c r="F106">
        <v>1800033438</v>
      </c>
    </row>
    <row r="107" spans="1:6" x14ac:dyDescent="0.2">
      <c r="A107" t="s">
        <v>361</v>
      </c>
      <c r="B107" t="s">
        <v>719</v>
      </c>
      <c r="D107" t="s">
        <v>549</v>
      </c>
      <c r="E107" t="s">
        <v>896</v>
      </c>
      <c r="F107">
        <v>595016031</v>
      </c>
    </row>
    <row r="108" spans="1:6" x14ac:dyDescent="0.2">
      <c r="A108" t="s">
        <v>362</v>
      </c>
      <c r="B108" t="s">
        <v>720</v>
      </c>
      <c r="D108" t="s">
        <v>360</v>
      </c>
      <c r="E108" t="s">
        <v>717</v>
      </c>
      <c r="F108">
        <v>273753191</v>
      </c>
    </row>
    <row r="109" spans="1:6" x14ac:dyDescent="0.2">
      <c r="A109" t="s">
        <v>551</v>
      </c>
      <c r="B109" t="s">
        <v>721</v>
      </c>
      <c r="D109" t="s">
        <v>550</v>
      </c>
      <c r="E109" t="s">
        <v>897</v>
      </c>
      <c r="F109">
        <v>1205017407</v>
      </c>
    </row>
    <row r="110" spans="1:6" x14ac:dyDescent="0.2">
      <c r="A110" t="s">
        <v>364</v>
      </c>
      <c r="B110" t="s">
        <v>722</v>
      </c>
      <c r="D110" t="s">
        <v>551</v>
      </c>
      <c r="E110" t="s">
        <v>721</v>
      </c>
      <c r="F110">
        <v>84263</v>
      </c>
    </row>
    <row r="111" spans="1:6" x14ac:dyDescent="0.2">
      <c r="A111" t="s">
        <v>365</v>
      </c>
      <c r="B111" t="s">
        <v>723</v>
      </c>
      <c r="D111" t="s">
        <v>359</v>
      </c>
      <c r="E111" t="s">
        <v>716</v>
      </c>
      <c r="F111">
        <v>1407563842</v>
      </c>
    </row>
    <row r="112" spans="1:6" x14ac:dyDescent="0.2">
      <c r="A112" t="s">
        <v>366</v>
      </c>
      <c r="B112" t="s">
        <v>724</v>
      </c>
      <c r="D112" t="s">
        <v>362</v>
      </c>
      <c r="E112" t="s">
        <v>720</v>
      </c>
      <c r="F112">
        <v>5033165</v>
      </c>
    </row>
    <row r="113" spans="1:6" x14ac:dyDescent="0.2">
      <c r="A113" t="s">
        <v>367</v>
      </c>
      <c r="B113" t="s">
        <v>725</v>
      </c>
      <c r="D113" t="s">
        <v>552</v>
      </c>
      <c r="E113" t="s">
        <v>718</v>
      </c>
      <c r="F113">
        <v>87923432</v>
      </c>
    </row>
    <row r="114" spans="1:6" x14ac:dyDescent="0.2">
      <c r="A114" t="s">
        <v>726</v>
      </c>
      <c r="B114" t="s">
        <v>727</v>
      </c>
      <c r="D114" t="s">
        <v>361</v>
      </c>
      <c r="E114" t="s">
        <v>719</v>
      </c>
      <c r="F114">
        <v>43533592</v>
      </c>
    </row>
    <row r="115" spans="1:6" x14ac:dyDescent="0.2">
      <c r="A115" t="s">
        <v>368</v>
      </c>
      <c r="B115" t="s">
        <v>728</v>
      </c>
      <c r="D115" t="s">
        <v>358</v>
      </c>
      <c r="E115" t="s">
        <v>715</v>
      </c>
      <c r="F115">
        <v>372520</v>
      </c>
    </row>
    <row r="116" spans="1:6" x14ac:dyDescent="0.2">
      <c r="A116" t="s">
        <v>369</v>
      </c>
      <c r="B116" t="s">
        <v>729</v>
      </c>
      <c r="D116" t="s">
        <v>364</v>
      </c>
      <c r="E116" t="s">
        <v>722</v>
      </c>
      <c r="F116">
        <v>9364000</v>
      </c>
    </row>
    <row r="117" spans="1:6" x14ac:dyDescent="0.2">
      <c r="A117" t="s">
        <v>370</v>
      </c>
      <c r="B117" t="s">
        <v>730</v>
      </c>
      <c r="D117" t="s">
        <v>365</v>
      </c>
      <c r="E117" t="s">
        <v>723</v>
      </c>
      <c r="F117">
        <v>59109668</v>
      </c>
    </row>
    <row r="118" spans="1:6" x14ac:dyDescent="0.2">
      <c r="A118" t="s">
        <v>371</v>
      </c>
      <c r="B118" t="s">
        <v>731</v>
      </c>
      <c r="D118" t="s">
        <v>366</v>
      </c>
      <c r="E118" t="s">
        <v>724</v>
      </c>
      <c r="F118">
        <v>2827695</v>
      </c>
    </row>
    <row r="119" spans="1:6" x14ac:dyDescent="0.2">
      <c r="A119" s="41" t="s">
        <v>321</v>
      </c>
      <c r="B119" t="s">
        <v>732</v>
      </c>
      <c r="D119" t="s">
        <v>368</v>
      </c>
      <c r="E119" t="s">
        <v>728</v>
      </c>
      <c r="F119">
        <v>11148278</v>
      </c>
    </row>
    <row r="120" spans="1:6" x14ac:dyDescent="0.2">
      <c r="A120" s="41" t="s">
        <v>429</v>
      </c>
      <c r="B120" t="s">
        <v>733</v>
      </c>
      <c r="D120" t="s">
        <v>367</v>
      </c>
      <c r="E120" t="s">
        <v>725</v>
      </c>
      <c r="F120">
        <v>125681593</v>
      </c>
    </row>
    <row r="121" spans="1:6" x14ac:dyDescent="0.2">
      <c r="A121" t="s">
        <v>373</v>
      </c>
      <c r="B121" t="s">
        <v>734</v>
      </c>
      <c r="D121" t="s">
        <v>369</v>
      </c>
      <c r="E121" t="s">
        <v>729</v>
      </c>
      <c r="F121">
        <v>19000988</v>
      </c>
    </row>
    <row r="122" spans="1:6" x14ac:dyDescent="0.2">
      <c r="A122" t="s">
        <v>374</v>
      </c>
      <c r="B122" t="s">
        <v>735</v>
      </c>
      <c r="D122" t="s">
        <v>370</v>
      </c>
      <c r="E122" t="s">
        <v>730</v>
      </c>
      <c r="F122">
        <v>53005614</v>
      </c>
    </row>
    <row r="123" spans="1:6" x14ac:dyDescent="0.2">
      <c r="A123" s="41" t="s">
        <v>375</v>
      </c>
      <c r="B123" t="s">
        <v>736</v>
      </c>
      <c r="D123" t="s">
        <v>553</v>
      </c>
      <c r="E123" t="s">
        <v>735</v>
      </c>
      <c r="F123">
        <v>6691800</v>
      </c>
    </row>
    <row r="124" spans="1:6" x14ac:dyDescent="0.2">
      <c r="A124" t="s">
        <v>376</v>
      </c>
      <c r="B124" t="s">
        <v>737</v>
      </c>
      <c r="D124" t="s">
        <v>303</v>
      </c>
      <c r="E124" t="s">
        <v>644</v>
      </c>
      <c r="F124">
        <v>16589023</v>
      </c>
    </row>
    <row r="125" spans="1:6" x14ac:dyDescent="0.2">
      <c r="A125" t="s">
        <v>377</v>
      </c>
      <c r="B125" t="s">
        <v>738</v>
      </c>
      <c r="D125" t="s">
        <v>371</v>
      </c>
      <c r="E125" t="s">
        <v>731</v>
      </c>
      <c r="F125">
        <v>128874</v>
      </c>
    </row>
    <row r="126" spans="1:6" x14ac:dyDescent="0.2">
      <c r="A126" t="s">
        <v>378</v>
      </c>
      <c r="B126" t="s">
        <v>739</v>
      </c>
      <c r="D126" t="s">
        <v>554</v>
      </c>
      <c r="E126" t="s">
        <v>806</v>
      </c>
      <c r="F126">
        <v>47606</v>
      </c>
    </row>
    <row r="127" spans="1:6" x14ac:dyDescent="0.2">
      <c r="A127" t="s">
        <v>379</v>
      </c>
      <c r="B127" t="s">
        <v>740</v>
      </c>
      <c r="D127" t="s">
        <v>555</v>
      </c>
      <c r="E127" t="s">
        <v>733</v>
      </c>
      <c r="F127">
        <v>51744876</v>
      </c>
    </row>
    <row r="128" spans="1:6" x14ac:dyDescent="0.2">
      <c r="A128" t="s">
        <v>380</v>
      </c>
      <c r="B128" t="s">
        <v>741</v>
      </c>
      <c r="D128" t="s">
        <v>373</v>
      </c>
      <c r="E128" t="s">
        <v>734</v>
      </c>
      <c r="F128">
        <v>4250114</v>
      </c>
    </row>
    <row r="129" spans="1:6" x14ac:dyDescent="0.2">
      <c r="A129" t="s">
        <v>381</v>
      </c>
      <c r="B129" t="s">
        <v>742</v>
      </c>
      <c r="D129" t="s">
        <v>556</v>
      </c>
      <c r="E129" t="s">
        <v>898</v>
      </c>
      <c r="F129">
        <v>593308001</v>
      </c>
    </row>
    <row r="130" spans="1:6" x14ac:dyDescent="0.2">
      <c r="A130" t="s">
        <v>382</v>
      </c>
      <c r="B130" t="s">
        <v>743</v>
      </c>
      <c r="D130" t="s">
        <v>557</v>
      </c>
      <c r="E130" t="s">
        <v>736</v>
      </c>
      <c r="F130">
        <v>7425057</v>
      </c>
    </row>
    <row r="131" spans="1:6" x14ac:dyDescent="0.2">
      <c r="A131" t="s">
        <v>383</v>
      </c>
      <c r="B131" t="s">
        <v>744</v>
      </c>
      <c r="D131" t="s">
        <v>377</v>
      </c>
      <c r="E131" t="s">
        <v>738</v>
      </c>
      <c r="F131">
        <v>5592631</v>
      </c>
    </row>
    <row r="132" spans="1:6" x14ac:dyDescent="0.2">
      <c r="A132" t="s">
        <v>384</v>
      </c>
      <c r="B132" t="s">
        <v>745</v>
      </c>
      <c r="D132" t="s">
        <v>379</v>
      </c>
      <c r="E132" t="s">
        <v>740</v>
      </c>
      <c r="F132">
        <v>5193416</v>
      </c>
    </row>
    <row r="133" spans="1:6" x14ac:dyDescent="0.2">
      <c r="A133" t="s">
        <v>386</v>
      </c>
      <c r="B133" t="s">
        <v>746</v>
      </c>
      <c r="D133" t="s">
        <v>380</v>
      </c>
      <c r="E133" t="s">
        <v>741</v>
      </c>
      <c r="F133">
        <v>6735277</v>
      </c>
    </row>
    <row r="134" spans="1:6" x14ac:dyDescent="0.2">
      <c r="A134" t="s">
        <v>387</v>
      </c>
      <c r="B134" t="s">
        <v>747</v>
      </c>
      <c r="D134" t="s">
        <v>558</v>
      </c>
      <c r="E134" t="s">
        <v>807</v>
      </c>
      <c r="F134">
        <v>179651</v>
      </c>
    </row>
    <row r="135" spans="1:6" x14ac:dyDescent="0.2">
      <c r="A135" t="s">
        <v>388</v>
      </c>
      <c r="B135" t="s">
        <v>748</v>
      </c>
      <c r="D135" t="s">
        <v>559</v>
      </c>
      <c r="E135" t="s">
        <v>899</v>
      </c>
      <c r="F135">
        <v>654981699</v>
      </c>
    </row>
    <row r="136" spans="1:6" x14ac:dyDescent="0.2">
      <c r="A136" t="s">
        <v>389</v>
      </c>
      <c r="B136" t="s">
        <v>749</v>
      </c>
      <c r="D136" t="s">
        <v>560</v>
      </c>
      <c r="E136" t="s">
        <v>900</v>
      </c>
      <c r="F136">
        <v>1099568566</v>
      </c>
    </row>
    <row r="137" spans="1:6" x14ac:dyDescent="0.2">
      <c r="A137" t="s">
        <v>390</v>
      </c>
      <c r="B137" t="s">
        <v>750</v>
      </c>
      <c r="D137" t="s">
        <v>561</v>
      </c>
      <c r="E137" t="s">
        <v>901</v>
      </c>
      <c r="F137">
        <v>709088502</v>
      </c>
    </row>
    <row r="138" spans="1:6" x14ac:dyDescent="0.2">
      <c r="A138" t="s">
        <v>391</v>
      </c>
      <c r="B138" t="s">
        <v>751</v>
      </c>
      <c r="D138" t="s">
        <v>381</v>
      </c>
      <c r="E138" t="s">
        <v>742</v>
      </c>
      <c r="F138">
        <v>39039</v>
      </c>
    </row>
    <row r="139" spans="1:6" x14ac:dyDescent="0.2">
      <c r="A139" s="41" t="s">
        <v>392</v>
      </c>
      <c r="B139" t="s">
        <v>752</v>
      </c>
      <c r="D139" t="s">
        <v>454</v>
      </c>
      <c r="E139" t="s">
        <v>831</v>
      </c>
      <c r="F139">
        <v>22156000</v>
      </c>
    </row>
    <row r="140" spans="1:6" x14ac:dyDescent="0.2">
      <c r="A140" t="s">
        <v>393</v>
      </c>
      <c r="B140" t="s">
        <v>753</v>
      </c>
      <c r="D140" t="s">
        <v>562</v>
      </c>
      <c r="E140" t="s">
        <v>902</v>
      </c>
      <c r="F140">
        <v>3398187527</v>
      </c>
    </row>
    <row r="141" spans="1:6" x14ac:dyDescent="0.2">
      <c r="A141" t="s">
        <v>394</v>
      </c>
      <c r="B141" t="s">
        <v>754</v>
      </c>
      <c r="D141" t="s">
        <v>563</v>
      </c>
      <c r="E141" t="s">
        <v>903</v>
      </c>
      <c r="F141">
        <v>6619578961</v>
      </c>
    </row>
    <row r="142" spans="1:6" x14ac:dyDescent="0.2">
      <c r="A142" t="s">
        <v>395</v>
      </c>
      <c r="B142" t="s">
        <v>755</v>
      </c>
      <c r="D142" t="s">
        <v>378</v>
      </c>
      <c r="E142" t="s">
        <v>739</v>
      </c>
      <c r="F142">
        <v>2281454</v>
      </c>
    </row>
    <row r="143" spans="1:6" x14ac:dyDescent="0.2">
      <c r="A143" t="s">
        <v>396</v>
      </c>
      <c r="B143" t="s">
        <v>756</v>
      </c>
      <c r="D143" t="s">
        <v>564</v>
      </c>
      <c r="E143" t="s">
        <v>904</v>
      </c>
      <c r="F143">
        <v>2321862159</v>
      </c>
    </row>
    <row r="144" spans="1:6" x14ac:dyDescent="0.2">
      <c r="A144" t="s">
        <v>397</v>
      </c>
      <c r="B144" t="s">
        <v>757</v>
      </c>
      <c r="D144" t="s">
        <v>382</v>
      </c>
      <c r="E144" t="s">
        <v>743</v>
      </c>
      <c r="F144">
        <v>2800839</v>
      </c>
    </row>
    <row r="145" spans="1:6" x14ac:dyDescent="0.2">
      <c r="A145" s="41" t="s">
        <v>335</v>
      </c>
      <c r="B145" t="s">
        <v>758</v>
      </c>
      <c r="D145" t="s">
        <v>383</v>
      </c>
      <c r="E145" t="s">
        <v>744</v>
      </c>
      <c r="F145">
        <v>640064</v>
      </c>
    </row>
    <row r="146" spans="1:6" x14ac:dyDescent="0.2">
      <c r="A146" s="41" t="s">
        <v>430</v>
      </c>
      <c r="B146" t="s">
        <v>759</v>
      </c>
      <c r="D146" t="s">
        <v>376</v>
      </c>
      <c r="E146" t="s">
        <v>737</v>
      </c>
      <c r="F146">
        <v>1884490</v>
      </c>
    </row>
    <row r="147" spans="1:6" x14ac:dyDescent="0.2">
      <c r="A147" t="s">
        <v>567</v>
      </c>
      <c r="B147" t="s">
        <v>760</v>
      </c>
      <c r="D147" t="s">
        <v>565</v>
      </c>
      <c r="E147" t="s">
        <v>745</v>
      </c>
      <c r="F147">
        <v>686607</v>
      </c>
    </row>
    <row r="148" spans="1:6" x14ac:dyDescent="0.2">
      <c r="A148" t="s">
        <v>398</v>
      </c>
      <c r="B148" t="s">
        <v>761</v>
      </c>
      <c r="D148" t="s">
        <v>566</v>
      </c>
      <c r="E148" t="s">
        <v>809</v>
      </c>
      <c r="F148">
        <v>31948</v>
      </c>
    </row>
    <row r="149" spans="1:6" x14ac:dyDescent="0.2">
      <c r="A149" t="s">
        <v>399</v>
      </c>
      <c r="B149" t="s">
        <v>762</v>
      </c>
      <c r="D149" t="s">
        <v>401</v>
      </c>
      <c r="E149" t="s">
        <v>764</v>
      </c>
      <c r="F149">
        <v>37076584</v>
      </c>
    </row>
    <row r="150" spans="1:6" x14ac:dyDescent="0.2">
      <c r="A150" t="s">
        <v>400</v>
      </c>
      <c r="B150" t="s">
        <v>763</v>
      </c>
      <c r="D150" t="s">
        <v>567</v>
      </c>
      <c r="E150" t="s">
        <v>760</v>
      </c>
      <c r="F150">
        <v>36686</v>
      </c>
    </row>
    <row r="151" spans="1:6" x14ac:dyDescent="0.2">
      <c r="A151" t="s">
        <v>401</v>
      </c>
      <c r="B151" t="s">
        <v>764</v>
      </c>
      <c r="D151" t="s">
        <v>430</v>
      </c>
      <c r="E151" t="s">
        <v>759</v>
      </c>
      <c r="F151">
        <v>2615199</v>
      </c>
    </row>
    <row r="152" spans="1:6" x14ac:dyDescent="0.2">
      <c r="A152" t="s">
        <v>402</v>
      </c>
      <c r="B152" t="s">
        <v>765</v>
      </c>
      <c r="D152" t="s">
        <v>386</v>
      </c>
      <c r="E152" t="s">
        <v>746</v>
      </c>
      <c r="F152">
        <v>28915653</v>
      </c>
    </row>
    <row r="153" spans="1:6" x14ac:dyDescent="0.2">
      <c r="A153" t="s">
        <v>403</v>
      </c>
      <c r="B153" t="s">
        <v>766</v>
      </c>
      <c r="D153" t="s">
        <v>389</v>
      </c>
      <c r="E153" t="s">
        <v>749</v>
      </c>
      <c r="F153">
        <v>521457</v>
      </c>
    </row>
    <row r="154" spans="1:6" x14ac:dyDescent="0.2">
      <c r="A154" t="s">
        <v>404</v>
      </c>
      <c r="B154" t="s">
        <v>767</v>
      </c>
      <c r="D154" t="s">
        <v>568</v>
      </c>
      <c r="E154" t="s">
        <v>905</v>
      </c>
      <c r="F154">
        <v>486167363</v>
      </c>
    </row>
    <row r="155" spans="1:6" x14ac:dyDescent="0.2">
      <c r="A155" t="s">
        <v>405</v>
      </c>
      <c r="B155" t="s">
        <v>768</v>
      </c>
      <c r="D155" t="s">
        <v>397</v>
      </c>
      <c r="E155" t="s">
        <v>757</v>
      </c>
      <c r="F155">
        <v>126705138</v>
      </c>
    </row>
    <row r="156" spans="1:6" x14ac:dyDescent="0.2">
      <c r="A156" t="s">
        <v>406</v>
      </c>
      <c r="B156" t="s">
        <v>769</v>
      </c>
      <c r="D156" t="s">
        <v>392</v>
      </c>
      <c r="E156" t="s">
        <v>752</v>
      </c>
      <c r="F156">
        <v>42050</v>
      </c>
    </row>
    <row r="157" spans="1:6" x14ac:dyDescent="0.2">
      <c r="A157" s="41" t="s">
        <v>407</v>
      </c>
      <c r="B157" t="s">
        <v>770</v>
      </c>
      <c r="D157" t="s">
        <v>569</v>
      </c>
      <c r="E157" t="s">
        <v>906</v>
      </c>
      <c r="F157">
        <v>5901323889</v>
      </c>
    </row>
    <row r="158" spans="1:6" x14ac:dyDescent="0.2">
      <c r="A158" t="s">
        <v>408</v>
      </c>
      <c r="B158" t="s">
        <v>771</v>
      </c>
      <c r="D158" t="s">
        <v>385</v>
      </c>
      <c r="E158" t="s">
        <v>798</v>
      </c>
      <c r="F158">
        <v>2065092</v>
      </c>
    </row>
    <row r="159" spans="1:6" x14ac:dyDescent="0.2">
      <c r="A159" t="s">
        <v>409</v>
      </c>
      <c r="B159" t="s">
        <v>772</v>
      </c>
      <c r="D159" t="s">
        <v>390</v>
      </c>
      <c r="E159" t="s">
        <v>750</v>
      </c>
      <c r="F159">
        <v>21904983</v>
      </c>
    </row>
    <row r="160" spans="1:6" x14ac:dyDescent="0.2">
      <c r="A160" t="s">
        <v>410</v>
      </c>
      <c r="B160" t="s">
        <v>773</v>
      </c>
      <c r="D160" t="s">
        <v>391</v>
      </c>
      <c r="E160" t="s">
        <v>751</v>
      </c>
      <c r="F160">
        <v>518536</v>
      </c>
    </row>
    <row r="161" spans="1:6" x14ac:dyDescent="0.2">
      <c r="A161" s="41" t="s">
        <v>411</v>
      </c>
      <c r="B161" t="s">
        <v>774</v>
      </c>
      <c r="D161" t="s">
        <v>403</v>
      </c>
      <c r="E161" t="s">
        <v>766</v>
      </c>
      <c r="F161">
        <v>53798084</v>
      </c>
    </row>
    <row r="162" spans="1:6" x14ac:dyDescent="0.2">
      <c r="A162" t="s">
        <v>412</v>
      </c>
      <c r="B162" t="s">
        <v>775</v>
      </c>
      <c r="D162" t="s">
        <v>570</v>
      </c>
      <c r="E162" t="s">
        <v>907</v>
      </c>
      <c r="F162">
        <v>418047201</v>
      </c>
    </row>
    <row r="163" spans="1:6" x14ac:dyDescent="0.2">
      <c r="A163" t="s">
        <v>413</v>
      </c>
      <c r="B163" t="s">
        <v>776</v>
      </c>
      <c r="D163" t="s">
        <v>399</v>
      </c>
      <c r="E163" t="s">
        <v>762</v>
      </c>
      <c r="F163">
        <v>619211</v>
      </c>
    </row>
    <row r="164" spans="1:6" x14ac:dyDescent="0.2">
      <c r="A164" t="s">
        <v>777</v>
      </c>
      <c r="B164" t="s">
        <v>778</v>
      </c>
      <c r="D164" t="s">
        <v>398</v>
      </c>
      <c r="E164" t="s">
        <v>761</v>
      </c>
      <c r="F164">
        <v>3347782</v>
      </c>
    </row>
    <row r="165" spans="1:6" x14ac:dyDescent="0.2">
      <c r="A165" t="s">
        <v>779</v>
      </c>
      <c r="B165" t="s">
        <v>780</v>
      </c>
      <c r="D165" t="s">
        <v>571</v>
      </c>
      <c r="E165" t="s">
        <v>780</v>
      </c>
      <c r="F165">
        <v>49481</v>
      </c>
    </row>
    <row r="166" spans="1:6" x14ac:dyDescent="0.2">
      <c r="A166" t="s">
        <v>414</v>
      </c>
      <c r="B166" t="s">
        <v>781</v>
      </c>
      <c r="D166" t="s">
        <v>402</v>
      </c>
      <c r="E166" t="s">
        <v>765</v>
      </c>
      <c r="F166">
        <v>32077072</v>
      </c>
    </row>
    <row r="167" spans="1:6" x14ac:dyDescent="0.2">
      <c r="A167" t="s">
        <v>416</v>
      </c>
      <c r="B167" t="s">
        <v>782</v>
      </c>
      <c r="D167" t="s">
        <v>394</v>
      </c>
      <c r="E167" t="s">
        <v>754</v>
      </c>
      <c r="F167">
        <v>4614974</v>
      </c>
    </row>
    <row r="168" spans="1:6" x14ac:dyDescent="0.2">
      <c r="A168" t="s">
        <v>417</v>
      </c>
      <c r="B168" t="s">
        <v>783</v>
      </c>
      <c r="D168" t="s">
        <v>395</v>
      </c>
      <c r="E168" t="s">
        <v>755</v>
      </c>
      <c r="F168">
        <v>1266060</v>
      </c>
    </row>
    <row r="169" spans="1:6" x14ac:dyDescent="0.2">
      <c r="A169" t="s">
        <v>418</v>
      </c>
      <c r="B169" t="s">
        <v>784</v>
      </c>
      <c r="D169" t="s">
        <v>387</v>
      </c>
      <c r="E169" t="s">
        <v>747</v>
      </c>
      <c r="F169">
        <v>19889742</v>
      </c>
    </row>
    <row r="170" spans="1:6" x14ac:dyDescent="0.2">
      <c r="A170" s="41" t="s">
        <v>928</v>
      </c>
      <c r="B170" t="s">
        <v>785</v>
      </c>
      <c r="D170" t="s">
        <v>388</v>
      </c>
      <c r="E170" t="s">
        <v>748</v>
      </c>
      <c r="F170">
        <v>33573874</v>
      </c>
    </row>
    <row r="171" spans="1:6" x14ac:dyDescent="0.2">
      <c r="A171" t="s">
        <v>419</v>
      </c>
      <c r="B171" t="s">
        <v>786</v>
      </c>
      <c r="D171" t="s">
        <v>265</v>
      </c>
      <c r="E171" t="s">
        <v>908</v>
      </c>
      <c r="F171">
        <v>370203720</v>
      </c>
    </row>
    <row r="172" spans="1:6" x14ac:dyDescent="0.2">
      <c r="A172" t="s">
        <v>420</v>
      </c>
      <c r="B172" t="s">
        <v>787</v>
      </c>
      <c r="D172" t="s">
        <v>404</v>
      </c>
      <c r="E172" t="s">
        <v>767</v>
      </c>
      <c r="F172">
        <v>2530151</v>
      </c>
    </row>
    <row r="173" spans="1:6" x14ac:dyDescent="0.2">
      <c r="A173" t="s">
        <v>421</v>
      </c>
      <c r="B173" t="s">
        <v>788</v>
      </c>
      <c r="D173" t="s">
        <v>408</v>
      </c>
      <c r="E173" t="s">
        <v>771</v>
      </c>
      <c r="F173">
        <v>271030</v>
      </c>
    </row>
    <row r="174" spans="1:6" x14ac:dyDescent="0.2">
      <c r="A174" t="s">
        <v>422</v>
      </c>
      <c r="B174" t="s">
        <v>789</v>
      </c>
      <c r="D174" t="s">
        <v>411</v>
      </c>
      <c r="E174" t="s">
        <v>774</v>
      </c>
      <c r="F174">
        <v>25252722</v>
      </c>
    </row>
    <row r="175" spans="1:6" x14ac:dyDescent="0.2">
      <c r="A175" s="41" t="s">
        <v>423</v>
      </c>
      <c r="B175" t="s">
        <v>790</v>
      </c>
      <c r="D175" t="s">
        <v>412</v>
      </c>
      <c r="E175" t="s">
        <v>775</v>
      </c>
      <c r="F175">
        <v>213401323</v>
      </c>
    </row>
    <row r="176" spans="1:6" x14ac:dyDescent="0.2">
      <c r="A176" t="s">
        <v>791</v>
      </c>
      <c r="B176" t="s">
        <v>792</v>
      </c>
      <c r="D176" t="s">
        <v>410</v>
      </c>
      <c r="E176" t="s">
        <v>773</v>
      </c>
      <c r="F176">
        <v>6850540</v>
      </c>
    </row>
    <row r="177" spans="1:6" x14ac:dyDescent="0.2">
      <c r="A177" t="s">
        <v>425</v>
      </c>
      <c r="B177" t="s">
        <v>793</v>
      </c>
      <c r="D177" t="s">
        <v>407</v>
      </c>
      <c r="E177" t="s">
        <v>770</v>
      </c>
      <c r="F177">
        <v>17533044</v>
      </c>
    </row>
    <row r="178" spans="1:6" x14ac:dyDescent="0.2">
      <c r="A178" t="s">
        <v>426</v>
      </c>
      <c r="B178" t="s">
        <v>794</v>
      </c>
      <c r="D178" t="s">
        <v>414</v>
      </c>
      <c r="E178" t="s">
        <v>781</v>
      </c>
      <c r="F178">
        <v>5408320</v>
      </c>
    </row>
    <row r="179" spans="1:6" x14ac:dyDescent="0.2">
      <c r="A179" t="s">
        <v>575</v>
      </c>
      <c r="B179" t="s">
        <v>795</v>
      </c>
      <c r="D179" t="s">
        <v>406</v>
      </c>
      <c r="E179" t="s">
        <v>769</v>
      </c>
      <c r="F179">
        <v>30034989</v>
      </c>
    </row>
    <row r="180" spans="1:6" x14ac:dyDescent="0.2">
      <c r="A180" t="s">
        <v>427</v>
      </c>
      <c r="B180" t="s">
        <v>796</v>
      </c>
      <c r="D180" t="s">
        <v>405</v>
      </c>
      <c r="E180" t="s">
        <v>768</v>
      </c>
      <c r="F180">
        <v>12511</v>
      </c>
    </row>
    <row r="181" spans="1:6" x14ac:dyDescent="0.2">
      <c r="A181" t="s">
        <v>797</v>
      </c>
      <c r="B181" t="s">
        <v>798</v>
      </c>
      <c r="D181" t="s">
        <v>409</v>
      </c>
      <c r="E181" t="s">
        <v>772</v>
      </c>
      <c r="F181">
        <v>5122600</v>
      </c>
    </row>
    <row r="182" spans="1:6" x14ac:dyDescent="0.2">
      <c r="A182" t="s">
        <v>434</v>
      </c>
      <c r="B182" t="s">
        <v>799</v>
      </c>
      <c r="D182" t="s">
        <v>572</v>
      </c>
      <c r="E182" t="s">
        <v>909</v>
      </c>
      <c r="F182">
        <v>1372736513</v>
      </c>
    </row>
    <row r="183" spans="1:6" x14ac:dyDescent="0.2">
      <c r="A183" s="41" t="s">
        <v>435</v>
      </c>
      <c r="B183" t="s">
        <v>800</v>
      </c>
      <c r="D183" t="s">
        <v>416</v>
      </c>
      <c r="E183" t="s">
        <v>782</v>
      </c>
      <c r="F183">
        <v>4520471</v>
      </c>
    </row>
    <row r="184" spans="1:6" x14ac:dyDescent="0.2">
      <c r="A184" t="s">
        <v>436</v>
      </c>
      <c r="B184" t="s">
        <v>801</v>
      </c>
      <c r="D184" t="s">
        <v>573</v>
      </c>
      <c r="E184" t="s">
        <v>910</v>
      </c>
      <c r="F184">
        <v>32708003</v>
      </c>
    </row>
    <row r="185" spans="1:6" x14ac:dyDescent="0.2">
      <c r="A185" t="s">
        <v>433</v>
      </c>
      <c r="B185" t="s">
        <v>802</v>
      </c>
      <c r="D185" t="s">
        <v>417</v>
      </c>
      <c r="E185" t="s">
        <v>783</v>
      </c>
      <c r="F185">
        <v>231402117</v>
      </c>
    </row>
    <row r="186" spans="1:6" x14ac:dyDescent="0.2">
      <c r="A186" t="s">
        <v>803</v>
      </c>
      <c r="B186" t="s">
        <v>804</v>
      </c>
      <c r="D186" t="s">
        <v>419</v>
      </c>
      <c r="E186" t="s">
        <v>786</v>
      </c>
      <c r="F186">
        <v>4351267</v>
      </c>
    </row>
    <row r="187" spans="1:6" x14ac:dyDescent="0.2">
      <c r="A187" s="41" t="s">
        <v>437</v>
      </c>
      <c r="B187" t="s">
        <v>805</v>
      </c>
      <c r="D187" t="s">
        <v>422</v>
      </c>
      <c r="E187" t="s">
        <v>789</v>
      </c>
      <c r="F187">
        <v>33715471</v>
      </c>
    </row>
    <row r="188" spans="1:6" x14ac:dyDescent="0.2">
      <c r="A188" t="s">
        <v>455</v>
      </c>
      <c r="B188" t="s">
        <v>806</v>
      </c>
      <c r="D188" t="s">
        <v>423</v>
      </c>
      <c r="E188" t="s">
        <v>790</v>
      </c>
      <c r="F188">
        <v>113880328</v>
      </c>
    </row>
    <row r="189" spans="1:6" x14ac:dyDescent="0.2">
      <c r="A189" t="s">
        <v>438</v>
      </c>
      <c r="B189" t="s">
        <v>807</v>
      </c>
      <c r="D189" t="s">
        <v>418</v>
      </c>
      <c r="E189" t="s">
        <v>784</v>
      </c>
      <c r="F189">
        <v>18024</v>
      </c>
    </row>
    <row r="190" spans="1:6" x14ac:dyDescent="0.2">
      <c r="A190" t="s">
        <v>808</v>
      </c>
      <c r="B190" t="s">
        <v>809</v>
      </c>
      <c r="D190" t="s">
        <v>420</v>
      </c>
      <c r="E190" t="s">
        <v>787</v>
      </c>
      <c r="F190">
        <v>9949437</v>
      </c>
    </row>
    <row r="191" spans="1:6" x14ac:dyDescent="0.2">
      <c r="A191" t="s">
        <v>456</v>
      </c>
      <c r="B191" t="s">
        <v>810</v>
      </c>
      <c r="D191" t="s">
        <v>425</v>
      </c>
      <c r="E191" t="s">
        <v>793</v>
      </c>
      <c r="F191">
        <v>37747124</v>
      </c>
    </row>
    <row r="192" spans="1:6" x14ac:dyDescent="0.2">
      <c r="A192" t="s">
        <v>457</v>
      </c>
      <c r="B192" t="s">
        <v>811</v>
      </c>
      <c r="D192" t="s">
        <v>574</v>
      </c>
      <c r="E192" t="s">
        <v>911</v>
      </c>
      <c r="F192">
        <v>1011043183</v>
      </c>
    </row>
    <row r="193" spans="1:6" x14ac:dyDescent="0.2">
      <c r="A193" t="s">
        <v>440</v>
      </c>
      <c r="B193" t="s">
        <v>812</v>
      </c>
      <c r="D193" t="s">
        <v>575</v>
      </c>
      <c r="E193" t="s">
        <v>795</v>
      </c>
      <c r="F193">
        <v>3263584</v>
      </c>
    </row>
    <row r="194" spans="1:6" x14ac:dyDescent="0.2">
      <c r="A194" t="s">
        <v>582</v>
      </c>
      <c r="B194" t="s">
        <v>813</v>
      </c>
      <c r="D194" t="s">
        <v>576</v>
      </c>
      <c r="E194" t="s">
        <v>732</v>
      </c>
      <c r="F194">
        <v>25971909</v>
      </c>
    </row>
    <row r="195" spans="1:6" x14ac:dyDescent="0.2">
      <c r="A195" t="s">
        <v>441</v>
      </c>
      <c r="B195" t="s">
        <v>814</v>
      </c>
      <c r="D195" t="s">
        <v>426</v>
      </c>
      <c r="E195" t="s">
        <v>794</v>
      </c>
      <c r="F195">
        <v>10325147</v>
      </c>
    </row>
    <row r="196" spans="1:6" x14ac:dyDescent="0.2">
      <c r="A196" t="s">
        <v>442</v>
      </c>
      <c r="B196" t="s">
        <v>815</v>
      </c>
      <c r="D196" t="s">
        <v>421</v>
      </c>
      <c r="E196" t="s">
        <v>788</v>
      </c>
      <c r="F196">
        <v>6703799</v>
      </c>
    </row>
    <row r="197" spans="1:6" x14ac:dyDescent="0.2">
      <c r="A197" t="s">
        <v>443</v>
      </c>
      <c r="B197" t="s">
        <v>816</v>
      </c>
      <c r="D197" t="s">
        <v>577</v>
      </c>
      <c r="E197" t="s">
        <v>785</v>
      </c>
      <c r="F197">
        <v>4922749</v>
      </c>
    </row>
    <row r="198" spans="1:6" x14ac:dyDescent="0.2">
      <c r="A198" t="s">
        <v>444</v>
      </c>
      <c r="B198" t="s">
        <v>817</v>
      </c>
      <c r="D198" t="s">
        <v>578</v>
      </c>
      <c r="E198" t="s">
        <v>912</v>
      </c>
      <c r="F198">
        <v>2602173</v>
      </c>
    </row>
    <row r="199" spans="1:6" x14ac:dyDescent="0.2">
      <c r="A199" t="s">
        <v>445</v>
      </c>
      <c r="B199" t="s">
        <v>818</v>
      </c>
      <c r="D199" t="s">
        <v>579</v>
      </c>
      <c r="E199" t="s">
        <v>913</v>
      </c>
      <c r="F199">
        <v>1116796245</v>
      </c>
    </row>
    <row r="200" spans="1:6" x14ac:dyDescent="0.2">
      <c r="A200" t="s">
        <v>446</v>
      </c>
      <c r="B200" t="s">
        <v>819</v>
      </c>
      <c r="D200" t="s">
        <v>340</v>
      </c>
      <c r="E200" t="s">
        <v>688</v>
      </c>
      <c r="F200">
        <v>304032</v>
      </c>
    </row>
    <row r="201" spans="1:6" x14ac:dyDescent="0.2">
      <c r="A201" t="s">
        <v>447</v>
      </c>
      <c r="B201" t="s">
        <v>820</v>
      </c>
      <c r="D201" t="s">
        <v>427</v>
      </c>
      <c r="E201" t="s">
        <v>796</v>
      </c>
      <c r="F201">
        <v>2688235</v>
      </c>
    </row>
    <row r="202" spans="1:6" x14ac:dyDescent="0.2">
      <c r="A202" t="s">
        <v>439</v>
      </c>
      <c r="B202" t="s">
        <v>821</v>
      </c>
      <c r="D202" t="s">
        <v>434</v>
      </c>
      <c r="E202" t="s">
        <v>799</v>
      </c>
      <c r="F202">
        <v>19119880</v>
      </c>
    </row>
    <row r="203" spans="1:6" x14ac:dyDescent="0.2">
      <c r="A203" t="s">
        <v>448</v>
      </c>
      <c r="B203" t="s">
        <v>822</v>
      </c>
      <c r="D203" t="s">
        <v>580</v>
      </c>
      <c r="E203" t="s">
        <v>800</v>
      </c>
      <c r="F203">
        <v>143449286</v>
      </c>
    </row>
    <row r="204" spans="1:6" x14ac:dyDescent="0.2">
      <c r="A204" t="s">
        <v>449</v>
      </c>
      <c r="B204" t="s">
        <v>823</v>
      </c>
      <c r="D204" t="s">
        <v>436</v>
      </c>
      <c r="E204" t="s">
        <v>801</v>
      </c>
      <c r="F204">
        <v>13461888</v>
      </c>
    </row>
    <row r="205" spans="1:6" x14ac:dyDescent="0.2">
      <c r="A205" t="s">
        <v>450</v>
      </c>
      <c r="B205" t="s">
        <v>824</v>
      </c>
      <c r="D205" t="s">
        <v>581</v>
      </c>
      <c r="E205" t="s">
        <v>914</v>
      </c>
      <c r="F205">
        <v>1901911604</v>
      </c>
    </row>
    <row r="206" spans="1:6" x14ac:dyDescent="0.2">
      <c r="A206" t="s">
        <v>451</v>
      </c>
      <c r="B206" t="s">
        <v>825</v>
      </c>
      <c r="D206" t="s">
        <v>442</v>
      </c>
      <c r="E206" t="s">
        <v>815</v>
      </c>
      <c r="F206">
        <v>35950396</v>
      </c>
    </row>
    <row r="207" spans="1:6" x14ac:dyDescent="0.2">
      <c r="A207" t="s">
        <v>452</v>
      </c>
      <c r="B207" t="s">
        <v>826</v>
      </c>
      <c r="D207" t="s">
        <v>432</v>
      </c>
      <c r="E207" t="s">
        <v>832</v>
      </c>
      <c r="F207">
        <v>45657202</v>
      </c>
    </row>
    <row r="208" spans="1:6" x14ac:dyDescent="0.2">
      <c r="A208" t="s">
        <v>827</v>
      </c>
      <c r="B208" t="s">
        <v>828</v>
      </c>
      <c r="D208" t="s">
        <v>443</v>
      </c>
      <c r="E208" t="s">
        <v>816</v>
      </c>
      <c r="F208">
        <v>16876720</v>
      </c>
    </row>
    <row r="209" spans="1:6" x14ac:dyDescent="0.2">
      <c r="A209" t="s">
        <v>431</v>
      </c>
      <c r="B209" t="s">
        <v>829</v>
      </c>
      <c r="D209" t="s">
        <v>447</v>
      </c>
      <c r="E209" t="s">
        <v>820</v>
      </c>
      <c r="F209">
        <v>5453566</v>
      </c>
    </row>
    <row r="210" spans="1:6" x14ac:dyDescent="0.2">
      <c r="A210" t="s">
        <v>453</v>
      </c>
      <c r="B210" t="s">
        <v>830</v>
      </c>
      <c r="D210" t="s">
        <v>450</v>
      </c>
      <c r="E210" t="s">
        <v>824</v>
      </c>
      <c r="F210">
        <v>707851</v>
      </c>
    </row>
    <row r="211" spans="1:6" x14ac:dyDescent="0.2">
      <c r="A211" t="s">
        <v>454</v>
      </c>
      <c r="B211" t="s">
        <v>831</v>
      </c>
      <c r="D211" t="s">
        <v>446</v>
      </c>
      <c r="E211" t="s">
        <v>819</v>
      </c>
      <c r="F211">
        <v>8420641</v>
      </c>
    </row>
    <row r="212" spans="1:6" x14ac:dyDescent="0.2">
      <c r="A212" s="41" t="s">
        <v>432</v>
      </c>
      <c r="B212" t="s">
        <v>832</v>
      </c>
      <c r="D212" t="s">
        <v>329</v>
      </c>
      <c r="E212" t="s">
        <v>675</v>
      </c>
      <c r="F212">
        <v>6314167</v>
      </c>
    </row>
    <row r="213" spans="1:6" x14ac:dyDescent="0.2">
      <c r="A213" t="s">
        <v>458</v>
      </c>
      <c r="B213" t="s">
        <v>833</v>
      </c>
      <c r="D213" t="s">
        <v>582</v>
      </c>
      <c r="E213" t="s">
        <v>813</v>
      </c>
      <c r="F213">
        <v>33745</v>
      </c>
    </row>
    <row r="214" spans="1:6" x14ac:dyDescent="0.2">
      <c r="A214" t="s">
        <v>834</v>
      </c>
      <c r="B214" t="s">
        <v>835</v>
      </c>
      <c r="D214" t="s">
        <v>451</v>
      </c>
      <c r="E214" t="s">
        <v>825</v>
      </c>
      <c r="F214">
        <v>17065581</v>
      </c>
    </row>
    <row r="215" spans="1:6" x14ac:dyDescent="0.2">
      <c r="A215" t="s">
        <v>460</v>
      </c>
      <c r="B215" t="s">
        <v>836</v>
      </c>
      <c r="D215" t="s">
        <v>444</v>
      </c>
      <c r="E215" t="s">
        <v>817</v>
      </c>
      <c r="F215">
        <v>6834326</v>
      </c>
    </row>
    <row r="216" spans="1:6" x14ac:dyDescent="0.2">
      <c r="A216" t="s">
        <v>461</v>
      </c>
      <c r="B216" t="s">
        <v>837</v>
      </c>
      <c r="D216" t="s">
        <v>583</v>
      </c>
      <c r="E216" t="s">
        <v>915</v>
      </c>
      <c r="F216">
        <v>1181063481</v>
      </c>
    </row>
    <row r="217" spans="1:6" x14ac:dyDescent="0.2">
      <c r="A217" s="41" t="s">
        <v>462</v>
      </c>
      <c r="B217" t="s">
        <v>838</v>
      </c>
      <c r="D217" t="s">
        <v>431</v>
      </c>
      <c r="E217" t="s">
        <v>829</v>
      </c>
      <c r="F217">
        <v>10748272</v>
      </c>
    </row>
    <row r="218" spans="1:6" x14ac:dyDescent="0.2">
      <c r="A218" s="41" t="s">
        <v>463</v>
      </c>
      <c r="B218" t="s">
        <v>839</v>
      </c>
      <c r="D218" t="s">
        <v>584</v>
      </c>
      <c r="E218" t="s">
        <v>916</v>
      </c>
      <c r="F218">
        <v>1181162739</v>
      </c>
    </row>
    <row r="219" spans="1:6" x14ac:dyDescent="0.2">
      <c r="A219" t="s">
        <v>464</v>
      </c>
      <c r="B219" t="s">
        <v>840</v>
      </c>
      <c r="D219" t="s">
        <v>585</v>
      </c>
      <c r="E219" t="s">
        <v>917</v>
      </c>
      <c r="F219">
        <v>42792053</v>
      </c>
    </row>
    <row r="220" spans="1:6" x14ac:dyDescent="0.2">
      <c r="A220" s="41" t="s">
        <v>479</v>
      </c>
      <c r="B220" t="s">
        <v>841</v>
      </c>
      <c r="D220" t="s">
        <v>441</v>
      </c>
      <c r="E220" t="s">
        <v>814</v>
      </c>
      <c r="F220">
        <v>223107</v>
      </c>
    </row>
    <row r="221" spans="1:6" x14ac:dyDescent="0.2">
      <c r="A221" t="s">
        <v>465</v>
      </c>
      <c r="B221" t="s">
        <v>842</v>
      </c>
      <c r="D221" t="s">
        <v>458</v>
      </c>
      <c r="E221" t="s">
        <v>833</v>
      </c>
      <c r="F221">
        <v>612985</v>
      </c>
    </row>
    <row r="222" spans="1:6" x14ac:dyDescent="0.2">
      <c r="A222" t="s">
        <v>466</v>
      </c>
      <c r="B222" t="s">
        <v>843</v>
      </c>
      <c r="D222" t="s">
        <v>586</v>
      </c>
      <c r="E222" t="s">
        <v>822</v>
      </c>
      <c r="F222">
        <v>5447247</v>
      </c>
    </row>
    <row r="223" spans="1:6" x14ac:dyDescent="0.2">
      <c r="A223" t="s">
        <v>467</v>
      </c>
      <c r="B223" t="s">
        <v>844</v>
      </c>
      <c r="D223" t="s">
        <v>449</v>
      </c>
      <c r="E223" t="s">
        <v>823</v>
      </c>
      <c r="F223">
        <v>2108079</v>
      </c>
    </row>
    <row r="224" spans="1:6" x14ac:dyDescent="0.2">
      <c r="A224" t="s">
        <v>845</v>
      </c>
      <c r="B224" t="s">
        <v>846</v>
      </c>
      <c r="D224" t="s">
        <v>460</v>
      </c>
      <c r="E224" t="s">
        <v>836</v>
      </c>
      <c r="F224">
        <v>10415811</v>
      </c>
    </row>
    <row r="225" spans="1:6" x14ac:dyDescent="0.2">
      <c r="A225" t="s">
        <v>468</v>
      </c>
      <c r="B225" t="s">
        <v>847</v>
      </c>
      <c r="D225" t="s">
        <v>587</v>
      </c>
      <c r="E225" t="s">
        <v>679</v>
      </c>
      <c r="F225">
        <v>1192271</v>
      </c>
    </row>
    <row r="226" spans="1:6" x14ac:dyDescent="0.2">
      <c r="A226" t="s">
        <v>469</v>
      </c>
      <c r="B226" t="s">
        <v>848</v>
      </c>
      <c r="D226" t="s">
        <v>439</v>
      </c>
      <c r="E226" t="s">
        <v>821</v>
      </c>
      <c r="F226">
        <v>42846</v>
      </c>
    </row>
    <row r="227" spans="1:6" x14ac:dyDescent="0.2">
      <c r="A227" t="s">
        <v>470</v>
      </c>
      <c r="B227" t="s">
        <v>849</v>
      </c>
      <c r="D227" t="s">
        <v>445</v>
      </c>
      <c r="E227" t="s">
        <v>818</v>
      </c>
      <c r="F227">
        <v>99258</v>
      </c>
    </row>
    <row r="228" spans="1:6" x14ac:dyDescent="0.2">
      <c r="A228" t="s">
        <v>471</v>
      </c>
      <c r="B228" t="s">
        <v>850</v>
      </c>
      <c r="D228" t="s">
        <v>588</v>
      </c>
      <c r="E228" t="s">
        <v>838</v>
      </c>
      <c r="F228">
        <v>21324367</v>
      </c>
    </row>
    <row r="229" spans="1:6" x14ac:dyDescent="0.2">
      <c r="A229" t="s">
        <v>472</v>
      </c>
      <c r="B229" t="s">
        <v>851</v>
      </c>
      <c r="D229" t="s">
        <v>473</v>
      </c>
      <c r="E229" t="s">
        <v>852</v>
      </c>
      <c r="F229">
        <v>45114</v>
      </c>
    </row>
    <row r="230" spans="1:6" x14ac:dyDescent="0.2">
      <c r="A230" s="41" t="s">
        <v>473</v>
      </c>
      <c r="B230" t="s">
        <v>852</v>
      </c>
      <c r="D230" t="s">
        <v>307</v>
      </c>
      <c r="E230" t="s">
        <v>650</v>
      </c>
      <c r="F230">
        <v>17179740</v>
      </c>
    </row>
    <row r="231" spans="1:6" x14ac:dyDescent="0.2">
      <c r="A231" t="s">
        <v>474</v>
      </c>
      <c r="B231" t="s">
        <v>853</v>
      </c>
      <c r="D231" t="s">
        <v>589</v>
      </c>
      <c r="E231" t="s">
        <v>918</v>
      </c>
      <c r="F231">
        <v>2097669023</v>
      </c>
    </row>
    <row r="232" spans="1:6" x14ac:dyDescent="0.2">
      <c r="A232" t="s">
        <v>475</v>
      </c>
      <c r="B232" t="s">
        <v>854</v>
      </c>
      <c r="D232" t="s">
        <v>590</v>
      </c>
      <c r="E232" t="s">
        <v>919</v>
      </c>
      <c r="F232">
        <v>462341222</v>
      </c>
    </row>
    <row r="233" spans="1:6" x14ac:dyDescent="0.2">
      <c r="A233" t="s">
        <v>476</v>
      </c>
      <c r="B233" t="s">
        <v>855</v>
      </c>
      <c r="D233" t="s">
        <v>467</v>
      </c>
      <c r="E233" t="s">
        <v>844</v>
      </c>
      <c r="F233">
        <v>8644829</v>
      </c>
    </row>
    <row r="234" spans="1:6" x14ac:dyDescent="0.2">
      <c r="A234" s="41" t="s">
        <v>477</v>
      </c>
      <c r="B234" t="s">
        <v>856</v>
      </c>
      <c r="D234" t="s">
        <v>465</v>
      </c>
      <c r="E234" t="s">
        <v>842</v>
      </c>
      <c r="F234">
        <v>71601103</v>
      </c>
    </row>
    <row r="235" spans="1:6" x14ac:dyDescent="0.2">
      <c r="A235" s="41" t="s">
        <v>478</v>
      </c>
      <c r="B235" t="s">
        <v>857</v>
      </c>
      <c r="D235" t="s">
        <v>464</v>
      </c>
      <c r="E235" t="s">
        <v>840</v>
      </c>
      <c r="F235">
        <v>9750064</v>
      </c>
    </row>
    <row r="236" spans="1:6" x14ac:dyDescent="0.2">
      <c r="A236" t="s">
        <v>858</v>
      </c>
      <c r="B236" t="s">
        <v>859</v>
      </c>
      <c r="D236" t="s">
        <v>472</v>
      </c>
      <c r="E236" t="s">
        <v>851</v>
      </c>
      <c r="F236">
        <v>6341855</v>
      </c>
    </row>
    <row r="237" spans="1:6" x14ac:dyDescent="0.2">
      <c r="A237" s="41" t="s">
        <v>597</v>
      </c>
      <c r="B237" t="s">
        <v>480</v>
      </c>
      <c r="D237" t="s">
        <v>591</v>
      </c>
      <c r="E237" t="s">
        <v>920</v>
      </c>
      <c r="F237">
        <v>639188695</v>
      </c>
    </row>
    <row r="238" spans="1:6" x14ac:dyDescent="0.2">
      <c r="A238" t="s">
        <v>481</v>
      </c>
      <c r="B238" t="s">
        <v>860</v>
      </c>
      <c r="D238" t="s">
        <v>466</v>
      </c>
      <c r="E238" t="s">
        <v>843</v>
      </c>
      <c r="F238">
        <v>1320942</v>
      </c>
    </row>
    <row r="239" spans="1:6" x14ac:dyDescent="0.2">
      <c r="A239" t="s">
        <v>482</v>
      </c>
      <c r="B239" t="s">
        <v>861</v>
      </c>
      <c r="D239" t="s">
        <v>592</v>
      </c>
      <c r="E239" t="s">
        <v>921</v>
      </c>
      <c r="F239">
        <v>413124452</v>
      </c>
    </row>
    <row r="240" spans="1:6" x14ac:dyDescent="0.2">
      <c r="A240" t="s">
        <v>483</v>
      </c>
      <c r="B240" t="s">
        <v>862</v>
      </c>
      <c r="D240" t="s">
        <v>468</v>
      </c>
      <c r="E240" t="s">
        <v>847</v>
      </c>
      <c r="F240">
        <v>106017</v>
      </c>
    </row>
    <row r="241" spans="1:6" x14ac:dyDescent="0.2">
      <c r="A241" s="41" t="s">
        <v>484</v>
      </c>
      <c r="B241" t="s">
        <v>863</v>
      </c>
      <c r="D241" t="s">
        <v>593</v>
      </c>
      <c r="E241" t="s">
        <v>922</v>
      </c>
      <c r="F241">
        <v>1901911604</v>
      </c>
    </row>
    <row r="242" spans="1:6" x14ac:dyDescent="0.2">
      <c r="A242" t="s">
        <v>485</v>
      </c>
      <c r="B242" t="s">
        <v>864</v>
      </c>
      <c r="D242" t="s">
        <v>594</v>
      </c>
      <c r="E242" t="s">
        <v>923</v>
      </c>
      <c r="F242">
        <v>1181162739</v>
      </c>
    </row>
    <row r="243" spans="1:6" x14ac:dyDescent="0.2">
      <c r="A243" s="41" t="s">
        <v>298</v>
      </c>
      <c r="B243" t="s">
        <v>865</v>
      </c>
      <c r="D243" t="s">
        <v>469</v>
      </c>
      <c r="E243" t="s">
        <v>848</v>
      </c>
      <c r="F243">
        <v>1525663</v>
      </c>
    </row>
    <row r="244" spans="1:6" x14ac:dyDescent="0.2">
      <c r="A244" t="s">
        <v>600</v>
      </c>
      <c r="B244" t="s">
        <v>866</v>
      </c>
      <c r="D244" t="s">
        <v>470</v>
      </c>
      <c r="E244" t="s">
        <v>849</v>
      </c>
      <c r="F244">
        <v>12262946</v>
      </c>
    </row>
    <row r="245" spans="1:6" x14ac:dyDescent="0.2">
      <c r="A245" s="41" t="s">
        <v>486</v>
      </c>
      <c r="B245" t="s">
        <v>867</v>
      </c>
      <c r="D245" t="s">
        <v>595</v>
      </c>
      <c r="E245" t="s">
        <v>850</v>
      </c>
      <c r="F245">
        <v>84775404</v>
      </c>
    </row>
    <row r="246" spans="1:6" x14ac:dyDescent="0.2">
      <c r="A246" t="s">
        <v>868</v>
      </c>
      <c r="B246" t="s">
        <v>869</v>
      </c>
      <c r="D246" t="s">
        <v>474</v>
      </c>
      <c r="E246" t="s">
        <v>853</v>
      </c>
      <c r="F246">
        <v>11204</v>
      </c>
    </row>
    <row r="247" spans="1:6" x14ac:dyDescent="0.2">
      <c r="A247" t="s">
        <v>487</v>
      </c>
      <c r="B247" t="s">
        <v>870</v>
      </c>
      <c r="D247" t="s">
        <v>479</v>
      </c>
      <c r="E247" t="s">
        <v>841</v>
      </c>
      <c r="F247">
        <v>63588334</v>
      </c>
    </row>
    <row r="248" spans="1:6" x14ac:dyDescent="0.2">
      <c r="A248" t="s">
        <v>488</v>
      </c>
      <c r="B248" t="s">
        <v>871</v>
      </c>
      <c r="D248" t="s">
        <v>475</v>
      </c>
      <c r="E248" t="s">
        <v>854</v>
      </c>
      <c r="F248">
        <v>45853778</v>
      </c>
    </row>
    <row r="249" spans="1:6" x14ac:dyDescent="0.2">
      <c r="A249" t="s">
        <v>489</v>
      </c>
      <c r="B249" t="s">
        <v>872</v>
      </c>
      <c r="D249" t="s">
        <v>476</v>
      </c>
      <c r="E249" t="s">
        <v>855</v>
      </c>
      <c r="F249">
        <v>43792855</v>
      </c>
    </row>
    <row r="250" spans="1:6" x14ac:dyDescent="0.2">
      <c r="A250" t="s">
        <v>873</v>
      </c>
      <c r="B250" t="s">
        <v>874</v>
      </c>
      <c r="D250" t="s">
        <v>596</v>
      </c>
      <c r="E250" t="s">
        <v>924</v>
      </c>
      <c r="F250">
        <v>2503136362</v>
      </c>
    </row>
    <row r="251" spans="1:6" x14ac:dyDescent="0.2">
      <c r="D251" t="s">
        <v>481</v>
      </c>
      <c r="E251" t="s">
        <v>860</v>
      </c>
      <c r="F251">
        <v>3426260</v>
      </c>
    </row>
    <row r="252" spans="1:6" x14ac:dyDescent="0.2">
      <c r="D252" t="s">
        <v>597</v>
      </c>
      <c r="E252" t="s">
        <v>480</v>
      </c>
      <c r="F252">
        <v>331893745</v>
      </c>
    </row>
    <row r="253" spans="1:6" x14ac:dyDescent="0.2">
      <c r="D253" t="s">
        <v>482</v>
      </c>
      <c r="E253" t="s">
        <v>861</v>
      </c>
      <c r="F253">
        <v>34915100</v>
      </c>
    </row>
    <row r="254" spans="1:6" x14ac:dyDescent="0.2">
      <c r="D254" t="s">
        <v>598</v>
      </c>
      <c r="E254" t="s">
        <v>811</v>
      </c>
      <c r="F254">
        <v>104332</v>
      </c>
    </row>
    <row r="255" spans="1:6" x14ac:dyDescent="0.2">
      <c r="D255" t="s">
        <v>599</v>
      </c>
      <c r="E255" t="s">
        <v>863</v>
      </c>
      <c r="F255">
        <v>28199867</v>
      </c>
    </row>
    <row r="256" spans="1:6" x14ac:dyDescent="0.2">
      <c r="D256" t="s">
        <v>298</v>
      </c>
      <c r="E256" t="s">
        <v>865</v>
      </c>
      <c r="F256">
        <v>31122</v>
      </c>
    </row>
    <row r="257" spans="4:6" x14ac:dyDescent="0.2">
      <c r="D257" t="s">
        <v>600</v>
      </c>
      <c r="E257" t="s">
        <v>866</v>
      </c>
      <c r="F257">
        <v>105870</v>
      </c>
    </row>
    <row r="258" spans="4:6" x14ac:dyDescent="0.2">
      <c r="D258" t="s">
        <v>601</v>
      </c>
      <c r="E258" t="s">
        <v>864</v>
      </c>
      <c r="F258">
        <v>97468029</v>
      </c>
    </row>
    <row r="259" spans="4:6" x14ac:dyDescent="0.2">
      <c r="D259" t="s">
        <v>483</v>
      </c>
      <c r="E259" t="s">
        <v>862</v>
      </c>
      <c r="F259">
        <v>319137</v>
      </c>
    </row>
    <row r="260" spans="4:6" x14ac:dyDescent="0.2">
      <c r="D260" t="s">
        <v>270</v>
      </c>
      <c r="E260" t="s">
        <v>925</v>
      </c>
      <c r="F260">
        <v>7888408686</v>
      </c>
    </row>
    <row r="261" spans="4:6" x14ac:dyDescent="0.2">
      <c r="D261" t="s">
        <v>440</v>
      </c>
      <c r="E261" t="s">
        <v>812</v>
      </c>
      <c r="F261">
        <v>218764</v>
      </c>
    </row>
    <row r="262" spans="4:6" x14ac:dyDescent="0.2">
      <c r="D262" t="s">
        <v>372</v>
      </c>
      <c r="E262" t="s">
        <v>926</v>
      </c>
      <c r="F262">
        <v>1786038</v>
      </c>
    </row>
    <row r="263" spans="4:6" x14ac:dyDescent="0.2">
      <c r="D263" t="s">
        <v>602</v>
      </c>
      <c r="E263" t="s">
        <v>870</v>
      </c>
      <c r="F263">
        <v>32981641</v>
      </c>
    </row>
    <row r="264" spans="4:6" x14ac:dyDescent="0.2">
      <c r="D264" t="s">
        <v>452</v>
      </c>
      <c r="E264" t="s">
        <v>826</v>
      </c>
      <c r="F264">
        <v>59392255</v>
      </c>
    </row>
    <row r="265" spans="4:6" x14ac:dyDescent="0.2">
      <c r="D265" t="s">
        <v>488</v>
      </c>
      <c r="E265" t="s">
        <v>871</v>
      </c>
      <c r="F265">
        <v>19473125</v>
      </c>
    </row>
    <row r="266" spans="4:6" x14ac:dyDescent="0.2">
      <c r="D266" t="s">
        <v>489</v>
      </c>
      <c r="E266" t="s">
        <v>872</v>
      </c>
      <c r="F266">
        <v>15993524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Q969"/>
  <sheetViews>
    <sheetView zoomScale="55" zoomScaleNormal="55" workbookViewId="0">
      <pane xSplit="1" ySplit="9" topLeftCell="HI10" activePane="bottomRight" state="frozen"/>
      <selection pane="topRight" activeCell="B1" sqref="B1"/>
      <selection pane="bottomLeft" activeCell="A10" sqref="A10"/>
      <selection pane="bottomRight" activeCell="IB9" sqref="IB9"/>
    </sheetView>
  </sheetViews>
  <sheetFormatPr baseColWidth="10" defaultColWidth="11.1640625" defaultRowHeight="16" x14ac:dyDescent="0.2"/>
  <cols>
    <col min="1" max="251" width="8.83203125" customWidth="1"/>
  </cols>
  <sheetData>
    <row r="1" spans="1:251" ht="16.5" customHeight="1" x14ac:dyDescent="0.2">
      <c r="B1" s="16" t="s">
        <v>490</v>
      </c>
      <c r="C1" s="18"/>
      <c r="D1" s="18"/>
      <c r="E1" s="18"/>
      <c r="F1" s="18"/>
      <c r="G1" s="18"/>
      <c r="H1" s="18"/>
      <c r="I1" s="18"/>
      <c r="J1" s="18"/>
      <c r="K1" s="18"/>
      <c r="L1" s="18"/>
      <c r="M1" s="18"/>
      <c r="N1" s="18"/>
      <c r="O1" s="18"/>
      <c r="P1" s="18"/>
      <c r="Q1" s="18"/>
      <c r="R1" s="18"/>
      <c r="S1" s="18"/>
      <c r="T1" s="18"/>
      <c r="U1" s="18"/>
      <c r="V1" s="18"/>
      <c r="W1" s="18"/>
      <c r="X1" s="18"/>
      <c r="Y1" s="18"/>
      <c r="Z1" s="18"/>
      <c r="AA1" s="18"/>
      <c r="AB1" s="18"/>
      <c r="AC1" s="18"/>
    </row>
    <row r="2" spans="1:251" ht="16.5" customHeight="1" x14ac:dyDescent="0.25">
      <c r="B2" s="20" t="s">
        <v>27</v>
      </c>
      <c r="C2" s="20"/>
      <c r="D2" s="20"/>
      <c r="E2" s="20"/>
      <c r="F2" s="20"/>
      <c r="G2" s="20"/>
      <c r="H2" s="20"/>
      <c r="I2" s="20"/>
      <c r="J2" s="20"/>
      <c r="K2" s="20"/>
      <c r="L2" s="20"/>
      <c r="M2" s="20"/>
      <c r="N2" s="20"/>
      <c r="O2" s="20"/>
      <c r="P2" s="20"/>
      <c r="Q2" s="20"/>
      <c r="R2" s="20"/>
      <c r="S2" s="20"/>
      <c r="T2" s="20"/>
      <c r="U2" s="20"/>
      <c r="V2" s="20"/>
      <c r="W2" s="20"/>
      <c r="X2" s="20"/>
      <c r="Y2" s="20"/>
      <c r="Z2" s="20"/>
      <c r="AA2" s="20"/>
      <c r="AB2" s="20"/>
      <c r="AC2" s="20"/>
    </row>
    <row r="3" spans="1:251" ht="16.5" customHeight="1" x14ac:dyDescent="0.25">
      <c r="B3" s="23" t="s">
        <v>28</v>
      </c>
      <c r="C3" s="23"/>
      <c r="D3" s="23"/>
      <c r="E3" s="23"/>
      <c r="F3" s="23"/>
      <c r="G3" s="23"/>
      <c r="H3" s="23"/>
      <c r="I3" s="23"/>
      <c r="J3" s="23"/>
      <c r="K3" s="23"/>
      <c r="L3" s="23"/>
      <c r="M3" s="23"/>
      <c r="N3" s="23"/>
      <c r="O3" s="23"/>
      <c r="P3" s="23"/>
      <c r="Q3" s="23"/>
      <c r="R3" s="23"/>
      <c r="S3" s="23"/>
      <c r="T3" s="23"/>
      <c r="U3" s="23"/>
      <c r="V3" s="23"/>
      <c r="W3" s="23"/>
      <c r="X3" s="23"/>
      <c r="Y3" s="23"/>
      <c r="Z3" s="23"/>
      <c r="AA3" s="23"/>
      <c r="AB3" s="23"/>
      <c r="AC3" s="23"/>
    </row>
    <row r="4" spans="1:251" ht="16.5" customHeight="1" x14ac:dyDescent="0.2">
      <c r="B4" s="38" t="s">
        <v>491</v>
      </c>
      <c r="C4" s="29"/>
      <c r="D4" s="29"/>
      <c r="E4" s="29"/>
      <c r="F4" s="29"/>
      <c r="G4" s="29"/>
      <c r="H4" s="29"/>
      <c r="I4" s="29"/>
      <c r="J4" s="29"/>
      <c r="K4" s="29"/>
      <c r="L4" s="29"/>
      <c r="M4" s="29"/>
      <c r="N4" s="29"/>
      <c r="O4" s="29"/>
      <c r="P4" s="29"/>
      <c r="Q4" s="29"/>
      <c r="R4" s="29"/>
      <c r="S4" s="29"/>
      <c r="T4" s="29"/>
      <c r="U4" s="29"/>
      <c r="V4" s="29"/>
      <c r="W4" s="29"/>
      <c r="X4" s="29"/>
      <c r="Y4" s="29"/>
      <c r="Z4" s="29"/>
      <c r="AA4" s="29"/>
      <c r="AB4" s="29"/>
      <c r="AC4" s="29"/>
    </row>
    <row r="5" spans="1:251" ht="16.5" customHeight="1" x14ac:dyDescent="0.2">
      <c r="B5" s="29" t="s">
        <v>492</v>
      </c>
      <c r="C5" s="29"/>
      <c r="D5" s="29"/>
      <c r="E5" s="29"/>
      <c r="F5" s="29"/>
      <c r="G5" s="29"/>
      <c r="H5" s="29"/>
      <c r="I5" s="29"/>
      <c r="J5" s="29"/>
      <c r="K5" s="29"/>
      <c r="L5" s="29"/>
      <c r="M5" s="29"/>
      <c r="N5" s="29"/>
      <c r="O5" s="29"/>
      <c r="P5" s="29"/>
      <c r="Q5" s="29"/>
      <c r="R5" s="29"/>
      <c r="S5" s="29"/>
      <c r="T5" s="29"/>
      <c r="U5" s="29"/>
      <c r="V5" s="29"/>
      <c r="W5" s="29"/>
      <c r="X5" s="29"/>
      <c r="Y5" s="29"/>
      <c r="Z5" s="29"/>
      <c r="AA5" s="29"/>
      <c r="AB5" s="29"/>
      <c r="AC5" s="29"/>
    </row>
    <row r="6" spans="1:251" ht="16.5" customHeight="1" x14ac:dyDescent="0.2">
      <c r="B6" s="29" t="s">
        <v>493</v>
      </c>
      <c r="C6" s="29"/>
      <c r="D6" s="29"/>
      <c r="E6" s="29"/>
      <c r="F6" s="29"/>
      <c r="G6" s="29"/>
      <c r="H6" s="29"/>
      <c r="I6" s="29"/>
      <c r="J6" s="29"/>
      <c r="K6" s="29"/>
      <c r="L6" s="29"/>
      <c r="M6" s="29"/>
      <c r="N6" s="29"/>
      <c r="O6" s="29"/>
      <c r="P6" s="29"/>
      <c r="Q6" s="29"/>
      <c r="R6" s="29"/>
      <c r="S6" s="29"/>
      <c r="T6" s="29"/>
      <c r="U6" s="29"/>
      <c r="V6" s="29"/>
      <c r="W6" s="29"/>
      <c r="X6" s="29"/>
      <c r="Y6" s="29"/>
      <c r="Z6" s="29"/>
      <c r="AA6" s="29"/>
      <c r="AB6" s="29"/>
      <c r="AC6" s="29"/>
    </row>
    <row r="7" spans="1:251" x14ac:dyDescent="0.2">
      <c r="A7" s="32" t="s">
        <v>35</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row>
    <row r="8" spans="1:251" x14ac:dyDescent="0.2">
      <c r="B8" t="s">
        <v>36</v>
      </c>
      <c r="C8" t="s">
        <v>37</v>
      </c>
      <c r="D8" t="s">
        <v>38</v>
      </c>
      <c r="E8" t="s">
        <v>39</v>
      </c>
      <c r="F8" t="s">
        <v>40</v>
      </c>
      <c r="G8" t="s">
        <v>41</v>
      </c>
      <c r="H8" t="s">
        <v>42</v>
      </c>
      <c r="I8" t="s">
        <v>43</v>
      </c>
      <c r="J8" t="s">
        <v>44</v>
      </c>
      <c r="K8" t="s">
        <v>45</v>
      </c>
      <c r="L8" t="s">
        <v>46</v>
      </c>
      <c r="M8" t="s">
        <v>47</v>
      </c>
      <c r="N8" t="s">
        <v>48</v>
      </c>
      <c r="O8" t="s">
        <v>49</v>
      </c>
      <c r="P8" t="s">
        <v>50</v>
      </c>
      <c r="Q8" t="s">
        <v>51</v>
      </c>
      <c r="R8" t="s">
        <v>52</v>
      </c>
      <c r="S8" t="s">
        <v>53</v>
      </c>
      <c r="T8" t="s">
        <v>54</v>
      </c>
      <c r="U8" t="s">
        <v>55</v>
      </c>
      <c r="V8" t="s">
        <v>56</v>
      </c>
      <c r="W8" t="s">
        <v>57</v>
      </c>
      <c r="X8" t="s">
        <v>58</v>
      </c>
      <c r="Y8" t="s">
        <v>59</v>
      </c>
      <c r="Z8" t="s">
        <v>60</v>
      </c>
      <c r="AA8" t="s">
        <v>61</v>
      </c>
      <c r="AB8" t="s">
        <v>62</v>
      </c>
      <c r="AC8" t="s">
        <v>63</v>
      </c>
      <c r="AD8" t="s">
        <v>64</v>
      </c>
      <c r="AE8" t="s">
        <v>65</v>
      </c>
      <c r="AF8" t="s">
        <v>66</v>
      </c>
      <c r="AG8" t="s">
        <v>67</v>
      </c>
      <c r="AH8" t="s">
        <v>68</v>
      </c>
      <c r="AI8" t="s">
        <v>69</v>
      </c>
      <c r="AJ8" t="s">
        <v>70</v>
      </c>
      <c r="AK8" t="s">
        <v>71</v>
      </c>
      <c r="AL8" t="s">
        <v>72</v>
      </c>
      <c r="AM8" t="s">
        <v>73</v>
      </c>
      <c r="AN8" t="s">
        <v>74</v>
      </c>
      <c r="AO8" t="s">
        <v>75</v>
      </c>
      <c r="AP8" t="s">
        <v>76</v>
      </c>
      <c r="AQ8" t="s">
        <v>77</v>
      </c>
      <c r="AR8" t="s">
        <v>78</v>
      </c>
      <c r="AS8" t="s">
        <v>79</v>
      </c>
      <c r="AT8" t="s">
        <v>80</v>
      </c>
      <c r="AU8" t="s">
        <v>81</v>
      </c>
      <c r="AV8" t="s">
        <v>82</v>
      </c>
      <c r="AW8" t="s">
        <v>83</v>
      </c>
      <c r="AX8" t="s">
        <v>84</v>
      </c>
      <c r="AY8" t="s">
        <v>85</v>
      </c>
      <c r="AZ8" t="s">
        <v>86</v>
      </c>
      <c r="BA8" t="s">
        <v>87</v>
      </c>
      <c r="BB8" t="s">
        <v>88</v>
      </c>
      <c r="BC8" t="s">
        <v>89</v>
      </c>
      <c r="BD8" t="s">
        <v>90</v>
      </c>
      <c r="BE8" t="s">
        <v>91</v>
      </c>
      <c r="BF8" t="s">
        <v>92</v>
      </c>
      <c r="BG8" t="s">
        <v>93</v>
      </c>
      <c r="BH8" t="s">
        <v>94</v>
      </c>
      <c r="BI8" t="s">
        <v>95</v>
      </c>
      <c r="BJ8" t="s">
        <v>96</v>
      </c>
      <c r="BK8" t="s">
        <v>97</v>
      </c>
      <c r="BL8" t="s">
        <v>98</v>
      </c>
      <c r="BM8" t="s">
        <v>99</v>
      </c>
      <c r="BN8" t="s">
        <v>100</v>
      </c>
      <c r="BO8" t="s">
        <v>101</v>
      </c>
      <c r="BP8" t="s">
        <v>102</v>
      </c>
      <c r="BQ8" t="s">
        <v>103</v>
      </c>
      <c r="BR8" t="s">
        <v>104</v>
      </c>
      <c r="BS8" t="s">
        <v>105</v>
      </c>
      <c r="BT8" t="s">
        <v>106</v>
      </c>
      <c r="BU8" t="s">
        <v>107</v>
      </c>
      <c r="BV8" t="s">
        <v>108</v>
      </c>
      <c r="BW8" t="s">
        <v>109</v>
      </c>
      <c r="BX8" t="s">
        <v>110</v>
      </c>
      <c r="BY8" t="s">
        <v>111</v>
      </c>
      <c r="BZ8" t="s">
        <v>112</v>
      </c>
      <c r="CA8" t="s">
        <v>113</v>
      </c>
      <c r="CB8" t="s">
        <v>114</v>
      </c>
      <c r="CC8" t="s">
        <v>115</v>
      </c>
      <c r="CD8" t="s">
        <v>116</v>
      </c>
      <c r="CE8" t="s">
        <v>117</v>
      </c>
      <c r="CF8" t="s">
        <v>118</v>
      </c>
      <c r="CG8" t="s">
        <v>119</v>
      </c>
      <c r="CH8" t="s">
        <v>120</v>
      </c>
      <c r="CI8" t="s">
        <v>121</v>
      </c>
      <c r="CJ8" t="s">
        <v>122</v>
      </c>
      <c r="CK8" t="s">
        <v>123</v>
      </c>
      <c r="CL8" t="s">
        <v>124</v>
      </c>
      <c r="CM8" t="s">
        <v>125</v>
      </c>
      <c r="CN8" t="s">
        <v>126</v>
      </c>
      <c r="CO8" t="s">
        <v>127</v>
      </c>
      <c r="CP8" t="s">
        <v>128</v>
      </c>
      <c r="CQ8" t="s">
        <v>129</v>
      </c>
      <c r="CR8" t="s">
        <v>130</v>
      </c>
      <c r="CS8" t="s">
        <v>131</v>
      </c>
      <c r="CT8" t="s">
        <v>132</v>
      </c>
      <c r="CU8" t="s">
        <v>133</v>
      </c>
      <c r="CV8" t="s">
        <v>134</v>
      </c>
      <c r="CW8" t="s">
        <v>135</v>
      </c>
      <c r="CX8" t="s">
        <v>136</v>
      </c>
      <c r="CY8" t="s">
        <v>137</v>
      </c>
      <c r="CZ8" t="s">
        <v>138</v>
      </c>
      <c r="DA8" t="s">
        <v>139</v>
      </c>
      <c r="DB8" t="s">
        <v>140</v>
      </c>
      <c r="DC8" t="s">
        <v>141</v>
      </c>
      <c r="DD8" t="s">
        <v>142</v>
      </c>
      <c r="DE8" t="s">
        <v>143</v>
      </c>
      <c r="DF8" t="s">
        <v>144</v>
      </c>
      <c r="DG8" t="s">
        <v>145</v>
      </c>
      <c r="DH8" t="s">
        <v>146</v>
      </c>
      <c r="DI8" t="s">
        <v>147</v>
      </c>
      <c r="DJ8" t="s">
        <v>148</v>
      </c>
      <c r="DK8" t="s">
        <v>149</v>
      </c>
      <c r="DL8" t="s">
        <v>150</v>
      </c>
      <c r="DM8" t="s">
        <v>151</v>
      </c>
      <c r="DN8" t="s">
        <v>152</v>
      </c>
      <c r="DO8" t="s">
        <v>153</v>
      </c>
      <c r="DP8" t="s">
        <v>154</v>
      </c>
      <c r="DQ8" t="s">
        <v>155</v>
      </c>
      <c r="DR8" t="s">
        <v>156</v>
      </c>
      <c r="DS8" t="s">
        <v>157</v>
      </c>
      <c r="DT8" t="s">
        <v>158</v>
      </c>
      <c r="DU8" t="s">
        <v>159</v>
      </c>
      <c r="DV8" t="s">
        <v>160</v>
      </c>
      <c r="DW8" t="s">
        <v>161</v>
      </c>
      <c r="DX8" t="s">
        <v>162</v>
      </c>
      <c r="DY8" t="s">
        <v>163</v>
      </c>
      <c r="DZ8" t="s">
        <v>164</v>
      </c>
      <c r="EA8" t="s">
        <v>165</v>
      </c>
      <c r="EB8" t="s">
        <v>166</v>
      </c>
      <c r="EC8" t="s">
        <v>167</v>
      </c>
      <c r="ED8" t="s">
        <v>168</v>
      </c>
      <c r="EE8" t="s">
        <v>169</v>
      </c>
      <c r="EF8" t="s">
        <v>170</v>
      </c>
      <c r="EG8" t="s">
        <v>171</v>
      </c>
      <c r="EH8" t="s">
        <v>172</v>
      </c>
      <c r="EI8" t="s">
        <v>173</v>
      </c>
      <c r="EJ8" t="s">
        <v>174</v>
      </c>
      <c r="EK8" t="s">
        <v>175</v>
      </c>
      <c r="EL8" t="s">
        <v>176</v>
      </c>
      <c r="EM8" t="s">
        <v>177</v>
      </c>
      <c r="EN8" t="s">
        <v>178</v>
      </c>
      <c r="EO8" t="s">
        <v>179</v>
      </c>
      <c r="EP8" t="s">
        <v>180</v>
      </c>
      <c r="EQ8" t="s">
        <v>181</v>
      </c>
      <c r="ER8" t="s">
        <v>182</v>
      </c>
      <c r="ES8" t="s">
        <v>183</v>
      </c>
      <c r="ET8" t="s">
        <v>184</v>
      </c>
      <c r="EU8" t="s">
        <v>185</v>
      </c>
      <c r="EV8" t="s">
        <v>186</v>
      </c>
      <c r="EW8" t="s">
        <v>187</v>
      </c>
      <c r="EX8" t="s">
        <v>188</v>
      </c>
      <c r="EY8" t="s">
        <v>189</v>
      </c>
      <c r="EZ8" t="s">
        <v>190</v>
      </c>
      <c r="FA8" t="s">
        <v>191</v>
      </c>
      <c r="FB8" t="s">
        <v>192</v>
      </c>
      <c r="FC8" t="s">
        <v>193</v>
      </c>
      <c r="FD8" t="s">
        <v>194</v>
      </c>
      <c r="FE8" t="s">
        <v>195</v>
      </c>
      <c r="FF8" t="s">
        <v>196</v>
      </c>
      <c r="FG8" t="s">
        <v>197</v>
      </c>
      <c r="FH8" t="s">
        <v>198</v>
      </c>
      <c r="FI8" t="s">
        <v>199</v>
      </c>
      <c r="FJ8" t="s">
        <v>200</v>
      </c>
      <c r="FK8" t="s">
        <v>201</v>
      </c>
      <c r="FL8" t="s">
        <v>202</v>
      </c>
      <c r="FM8" t="s">
        <v>203</v>
      </c>
      <c r="FN8" t="s">
        <v>204</v>
      </c>
      <c r="FO8" t="s">
        <v>205</v>
      </c>
      <c r="FP8" t="s">
        <v>206</v>
      </c>
      <c r="FQ8" t="s">
        <v>207</v>
      </c>
      <c r="FR8" t="s">
        <v>208</v>
      </c>
      <c r="FS8" t="s">
        <v>209</v>
      </c>
      <c r="FT8" t="s">
        <v>210</v>
      </c>
      <c r="FU8" t="s">
        <v>211</v>
      </c>
      <c r="FV8" t="s">
        <v>212</v>
      </c>
      <c r="FW8" t="s">
        <v>213</v>
      </c>
      <c r="FX8" t="s">
        <v>214</v>
      </c>
      <c r="FY8" t="s">
        <v>215</v>
      </c>
      <c r="FZ8" t="s">
        <v>216</v>
      </c>
      <c r="GA8" t="s">
        <v>217</v>
      </c>
      <c r="GB8" t="s">
        <v>218</v>
      </c>
      <c r="GC8" t="s">
        <v>219</v>
      </c>
      <c r="GD8" t="s">
        <v>220</v>
      </c>
      <c r="GE8" t="s">
        <v>221</v>
      </c>
      <c r="GF8" t="s">
        <v>222</v>
      </c>
      <c r="GG8" t="s">
        <v>223</v>
      </c>
      <c r="GH8" t="s">
        <v>224</v>
      </c>
      <c r="GI8" t="s">
        <v>225</v>
      </c>
      <c r="GJ8" t="s">
        <v>226</v>
      </c>
      <c r="GK8" t="s">
        <v>227</v>
      </c>
      <c r="GL8" t="s">
        <v>228</v>
      </c>
      <c r="GM8" t="s">
        <v>229</v>
      </c>
      <c r="GN8" t="s">
        <v>230</v>
      </c>
      <c r="GO8" t="s">
        <v>231</v>
      </c>
      <c r="GP8" t="s">
        <v>232</v>
      </c>
      <c r="GQ8" t="s">
        <v>233</v>
      </c>
      <c r="GR8" t="s">
        <v>234</v>
      </c>
      <c r="GS8" t="s">
        <v>235</v>
      </c>
      <c r="GT8" t="s">
        <v>236</v>
      </c>
      <c r="GU8" t="s">
        <v>237</v>
      </c>
      <c r="GV8" t="s">
        <v>238</v>
      </c>
      <c r="GW8" t="s">
        <v>239</v>
      </c>
      <c r="GX8" t="s">
        <v>240</v>
      </c>
      <c r="GY8" t="s">
        <v>241</v>
      </c>
      <c r="GZ8" t="s">
        <v>242</v>
      </c>
      <c r="HA8" t="s">
        <v>243</v>
      </c>
      <c r="HB8" t="s">
        <v>244</v>
      </c>
      <c r="HC8" t="s">
        <v>245</v>
      </c>
      <c r="HD8" t="s">
        <v>246</v>
      </c>
      <c r="HE8" t="s">
        <v>247</v>
      </c>
      <c r="HF8" t="s">
        <v>248</v>
      </c>
      <c r="HG8" t="s">
        <v>249</v>
      </c>
      <c r="HH8" t="s">
        <v>250</v>
      </c>
      <c r="HI8" t="s">
        <v>251</v>
      </c>
      <c r="HJ8" t="s">
        <v>252</v>
      </c>
      <c r="HK8" t="s">
        <v>253</v>
      </c>
      <c r="HL8" t="s">
        <v>254</v>
      </c>
      <c r="HM8" t="s">
        <v>255</v>
      </c>
      <c r="HN8" t="s">
        <v>256</v>
      </c>
      <c r="HO8" t="s">
        <v>257</v>
      </c>
      <c r="HP8" t="s">
        <v>258</v>
      </c>
      <c r="HQ8" t="s">
        <v>259</v>
      </c>
      <c r="HR8" t="s">
        <v>260</v>
      </c>
      <c r="HS8" t="s">
        <v>261</v>
      </c>
      <c r="HT8" t="s">
        <v>262</v>
      </c>
      <c r="HU8" t="s">
        <v>263</v>
      </c>
      <c r="HV8" t="s">
        <v>264</v>
      </c>
      <c r="HW8" t="s">
        <v>265</v>
      </c>
      <c r="HX8" t="s">
        <v>266</v>
      </c>
      <c r="HY8" t="s">
        <v>267</v>
      </c>
      <c r="HZ8" t="s">
        <v>268</v>
      </c>
      <c r="IA8" t="s">
        <v>269</v>
      </c>
      <c r="IB8" t="s">
        <v>270</v>
      </c>
    </row>
    <row r="9" spans="1:251" x14ac:dyDescent="0.2">
      <c r="B9" t="s">
        <v>271</v>
      </c>
      <c r="C9" t="s">
        <v>272</v>
      </c>
      <c r="D9" t="s">
        <v>273</v>
      </c>
      <c r="E9" t="s">
        <v>274</v>
      </c>
      <c r="F9" t="s">
        <v>275</v>
      </c>
      <c r="G9" t="s">
        <v>276</v>
      </c>
      <c r="H9" t="s">
        <v>277</v>
      </c>
      <c r="I9" t="s">
        <v>278</v>
      </c>
      <c r="J9" t="s">
        <v>279</v>
      </c>
      <c r="K9" t="s">
        <v>280</v>
      </c>
      <c r="L9" t="s">
        <v>281</v>
      </c>
      <c r="M9" t="s">
        <v>282</v>
      </c>
      <c r="N9" t="s">
        <v>283</v>
      </c>
      <c r="O9" t="s">
        <v>284</v>
      </c>
      <c r="P9" t="s">
        <v>285</v>
      </c>
      <c r="Q9" t="s">
        <v>286</v>
      </c>
      <c r="R9" t="s">
        <v>287</v>
      </c>
      <c r="S9" t="s">
        <v>288</v>
      </c>
      <c r="T9" t="s">
        <v>289</v>
      </c>
      <c r="U9" t="s">
        <v>290</v>
      </c>
      <c r="V9" t="s">
        <v>291</v>
      </c>
      <c r="W9" t="s">
        <v>292</v>
      </c>
      <c r="X9" t="s">
        <v>293</v>
      </c>
      <c r="Y9" t="s">
        <v>294</v>
      </c>
      <c r="Z9" t="s">
        <v>295</v>
      </c>
      <c r="AA9" t="s">
        <v>296</v>
      </c>
      <c r="AB9" t="s">
        <v>297</v>
      </c>
      <c r="AC9" t="s">
        <v>298</v>
      </c>
      <c r="AD9" t="s">
        <v>299</v>
      </c>
      <c r="AE9" t="s">
        <v>300</v>
      </c>
      <c r="AF9" t="s">
        <v>301</v>
      </c>
      <c r="AG9" t="s">
        <v>302</v>
      </c>
      <c r="AH9" t="s">
        <v>303</v>
      </c>
      <c r="AI9" t="s">
        <v>304</v>
      </c>
      <c r="AJ9" t="s">
        <v>305</v>
      </c>
      <c r="AK9" t="s">
        <v>306</v>
      </c>
      <c r="AL9" t="s">
        <v>307</v>
      </c>
      <c r="AM9" t="s">
        <v>308</v>
      </c>
      <c r="AN9" t="s">
        <v>309</v>
      </c>
      <c r="AO9" t="s">
        <v>310</v>
      </c>
      <c r="AP9" t="s">
        <v>311</v>
      </c>
      <c r="AQ9" t="s">
        <v>312</v>
      </c>
      <c r="AR9" t="s">
        <v>313</v>
      </c>
      <c r="AS9" t="s">
        <v>314</v>
      </c>
      <c r="AT9" t="s">
        <v>315</v>
      </c>
      <c r="AU9" t="s">
        <v>316</v>
      </c>
      <c r="AV9" t="s">
        <v>317</v>
      </c>
      <c r="AW9" t="s">
        <v>318</v>
      </c>
      <c r="AX9" t="s">
        <v>319</v>
      </c>
      <c r="AY9" t="s">
        <v>320</v>
      </c>
      <c r="AZ9" t="s">
        <v>321</v>
      </c>
      <c r="BA9" t="s">
        <v>322</v>
      </c>
      <c r="BB9" t="s">
        <v>323</v>
      </c>
      <c r="BC9" t="s">
        <v>324</v>
      </c>
      <c r="BD9" t="s">
        <v>325</v>
      </c>
      <c r="BE9" t="s">
        <v>326</v>
      </c>
      <c r="BF9" t="s">
        <v>327</v>
      </c>
      <c r="BG9" t="s">
        <v>328</v>
      </c>
      <c r="BH9" t="s">
        <v>329</v>
      </c>
      <c r="BI9" t="s">
        <v>330</v>
      </c>
      <c r="BJ9" t="s">
        <v>331</v>
      </c>
      <c r="BK9" t="s">
        <v>332</v>
      </c>
      <c r="BL9" t="s">
        <v>333</v>
      </c>
      <c r="BM9" t="s">
        <v>334</v>
      </c>
      <c r="BN9" t="s">
        <v>335</v>
      </c>
      <c r="BO9" t="s">
        <v>336</v>
      </c>
      <c r="BP9" t="s">
        <v>337</v>
      </c>
      <c r="BQ9" t="s">
        <v>338</v>
      </c>
      <c r="BR9" t="s">
        <v>339</v>
      </c>
      <c r="BS9" t="s">
        <v>340</v>
      </c>
      <c r="BT9" t="s">
        <v>341</v>
      </c>
      <c r="BU9" t="s">
        <v>342</v>
      </c>
      <c r="BV9" t="s">
        <v>343</v>
      </c>
      <c r="BW9" t="s">
        <v>344</v>
      </c>
      <c r="BX9" t="s">
        <v>345</v>
      </c>
      <c r="BY9" t="s">
        <v>346</v>
      </c>
      <c r="BZ9" t="s">
        <v>347</v>
      </c>
      <c r="CA9" t="s">
        <v>348</v>
      </c>
      <c r="CB9" t="s">
        <v>349</v>
      </c>
      <c r="CC9" t="s">
        <v>350</v>
      </c>
      <c r="CD9" t="s">
        <v>351</v>
      </c>
      <c r="CE9" t="s">
        <v>352</v>
      </c>
      <c r="CF9" t="s">
        <v>353</v>
      </c>
      <c r="CG9" t="s">
        <v>354</v>
      </c>
      <c r="CH9" t="s">
        <v>355</v>
      </c>
      <c r="CI9" t="s">
        <v>356</v>
      </c>
      <c r="CJ9" t="s">
        <v>357</v>
      </c>
      <c r="CK9" t="s">
        <v>358</v>
      </c>
      <c r="CL9" t="s">
        <v>359</v>
      </c>
      <c r="CM9" t="s">
        <v>360</v>
      </c>
      <c r="CN9" t="s">
        <v>361</v>
      </c>
      <c r="CO9" t="s">
        <v>362</v>
      </c>
      <c r="CP9" t="s">
        <v>363</v>
      </c>
      <c r="CQ9" t="s">
        <v>364</v>
      </c>
      <c r="CR9" t="s">
        <v>365</v>
      </c>
      <c r="CS9" t="s">
        <v>366</v>
      </c>
      <c r="CT9" t="s">
        <v>367</v>
      </c>
      <c r="CU9" t="s">
        <v>368</v>
      </c>
      <c r="CV9" t="s">
        <v>369</v>
      </c>
      <c r="CW9" t="s">
        <v>370</v>
      </c>
      <c r="CX9" t="s">
        <v>371</v>
      </c>
      <c r="CY9" t="s">
        <v>372</v>
      </c>
      <c r="CZ9" t="s">
        <v>373</v>
      </c>
      <c r="DA9" t="s">
        <v>374</v>
      </c>
      <c r="DB9" t="s">
        <v>375</v>
      </c>
      <c r="DC9" t="s">
        <v>376</v>
      </c>
      <c r="DD9" t="s">
        <v>377</v>
      </c>
      <c r="DE9" t="s">
        <v>378</v>
      </c>
      <c r="DF9" t="s">
        <v>379</v>
      </c>
      <c r="DG9" t="s">
        <v>380</v>
      </c>
      <c r="DH9" t="s">
        <v>381</v>
      </c>
      <c r="DI9" t="s">
        <v>382</v>
      </c>
      <c r="DJ9" t="s">
        <v>383</v>
      </c>
      <c r="DK9" t="s">
        <v>384</v>
      </c>
      <c r="DL9" t="s">
        <v>385</v>
      </c>
      <c r="DM9" t="s">
        <v>386</v>
      </c>
      <c r="DN9" t="s">
        <v>387</v>
      </c>
      <c r="DO9" t="s">
        <v>388</v>
      </c>
      <c r="DP9" t="s">
        <v>389</v>
      </c>
      <c r="DQ9" t="s">
        <v>390</v>
      </c>
      <c r="DR9" t="s">
        <v>391</v>
      </c>
      <c r="DS9" t="s">
        <v>392</v>
      </c>
      <c r="DT9" t="s">
        <v>393</v>
      </c>
      <c r="DU9" t="s">
        <v>394</v>
      </c>
      <c r="DV9" t="s">
        <v>395</v>
      </c>
      <c r="DW9" t="s">
        <v>396</v>
      </c>
      <c r="DX9" t="s">
        <v>397</v>
      </c>
      <c r="DY9" t="s">
        <v>398</v>
      </c>
      <c r="DZ9" t="s">
        <v>399</v>
      </c>
      <c r="EA9" t="s">
        <v>400</v>
      </c>
      <c r="EB9" t="s">
        <v>401</v>
      </c>
      <c r="EC9" t="s">
        <v>402</v>
      </c>
      <c r="ED9" t="s">
        <v>403</v>
      </c>
      <c r="EE9" t="s">
        <v>404</v>
      </c>
      <c r="EF9" t="s">
        <v>405</v>
      </c>
      <c r="EG9" t="s">
        <v>406</v>
      </c>
      <c r="EH9" t="s">
        <v>407</v>
      </c>
      <c r="EI9" t="s">
        <v>408</v>
      </c>
      <c r="EJ9" t="s">
        <v>409</v>
      </c>
      <c r="EK9" t="s">
        <v>410</v>
      </c>
      <c r="EL9" t="s">
        <v>411</v>
      </c>
      <c r="EM9" t="s">
        <v>412</v>
      </c>
      <c r="EN9" t="s">
        <v>413</v>
      </c>
      <c r="EO9" t="s">
        <v>414</v>
      </c>
      <c r="EP9" t="s">
        <v>415</v>
      </c>
      <c r="EQ9" t="s">
        <v>416</v>
      </c>
      <c r="ER9" t="s">
        <v>417</v>
      </c>
      <c r="ES9" t="s">
        <v>418</v>
      </c>
      <c r="ET9" t="s">
        <v>419</v>
      </c>
      <c r="EU9" t="s">
        <v>420</v>
      </c>
      <c r="EV9" t="s">
        <v>421</v>
      </c>
      <c r="EW9" t="s">
        <v>422</v>
      </c>
      <c r="EX9" t="s">
        <v>423</v>
      </c>
      <c r="EY9" t="s">
        <v>424</v>
      </c>
      <c r="EZ9" t="s">
        <v>425</v>
      </c>
      <c r="FA9" t="s">
        <v>426</v>
      </c>
      <c r="FB9" t="s">
        <v>427</v>
      </c>
      <c r="FC9" t="s">
        <v>428</v>
      </c>
      <c r="FD9" t="s">
        <v>429</v>
      </c>
      <c r="FE9" t="s">
        <v>430</v>
      </c>
      <c r="FF9" t="s">
        <v>431</v>
      </c>
      <c r="FG9" t="s">
        <v>432</v>
      </c>
      <c r="FH9" t="s">
        <v>433</v>
      </c>
      <c r="FI9" t="s">
        <v>434</v>
      </c>
      <c r="FJ9" t="s">
        <v>435</v>
      </c>
      <c r="FK9" t="s">
        <v>436</v>
      </c>
      <c r="FL9" t="s">
        <v>437</v>
      </c>
      <c r="FM9" t="s">
        <v>438</v>
      </c>
      <c r="FN9" t="s">
        <v>439</v>
      </c>
      <c r="FO9" t="s">
        <v>440</v>
      </c>
      <c r="FP9" t="s">
        <v>441</v>
      </c>
      <c r="FQ9" t="s">
        <v>442</v>
      </c>
      <c r="FR9" t="s">
        <v>443</v>
      </c>
      <c r="FS9" t="s">
        <v>444</v>
      </c>
      <c r="FT9" t="s">
        <v>445</v>
      </c>
      <c r="FU9" t="s">
        <v>446</v>
      </c>
      <c r="FV9" t="s">
        <v>447</v>
      </c>
      <c r="FW9" t="s">
        <v>448</v>
      </c>
      <c r="FX9" t="s">
        <v>449</v>
      </c>
      <c r="FY9" t="s">
        <v>450</v>
      </c>
      <c r="FZ9" t="s">
        <v>451</v>
      </c>
      <c r="GA9" t="s">
        <v>452</v>
      </c>
      <c r="GB9" t="s">
        <v>453</v>
      </c>
      <c r="GC9" t="s">
        <v>454</v>
      </c>
      <c r="GD9" t="s">
        <v>455</v>
      </c>
      <c r="GE9" t="s">
        <v>456</v>
      </c>
      <c r="GF9" t="s">
        <v>457</v>
      </c>
      <c r="GG9" t="s">
        <v>458</v>
      </c>
      <c r="GH9" t="s">
        <v>459</v>
      </c>
      <c r="GI9" t="s">
        <v>460</v>
      </c>
      <c r="GJ9" t="s">
        <v>461</v>
      </c>
      <c r="GK9" t="s">
        <v>462</v>
      </c>
      <c r="GL9" t="s">
        <v>463</v>
      </c>
      <c r="GM9" t="s">
        <v>464</v>
      </c>
      <c r="GN9" t="s">
        <v>465</v>
      </c>
      <c r="GO9" t="s">
        <v>466</v>
      </c>
      <c r="GP9" t="s">
        <v>467</v>
      </c>
      <c r="GQ9" t="s">
        <v>468</v>
      </c>
      <c r="GR9" t="s">
        <v>469</v>
      </c>
      <c r="GS9" t="s">
        <v>470</v>
      </c>
      <c r="GT9" t="s">
        <v>471</v>
      </c>
      <c r="GU9" t="s">
        <v>472</v>
      </c>
      <c r="GV9" t="s">
        <v>473</v>
      </c>
      <c r="GW9" t="s">
        <v>474</v>
      </c>
      <c r="GX9" t="s">
        <v>475</v>
      </c>
      <c r="GY9" t="s">
        <v>476</v>
      </c>
      <c r="GZ9" t="s">
        <v>477</v>
      </c>
      <c r="HA9" t="s">
        <v>478</v>
      </c>
      <c r="HB9" t="s">
        <v>479</v>
      </c>
      <c r="HC9" t="s">
        <v>480</v>
      </c>
      <c r="HD9" t="s">
        <v>481</v>
      </c>
      <c r="HE9" t="s">
        <v>482</v>
      </c>
      <c r="HF9" t="s">
        <v>483</v>
      </c>
      <c r="HG9" t="s">
        <v>484</v>
      </c>
      <c r="HH9" t="s">
        <v>485</v>
      </c>
      <c r="HI9" t="s">
        <v>486</v>
      </c>
      <c r="HJ9" t="s">
        <v>487</v>
      </c>
      <c r="HK9" t="s">
        <v>488</v>
      </c>
      <c r="HL9" t="s">
        <v>489</v>
      </c>
      <c r="HM9" t="s">
        <v>255</v>
      </c>
      <c r="HN9" t="s">
        <v>256</v>
      </c>
      <c r="HO9" t="s">
        <v>257</v>
      </c>
      <c r="HP9" t="s">
        <v>258</v>
      </c>
      <c r="HQ9" t="s">
        <v>259</v>
      </c>
      <c r="HR9" t="s">
        <v>260</v>
      </c>
      <c r="HS9" t="s">
        <v>261</v>
      </c>
      <c r="HT9" t="s">
        <v>262</v>
      </c>
      <c r="HU9" t="s">
        <v>263</v>
      </c>
      <c r="HV9" t="s">
        <v>264</v>
      </c>
      <c r="HW9" t="s">
        <v>265</v>
      </c>
      <c r="HX9" t="s">
        <v>266</v>
      </c>
      <c r="HY9" t="s">
        <v>267</v>
      </c>
      <c r="HZ9" t="s">
        <v>268</v>
      </c>
      <c r="IA9" t="s">
        <v>269</v>
      </c>
      <c r="IB9" t="s">
        <v>270</v>
      </c>
    </row>
    <row r="10" spans="1:251" ht="15.75" customHeight="1" x14ac:dyDescent="0.2">
      <c r="A10">
        <v>1990</v>
      </c>
      <c r="B10" s="33"/>
      <c r="C10" s="33">
        <v>1.5159912907814901</v>
      </c>
      <c r="D10" s="33"/>
      <c r="E10" s="33"/>
      <c r="F10" s="33"/>
      <c r="G10" s="33"/>
      <c r="H10" s="33"/>
      <c r="I10" s="33">
        <v>30.579851386207601</v>
      </c>
      <c r="J10" s="33">
        <v>1.63368072481612</v>
      </c>
      <c r="K10" s="33"/>
      <c r="L10" s="33">
        <v>66.366808435512098</v>
      </c>
      <c r="M10" s="33">
        <v>24.372253391087501</v>
      </c>
      <c r="N10" s="33">
        <v>7.6179911366665998</v>
      </c>
      <c r="O10" s="33"/>
      <c r="P10" s="33">
        <v>3.1701722477076002</v>
      </c>
      <c r="Q10" s="33">
        <v>4.9848502455744699</v>
      </c>
      <c r="R10" s="33"/>
      <c r="S10" s="33">
        <v>16.735579482573101</v>
      </c>
      <c r="T10" s="33">
        <v>42.2485063441991</v>
      </c>
      <c r="U10" s="33"/>
      <c r="V10" s="33">
        <v>0.254017246947355</v>
      </c>
      <c r="W10" s="33"/>
      <c r="X10" s="33"/>
      <c r="Y10" s="33"/>
      <c r="Z10" s="33"/>
      <c r="AA10" s="33">
        <v>0.73699999999999999</v>
      </c>
      <c r="AB10" s="33">
        <v>67.029872774083103</v>
      </c>
      <c r="AC10" s="33"/>
      <c r="AD10" s="33">
        <v>1.1843071169392401</v>
      </c>
      <c r="AE10" s="33">
        <v>16.747683545663602</v>
      </c>
      <c r="AF10" s="33">
        <v>0.21947032723940901</v>
      </c>
      <c r="AG10" s="33"/>
      <c r="AH10" s="33">
        <v>0.50418536712699302</v>
      </c>
      <c r="AI10" s="33">
        <v>131.82446643837099</v>
      </c>
      <c r="AJ10" s="33"/>
      <c r="AK10" s="33"/>
      <c r="AL10" s="33"/>
      <c r="AM10" s="33">
        <v>8.75023928133478</v>
      </c>
      <c r="AN10" s="33">
        <v>633.47424501000796</v>
      </c>
      <c r="AO10" s="33">
        <v>16.906374711392999</v>
      </c>
      <c r="AP10" s="33"/>
      <c r="AQ10" s="33"/>
      <c r="AR10" s="33"/>
      <c r="AS10" s="33">
        <v>1.4104078097021999</v>
      </c>
      <c r="AT10" s="33">
        <v>1.62212559712497</v>
      </c>
      <c r="AU10" s="33">
        <v>5.7239889228574103</v>
      </c>
      <c r="AV10" s="33"/>
      <c r="AW10" s="33"/>
      <c r="AX10" s="33">
        <v>1.85546519619439</v>
      </c>
      <c r="AY10" s="33">
        <v>41.314010505639303</v>
      </c>
      <c r="AZ10" s="33"/>
      <c r="BA10" s="33"/>
      <c r="BB10" s="33">
        <v>16.948386561357701</v>
      </c>
      <c r="BC10" s="33"/>
      <c r="BD10" s="33"/>
      <c r="BE10" s="33">
        <v>2.55626013693387</v>
      </c>
      <c r="BF10" s="33">
        <v>4.6317879112627001</v>
      </c>
      <c r="BG10" s="33">
        <v>22.351485296371301</v>
      </c>
      <c r="BH10" s="33">
        <v>1.12184784176191</v>
      </c>
      <c r="BI10" s="33"/>
      <c r="BJ10" s="33"/>
      <c r="BK10" s="33">
        <v>8.5660505006914107</v>
      </c>
      <c r="BL10" s="33">
        <v>1.0717845357461999</v>
      </c>
      <c r="BM10" s="33"/>
      <c r="BN10" s="33"/>
      <c r="BO10" s="33"/>
      <c r="BP10" s="33">
        <v>22.023841782215801</v>
      </c>
      <c r="BQ10" s="33">
        <v>134.44002992494501</v>
      </c>
      <c r="BR10" s="33"/>
      <c r="BS10" s="33"/>
      <c r="BT10" s="33"/>
      <c r="BU10" s="33"/>
      <c r="BV10" s="33">
        <v>2.68568881701577</v>
      </c>
      <c r="BW10" s="33">
        <v>325.294796116047</v>
      </c>
      <c r="BX10" s="33">
        <v>1.3246383236731001</v>
      </c>
      <c r="BY10" s="33">
        <v>26.301245893401202</v>
      </c>
      <c r="BZ10" s="33"/>
      <c r="CA10" s="33"/>
      <c r="CB10" s="33"/>
      <c r="CC10" s="33">
        <v>1.8539006608846</v>
      </c>
      <c r="CD10" s="33">
        <v>0.27400000000000002</v>
      </c>
      <c r="CE10" s="33"/>
      <c r="CF10" s="33"/>
      <c r="CG10" s="33"/>
      <c r="CH10" s="33">
        <v>0.90784047614685504</v>
      </c>
      <c r="CI10" s="33">
        <v>23.531138211570202</v>
      </c>
      <c r="CJ10" s="33">
        <v>25.024318502061298</v>
      </c>
      <c r="CK10" s="33"/>
      <c r="CL10" s="33">
        <v>156.99769836652101</v>
      </c>
      <c r="CM10" s="33">
        <v>38.116432677731197</v>
      </c>
      <c r="CN10" s="33"/>
      <c r="CO10" s="33">
        <v>10.796699069916601</v>
      </c>
      <c r="CP10" s="33">
        <v>55.236882705162003</v>
      </c>
      <c r="CQ10" s="33">
        <v>13.534150218628101</v>
      </c>
      <c r="CR10" s="33">
        <v>154.732790643269</v>
      </c>
      <c r="CS10" s="33">
        <v>2.03395498350217</v>
      </c>
      <c r="CT10" s="33">
        <v>359.62309786838898</v>
      </c>
      <c r="CU10" s="33">
        <v>4.4147893769319904</v>
      </c>
      <c r="CV10" s="33">
        <v>78.939285869884401</v>
      </c>
      <c r="CW10" s="33">
        <v>2.1991769951512299</v>
      </c>
      <c r="CX10" s="33"/>
      <c r="CY10" s="33"/>
      <c r="CZ10" s="33">
        <v>10.6761028150193</v>
      </c>
      <c r="DA10" s="33">
        <v>5.4514180231045097</v>
      </c>
      <c r="DB10" s="33">
        <v>0.219314880549527</v>
      </c>
      <c r="DC10" s="33">
        <v>5.8952986864694203</v>
      </c>
      <c r="DD10" s="33"/>
      <c r="DE10" s="33"/>
      <c r="DF10" s="33"/>
      <c r="DG10" s="33"/>
      <c r="DH10" s="33"/>
      <c r="DI10" s="33">
        <v>11.8362144123062</v>
      </c>
      <c r="DJ10" s="33">
        <v>3.22689762131869</v>
      </c>
      <c r="DK10" s="33"/>
      <c r="DL10" s="33"/>
      <c r="DM10" s="33">
        <v>0.37865402092501099</v>
      </c>
      <c r="DN10" s="33">
        <v>0.41724560661058402</v>
      </c>
      <c r="DO10" s="33">
        <v>17.885441620720201</v>
      </c>
      <c r="DP10" s="33"/>
      <c r="DQ10" s="33"/>
      <c r="DR10" s="33">
        <v>0.91908971672912798</v>
      </c>
      <c r="DS10" s="33"/>
      <c r="DT10" s="33"/>
      <c r="DU10" s="33"/>
      <c r="DV10" s="33">
        <v>0.74170010908196704</v>
      </c>
      <c r="DW10" s="33"/>
      <c r="DX10" s="33">
        <v>87.593307591751397</v>
      </c>
      <c r="DY10" s="33">
        <v>2.4326380061004498</v>
      </c>
      <c r="DZ10" s="33"/>
      <c r="EA10" s="33"/>
      <c r="EB10" s="33">
        <v>8.3173655316112196</v>
      </c>
      <c r="EC10" s="33">
        <v>1.0877048885812399</v>
      </c>
      <c r="ED10" s="33"/>
      <c r="EE10" s="33">
        <v>0</v>
      </c>
      <c r="EF10" s="33"/>
      <c r="EG10" s="33">
        <v>0.31500445343327499</v>
      </c>
      <c r="EH10" s="33">
        <v>54.934203751726102</v>
      </c>
      <c r="EI10" s="33"/>
      <c r="EJ10" s="33">
        <v>7.3342308562591798</v>
      </c>
      <c r="EK10" s="33">
        <v>0.73290332004205805</v>
      </c>
      <c r="EL10" s="33"/>
      <c r="EM10" s="33">
        <v>10.3565018542205</v>
      </c>
      <c r="EN10" s="33"/>
      <c r="EO10" s="33"/>
      <c r="EP10" s="33"/>
      <c r="EQ10" s="33">
        <v>3.4217642512533799</v>
      </c>
      <c r="ER10" s="33">
        <v>19.7229629571241</v>
      </c>
      <c r="ES10" s="33"/>
      <c r="ET10" s="33">
        <v>0.80067331653944496</v>
      </c>
      <c r="EU10" s="33"/>
      <c r="EV10" s="33">
        <v>1.03159155984426</v>
      </c>
      <c r="EW10" s="33">
        <v>6.5089363528491599</v>
      </c>
      <c r="EX10" s="33">
        <v>17.114570818144301</v>
      </c>
      <c r="EY10" s="33">
        <v>2.4887783172835198</v>
      </c>
      <c r="EZ10" s="33">
        <v>87.980695836593</v>
      </c>
      <c r="FA10" s="33">
        <v>14.1624639065691</v>
      </c>
      <c r="FB10" s="33">
        <v>2.9274638961814499</v>
      </c>
      <c r="FC10" s="33">
        <v>0.82137170908960799</v>
      </c>
      <c r="FD10" s="33">
        <v>87.385881461784393</v>
      </c>
      <c r="FE10" s="33"/>
      <c r="FF10" s="33"/>
      <c r="FG10" s="33"/>
      <c r="FH10" s="33"/>
      <c r="FI10" s="33">
        <v>43.923671875494897</v>
      </c>
      <c r="FJ10" s="33">
        <v>557.23937061151298</v>
      </c>
      <c r="FK10" s="33">
        <v>0.14297612480035199</v>
      </c>
      <c r="FL10" s="33"/>
      <c r="FM10" s="33"/>
      <c r="FN10" s="33"/>
      <c r="FO10" s="33"/>
      <c r="FP10" s="33"/>
      <c r="FQ10" s="33">
        <v>52.852889244939902</v>
      </c>
      <c r="FR10" s="33">
        <v>0.92996371138481304</v>
      </c>
      <c r="FS10" s="33"/>
      <c r="FT10" s="33"/>
      <c r="FU10" s="33"/>
      <c r="FV10" s="33">
        <v>19.424160270905599</v>
      </c>
      <c r="FW10" s="33">
        <v>19.980719703873199</v>
      </c>
      <c r="FX10" s="33">
        <v>4.4947808599724004</v>
      </c>
      <c r="FY10" s="33"/>
      <c r="FZ10" s="33"/>
      <c r="GA10" s="33">
        <v>59.801946544062503</v>
      </c>
      <c r="GB10" s="33">
        <v>72.425172287838194</v>
      </c>
      <c r="GC10" s="33">
        <v>1.7241598964728699</v>
      </c>
      <c r="GD10" s="33"/>
      <c r="GE10" s="33"/>
      <c r="GF10" s="33"/>
      <c r="GG10" s="33"/>
      <c r="GH10" s="33"/>
      <c r="GI10" s="33">
        <v>23.364861151688</v>
      </c>
      <c r="GJ10" s="33">
        <v>23.398440503758199</v>
      </c>
      <c r="GK10" s="33"/>
      <c r="GL10" s="33">
        <v>47.749305008454897</v>
      </c>
      <c r="GM10" s="33">
        <v>1.40796637910795</v>
      </c>
      <c r="GN10" s="33">
        <v>32.425271761934198</v>
      </c>
      <c r="GO10" s="33"/>
      <c r="GP10" s="33">
        <v>0.35063816089231398</v>
      </c>
      <c r="GQ10" s="33"/>
      <c r="GR10" s="33">
        <v>3.2059203665660401</v>
      </c>
      <c r="GS10" s="33">
        <v>4.3402501245305602</v>
      </c>
      <c r="GT10" s="33">
        <v>58.861724715033297</v>
      </c>
      <c r="GU10" s="33"/>
      <c r="GV10" s="33"/>
      <c r="GW10" s="33"/>
      <c r="GX10" s="33">
        <v>0.41399760863787899</v>
      </c>
      <c r="GY10" s="33">
        <v>136.62725165744001</v>
      </c>
      <c r="GZ10" s="33">
        <v>15.278205279714999</v>
      </c>
      <c r="HA10" s="33">
        <v>182.63487146661799</v>
      </c>
      <c r="HB10" s="33">
        <v>0.99173579582727001</v>
      </c>
      <c r="HC10" s="33">
        <v>1377.6976135564601</v>
      </c>
      <c r="HD10" s="33">
        <v>1.3398501571849499</v>
      </c>
      <c r="HE10" s="33"/>
      <c r="HF10" s="33"/>
      <c r="HG10" s="33">
        <v>25.674664999571199</v>
      </c>
      <c r="HH10" s="33">
        <v>6.3570245969747097</v>
      </c>
      <c r="HI10" s="33"/>
      <c r="HJ10" s="33"/>
      <c r="HK10" s="33">
        <v>0.74650938181624804</v>
      </c>
      <c r="HL10" s="33">
        <v>4.9127435556542904</v>
      </c>
      <c r="HM10" s="33">
        <v>4052.0993713739999</v>
      </c>
      <c r="HN10" s="33">
        <v>2008.7307104526301</v>
      </c>
      <c r="HO10" s="33">
        <v>3530.23119493079</v>
      </c>
      <c r="HP10" s="33">
        <v>2530.5988868958498</v>
      </c>
      <c r="HQ10" s="33">
        <v>1199.53413671012</v>
      </c>
      <c r="HR10" s="33">
        <v>160.63601683643199</v>
      </c>
      <c r="HS10" s="33">
        <v>1628.24898244526</v>
      </c>
      <c r="HT10" s="33">
        <v>26.7651402898491</v>
      </c>
      <c r="HU10" s="33">
        <v>2162.3207576601699</v>
      </c>
      <c r="HV10" s="33">
        <v>243.660294432781</v>
      </c>
      <c r="HW10" s="33">
        <v>1597.6377986441801</v>
      </c>
      <c r="HX10" s="33">
        <v>75.457835588543205</v>
      </c>
      <c r="HY10" s="33">
        <v>166.098488583435</v>
      </c>
      <c r="HZ10" s="33">
        <v>150.208674888388</v>
      </c>
      <c r="IA10" s="33">
        <v>1.73372427525464E-12</v>
      </c>
      <c r="IB10" s="33">
        <v>6211.1027567150304</v>
      </c>
      <c r="IC10" s="34"/>
      <c r="ID10" s="34"/>
      <c r="IE10" s="34"/>
      <c r="IF10" s="34"/>
      <c r="IG10" s="34"/>
      <c r="IH10" s="34"/>
      <c r="II10" s="34"/>
      <c r="IJ10" s="34"/>
      <c r="IK10" s="34"/>
      <c r="IL10" s="39"/>
      <c r="IM10" s="39"/>
      <c r="IN10" s="34"/>
      <c r="IO10" s="34"/>
      <c r="IP10" s="34"/>
      <c r="IQ10" s="34"/>
    </row>
    <row r="11" spans="1:251" ht="15.75" customHeight="1" x14ac:dyDescent="0.2">
      <c r="A11">
        <v>1991</v>
      </c>
      <c r="B11" s="33"/>
      <c r="C11" s="33">
        <v>1.2587773601548</v>
      </c>
      <c r="D11" s="33"/>
      <c r="E11" s="33"/>
      <c r="F11" s="33"/>
      <c r="G11" s="33"/>
      <c r="H11" s="33"/>
      <c r="I11" s="33">
        <v>32.888127357806098</v>
      </c>
      <c r="J11" s="33">
        <v>1.2343421387256099</v>
      </c>
      <c r="K11" s="33"/>
      <c r="L11" s="33">
        <v>66.552402293466599</v>
      </c>
      <c r="M11" s="33">
        <v>24.8413533986514</v>
      </c>
      <c r="N11" s="33">
        <v>5.7885631345241197</v>
      </c>
      <c r="O11" s="33"/>
      <c r="P11" s="33">
        <v>3.2614086365114798</v>
      </c>
      <c r="Q11" s="33">
        <v>5.28149857170758</v>
      </c>
      <c r="R11" s="33"/>
      <c r="S11" s="33">
        <v>18.1919354446004</v>
      </c>
      <c r="T11" s="33">
        <v>42.4737323556269</v>
      </c>
      <c r="U11" s="33"/>
      <c r="V11" s="33">
        <v>0.26967490420526402</v>
      </c>
      <c r="W11" s="33"/>
      <c r="X11" s="33"/>
      <c r="Y11" s="33"/>
      <c r="Z11" s="33"/>
      <c r="AA11" s="33">
        <v>0.71899999999999997</v>
      </c>
      <c r="AB11" s="33">
        <v>68.813748960136905</v>
      </c>
      <c r="AC11" s="33"/>
      <c r="AD11" s="33">
        <v>1.0728667857544101</v>
      </c>
      <c r="AE11" s="33">
        <v>12.2112139867425</v>
      </c>
      <c r="AF11" s="33">
        <v>0.233495531921667</v>
      </c>
      <c r="AG11" s="33"/>
      <c r="AH11" s="33">
        <v>0.52542661724926398</v>
      </c>
      <c r="AI11" s="33">
        <v>131.63797483053199</v>
      </c>
      <c r="AJ11" s="33"/>
      <c r="AK11" s="33"/>
      <c r="AL11" s="33"/>
      <c r="AM11" s="33">
        <v>8.4450123249504507</v>
      </c>
      <c r="AN11" s="33">
        <v>655.30269825338598</v>
      </c>
      <c r="AO11" s="33">
        <v>16.496404492976001</v>
      </c>
      <c r="AP11" s="33"/>
      <c r="AQ11" s="33"/>
      <c r="AR11" s="33"/>
      <c r="AS11" s="33">
        <v>1.43104575682097</v>
      </c>
      <c r="AT11" s="33">
        <v>1.5178921127598599</v>
      </c>
      <c r="AU11" s="33">
        <v>4.26163373324336</v>
      </c>
      <c r="AV11" s="33"/>
      <c r="AW11" s="33"/>
      <c r="AX11" s="33">
        <v>1.88786992460347</v>
      </c>
      <c r="AY11" s="33">
        <v>35.6594574879162</v>
      </c>
      <c r="AZ11" s="33"/>
      <c r="BA11" s="33"/>
      <c r="BB11" s="33">
        <v>17.9648386426414</v>
      </c>
      <c r="BC11" s="33"/>
      <c r="BD11" s="33"/>
      <c r="BE11" s="33">
        <v>2.71170340669316</v>
      </c>
      <c r="BF11" s="33">
        <v>4.5004232467293903</v>
      </c>
      <c r="BG11" s="33">
        <v>21.3737812102124</v>
      </c>
      <c r="BH11" s="33">
        <v>1.2814867843084901</v>
      </c>
      <c r="BI11" s="33"/>
      <c r="BJ11" s="33"/>
      <c r="BK11" s="33">
        <v>8.2701400442875599</v>
      </c>
      <c r="BL11" s="33">
        <v>1.0856703073159399</v>
      </c>
      <c r="BM11" s="33"/>
      <c r="BN11" s="33"/>
      <c r="BO11" s="33"/>
      <c r="BP11" s="33">
        <v>20.3573435144508</v>
      </c>
      <c r="BQ11" s="33">
        <v>137.69098891136801</v>
      </c>
      <c r="BR11" s="33"/>
      <c r="BS11" s="33"/>
      <c r="BT11" s="33"/>
      <c r="BU11" s="33"/>
      <c r="BV11" s="33">
        <v>3.0859441345030998</v>
      </c>
      <c r="BW11" s="33">
        <v>311.54458084685302</v>
      </c>
      <c r="BX11" s="33">
        <v>1.4431115099235099</v>
      </c>
      <c r="BY11" s="33">
        <v>26.0101753573108</v>
      </c>
      <c r="BZ11" s="33"/>
      <c r="CA11" s="33"/>
      <c r="CB11" s="33"/>
      <c r="CC11" s="33">
        <v>1.85662015500341</v>
      </c>
      <c r="CD11" s="33">
        <v>0.28000000000000003</v>
      </c>
      <c r="CE11" s="33"/>
      <c r="CF11" s="33"/>
      <c r="CG11" s="33"/>
      <c r="CH11" s="33">
        <v>0.92807430804895596</v>
      </c>
      <c r="CI11" s="33">
        <v>25.1853984958612</v>
      </c>
      <c r="CJ11" s="33">
        <v>22.831427750673601</v>
      </c>
      <c r="CK11" s="33"/>
      <c r="CL11" s="33">
        <v>162.83504103423999</v>
      </c>
      <c r="CM11" s="33">
        <v>43.991754792908502</v>
      </c>
      <c r="CN11" s="33"/>
      <c r="CO11" s="33">
        <v>11.287060610018401</v>
      </c>
      <c r="CP11" s="33">
        <v>58.266950520008002</v>
      </c>
      <c r="CQ11" s="33">
        <v>13.6874339464547</v>
      </c>
      <c r="CR11" s="33">
        <v>153.25665648333501</v>
      </c>
      <c r="CS11" s="33">
        <v>2.0271566203328701</v>
      </c>
      <c r="CT11" s="33">
        <v>364.73688442497502</v>
      </c>
      <c r="CU11" s="33">
        <v>3.9581257567016399</v>
      </c>
      <c r="CV11" s="33">
        <v>57.986639104955998</v>
      </c>
      <c r="CW11" s="33">
        <v>1.97223752684118</v>
      </c>
      <c r="CX11" s="33"/>
      <c r="CY11" s="33"/>
      <c r="CZ11" s="33">
        <v>6.1378273324224999</v>
      </c>
      <c r="DA11" s="33">
        <v>4.8293567683296397</v>
      </c>
      <c r="DB11" s="33">
        <v>0.235789418115599</v>
      </c>
      <c r="DC11" s="33">
        <v>5.4291758929037197</v>
      </c>
      <c r="DD11" s="33"/>
      <c r="DE11" s="33"/>
      <c r="DF11" s="33"/>
      <c r="DG11" s="33"/>
      <c r="DH11" s="33"/>
      <c r="DI11" s="33">
        <v>12.570469700170401</v>
      </c>
      <c r="DJ11" s="33">
        <v>3.3960565353374599</v>
      </c>
      <c r="DK11" s="33"/>
      <c r="DL11" s="33"/>
      <c r="DM11" s="33">
        <v>0.39721574851305003</v>
      </c>
      <c r="DN11" s="33">
        <v>0.42383359697614698</v>
      </c>
      <c r="DO11" s="33">
        <v>19.747347411040199</v>
      </c>
      <c r="DP11" s="33"/>
      <c r="DQ11" s="33"/>
      <c r="DR11" s="33">
        <v>0.87895072807332397</v>
      </c>
      <c r="DS11" s="33"/>
      <c r="DT11" s="33"/>
      <c r="DU11" s="33"/>
      <c r="DV11" s="33">
        <v>0.78247438360644805</v>
      </c>
      <c r="DW11" s="33"/>
      <c r="DX11" s="33">
        <v>92.330626007338196</v>
      </c>
      <c r="DY11" s="33">
        <v>2.3873920436316198</v>
      </c>
      <c r="DZ11" s="33"/>
      <c r="EA11" s="33"/>
      <c r="EB11" s="33">
        <v>8.4020716013633994</v>
      </c>
      <c r="EC11" s="33">
        <v>1.0364555617034299</v>
      </c>
      <c r="ED11" s="33"/>
      <c r="EE11" s="33">
        <v>0.28799999999999998</v>
      </c>
      <c r="EF11" s="33"/>
      <c r="EG11" s="33">
        <v>0.415919026314158</v>
      </c>
      <c r="EH11" s="33">
        <v>57.129619620814601</v>
      </c>
      <c r="EI11" s="33"/>
      <c r="EJ11" s="33">
        <v>7.3734642921121996</v>
      </c>
      <c r="EK11" s="33">
        <v>0.72276811501221905</v>
      </c>
      <c r="EL11" s="33"/>
      <c r="EM11" s="33">
        <v>10.9143837634071</v>
      </c>
      <c r="EN11" s="33"/>
      <c r="EO11" s="33"/>
      <c r="EP11" s="33"/>
      <c r="EQ11" s="33">
        <v>3.6504279619244802</v>
      </c>
      <c r="ER11" s="33">
        <v>19.246114362764001</v>
      </c>
      <c r="ES11" s="33"/>
      <c r="ET11" s="33">
        <v>0.83141999606399097</v>
      </c>
      <c r="EU11" s="33"/>
      <c r="EV11" s="33">
        <v>1.0439216912378899</v>
      </c>
      <c r="EW11" s="33">
        <v>6.4515684086511804</v>
      </c>
      <c r="EX11" s="33">
        <v>17.1816500311756</v>
      </c>
      <c r="EY11" s="33">
        <v>2.62375298521592</v>
      </c>
      <c r="EZ11" s="33">
        <v>91.979357329916994</v>
      </c>
      <c r="FA11" s="33">
        <v>14.789927836325701</v>
      </c>
      <c r="FB11" s="33">
        <v>4.3251301030662797</v>
      </c>
      <c r="FC11" s="33">
        <v>0.83131032635606195</v>
      </c>
      <c r="FD11" s="33">
        <v>93.286045358450494</v>
      </c>
      <c r="FE11" s="33"/>
      <c r="FF11" s="33"/>
      <c r="FG11" s="33"/>
      <c r="FH11" s="33"/>
      <c r="FI11" s="33">
        <v>35.438094376396201</v>
      </c>
      <c r="FJ11" s="33">
        <v>567.23745671617303</v>
      </c>
      <c r="FK11" s="33">
        <v>0.12885820334518</v>
      </c>
      <c r="FL11" s="33"/>
      <c r="FM11" s="33"/>
      <c r="FN11" s="33"/>
      <c r="FO11" s="33"/>
      <c r="FP11" s="33"/>
      <c r="FQ11" s="33">
        <v>71.690136677836705</v>
      </c>
      <c r="FR11" s="33">
        <v>0.99552342801270399</v>
      </c>
      <c r="FS11" s="33"/>
      <c r="FT11" s="33"/>
      <c r="FU11" s="33"/>
      <c r="FV11" s="33">
        <v>20.213606900384899</v>
      </c>
      <c r="FW11" s="33">
        <v>15.6725740701339</v>
      </c>
      <c r="FX11" s="33">
        <v>4.2577975007411002</v>
      </c>
      <c r="FY11" s="33"/>
      <c r="FZ11" s="33"/>
      <c r="GA11" s="33">
        <v>64.999219848370203</v>
      </c>
      <c r="GB11" s="33">
        <v>74.009009528328804</v>
      </c>
      <c r="GC11" s="33">
        <v>1.90368070806722</v>
      </c>
      <c r="GD11" s="33"/>
      <c r="GE11" s="33"/>
      <c r="GF11" s="33"/>
      <c r="GG11" s="33"/>
      <c r="GH11" s="33"/>
      <c r="GI11" s="33">
        <v>23.1466227631919</v>
      </c>
      <c r="GJ11" s="33">
        <v>24.0536417895315</v>
      </c>
      <c r="GK11" s="33"/>
      <c r="GL11" s="33">
        <v>47.782222650052198</v>
      </c>
      <c r="GM11" s="33">
        <v>1.2186063845024699</v>
      </c>
      <c r="GN11" s="33">
        <v>32.941369427823197</v>
      </c>
      <c r="GO11" s="33"/>
      <c r="GP11" s="33">
        <v>0.37751229848727502</v>
      </c>
      <c r="GQ11" s="33"/>
      <c r="GR11" s="33">
        <v>3.3888959041034101</v>
      </c>
      <c r="GS11" s="33">
        <v>4.6145774395105699</v>
      </c>
      <c r="GT11" s="33">
        <v>58.4053721780082</v>
      </c>
      <c r="GU11" s="33"/>
      <c r="GV11" s="33"/>
      <c r="GW11" s="33"/>
      <c r="GX11" s="33">
        <v>0.421739344919143</v>
      </c>
      <c r="GY11" s="33">
        <v>124.301122076721</v>
      </c>
      <c r="GZ11" s="33">
        <v>16.756360115137301</v>
      </c>
      <c r="HA11" s="33">
        <v>184.62219335643999</v>
      </c>
      <c r="HB11" s="33">
        <v>1.0478827879580199</v>
      </c>
      <c r="HC11" s="33">
        <v>1354.282952215</v>
      </c>
      <c r="HD11" s="33">
        <v>1.48403593099074</v>
      </c>
      <c r="HE11" s="33"/>
      <c r="HF11" s="33"/>
      <c r="HG11" s="33">
        <v>26.6448272711424</v>
      </c>
      <c r="HH11" s="33">
        <v>6.3302385481653198</v>
      </c>
      <c r="HI11" s="33"/>
      <c r="HJ11" s="33"/>
      <c r="HK11" s="33">
        <v>0.80846386472734699</v>
      </c>
      <c r="HL11" s="33">
        <v>4.7976296515848604</v>
      </c>
      <c r="HM11" s="33">
        <v>4003.1712024836602</v>
      </c>
      <c r="HN11" s="33">
        <v>2061.62122199337</v>
      </c>
      <c r="HO11" s="33">
        <v>3507.8765258165099</v>
      </c>
      <c r="HP11" s="33">
        <v>2556.9158986605198</v>
      </c>
      <c r="HQ11" s="33">
        <v>1169.24612893006</v>
      </c>
      <c r="HR11" s="33">
        <v>166.99866078785101</v>
      </c>
      <c r="HS11" s="33">
        <v>1651.66544614333</v>
      </c>
      <c r="HT11" s="33">
        <v>27.2547790705263</v>
      </c>
      <c r="HU11" s="33">
        <v>2125.6682138585602</v>
      </c>
      <c r="HV11" s="33">
        <v>268.01921273501898</v>
      </c>
      <c r="HW11" s="33">
        <v>1578.8088810299901</v>
      </c>
      <c r="HX11" s="33">
        <v>75.740018678421194</v>
      </c>
      <c r="HY11" s="33">
        <v>170.63140986093799</v>
      </c>
      <c r="HZ11" s="33">
        <v>148.81194764755</v>
      </c>
      <c r="IA11" s="33">
        <v>130.43799999999999</v>
      </c>
      <c r="IB11" s="33">
        <v>6344.10637212458</v>
      </c>
      <c r="IC11" s="34"/>
      <c r="ID11" s="34"/>
      <c r="IE11" s="34"/>
      <c r="IF11" s="34"/>
      <c r="IG11" s="34"/>
      <c r="IH11" s="34"/>
      <c r="II11" s="34"/>
      <c r="IJ11" s="34"/>
      <c r="IK11" s="34"/>
      <c r="IL11" s="39"/>
      <c r="IM11" s="39"/>
      <c r="IN11" s="34"/>
      <c r="IO11" s="34"/>
      <c r="IP11" s="34"/>
      <c r="IQ11" s="34"/>
    </row>
    <row r="12" spans="1:251" ht="15.75" customHeight="1" x14ac:dyDescent="0.2">
      <c r="A12">
        <v>1992</v>
      </c>
      <c r="B12" s="33"/>
      <c r="C12" s="33">
        <v>0.795268527163562</v>
      </c>
      <c r="D12" s="33"/>
      <c r="E12" s="33"/>
      <c r="F12" s="33"/>
      <c r="G12" s="33"/>
      <c r="H12" s="33"/>
      <c r="I12" s="33">
        <v>34.864404529520101</v>
      </c>
      <c r="J12" s="33">
        <v>1.0052118737703899</v>
      </c>
      <c r="K12" s="33"/>
      <c r="L12" s="33">
        <v>67.262368059594905</v>
      </c>
      <c r="M12" s="33">
        <v>25.40208333224</v>
      </c>
      <c r="N12" s="33">
        <v>3.52303985884758</v>
      </c>
      <c r="O12" s="33"/>
      <c r="P12" s="33">
        <v>3.13483475088958</v>
      </c>
      <c r="Q12" s="33">
        <v>5.6434254348895303</v>
      </c>
      <c r="R12" s="33"/>
      <c r="S12" s="33">
        <v>12.2746989081527</v>
      </c>
      <c r="T12" s="33">
        <v>47.057865899216402</v>
      </c>
      <c r="U12" s="33"/>
      <c r="V12" s="33">
        <v>0.283237015752138</v>
      </c>
      <c r="W12" s="33"/>
      <c r="X12" s="33"/>
      <c r="Y12" s="33"/>
      <c r="Z12" s="33"/>
      <c r="AA12" s="33">
        <v>0.75800000000000001</v>
      </c>
      <c r="AB12" s="33">
        <v>69.355869949975698</v>
      </c>
      <c r="AC12" s="33"/>
      <c r="AD12" s="33">
        <v>1.1581976501417199</v>
      </c>
      <c r="AE12" s="33">
        <v>11.5251073333029</v>
      </c>
      <c r="AF12" s="33">
        <v>0.23620219761162101</v>
      </c>
      <c r="AG12" s="33"/>
      <c r="AH12" s="33">
        <v>0.55120762535856505</v>
      </c>
      <c r="AI12" s="33">
        <v>135.208311836185</v>
      </c>
      <c r="AJ12" s="33"/>
      <c r="AK12" s="33"/>
      <c r="AL12" s="33"/>
      <c r="AM12" s="33">
        <v>9.0732832894447899</v>
      </c>
      <c r="AN12" s="33">
        <v>703.43105497517104</v>
      </c>
      <c r="AO12" s="33">
        <v>18.361174538448299</v>
      </c>
      <c r="AP12" s="33"/>
      <c r="AQ12" s="33"/>
      <c r="AR12" s="33"/>
      <c r="AS12" s="33">
        <v>1.56728909961383</v>
      </c>
      <c r="AT12" s="33">
        <v>1.58366544981615</v>
      </c>
      <c r="AU12" s="33">
        <v>4.9583523510358596</v>
      </c>
      <c r="AV12" s="33"/>
      <c r="AW12" s="33"/>
      <c r="AX12" s="33">
        <v>2.2813625833337299</v>
      </c>
      <c r="AY12" s="33">
        <v>40.481899975130702</v>
      </c>
      <c r="AZ12" s="33"/>
      <c r="BA12" s="33"/>
      <c r="BB12" s="33">
        <v>18.9763837410025</v>
      </c>
      <c r="BC12" s="33"/>
      <c r="BD12" s="33"/>
      <c r="BE12" s="33">
        <v>2.9660350977598799</v>
      </c>
      <c r="BF12" s="33">
        <v>5.7246773574739596</v>
      </c>
      <c r="BG12" s="33">
        <v>23.8404276535584</v>
      </c>
      <c r="BH12" s="33">
        <v>1.36831179518295</v>
      </c>
      <c r="BI12" s="33"/>
      <c r="BJ12" s="33"/>
      <c r="BK12" s="33">
        <v>6.5717244081575599</v>
      </c>
      <c r="BL12" s="33">
        <v>1.1083007019987301</v>
      </c>
      <c r="BM12" s="33"/>
      <c r="BN12" s="33"/>
      <c r="BO12" s="33"/>
      <c r="BP12" s="33">
        <v>28.3087860393067</v>
      </c>
      <c r="BQ12" s="33">
        <v>148.712189670491</v>
      </c>
      <c r="BR12" s="33"/>
      <c r="BS12" s="33"/>
      <c r="BT12" s="33"/>
      <c r="BU12" s="33"/>
      <c r="BV12" s="33">
        <v>2.5551479241506598</v>
      </c>
      <c r="BW12" s="33">
        <v>328.64245650124099</v>
      </c>
      <c r="BX12" s="33">
        <v>1.3116533912399</v>
      </c>
      <c r="BY12" s="33">
        <v>28.527027268499101</v>
      </c>
      <c r="BZ12" s="33"/>
      <c r="CA12" s="33"/>
      <c r="CB12" s="33"/>
      <c r="CC12" s="33">
        <v>2.2083531310940199</v>
      </c>
      <c r="CD12" s="33">
        <v>0.28899999999999998</v>
      </c>
      <c r="CE12" s="33"/>
      <c r="CF12" s="33"/>
      <c r="CG12" s="33"/>
      <c r="CH12" s="33">
        <v>1.04356442448251</v>
      </c>
      <c r="CI12" s="33">
        <v>27.3984097200874</v>
      </c>
      <c r="CJ12" s="33">
        <v>25.9401554523036</v>
      </c>
      <c r="CK12" s="33"/>
      <c r="CL12" s="33">
        <v>176.413108017475</v>
      </c>
      <c r="CM12" s="33">
        <v>50.671267489529903</v>
      </c>
      <c r="CN12" s="33"/>
      <c r="CO12" s="33">
        <v>11.7852110344003</v>
      </c>
      <c r="CP12" s="33">
        <v>59.875009103239897</v>
      </c>
      <c r="CQ12" s="33">
        <v>15.8651014992132</v>
      </c>
      <c r="CR12" s="33">
        <v>167.08502262098099</v>
      </c>
      <c r="CS12" s="33">
        <v>1.93823275322703</v>
      </c>
      <c r="CT12" s="33">
        <v>388.54664087168197</v>
      </c>
      <c r="CU12" s="33">
        <v>4.6681402398713496</v>
      </c>
      <c r="CV12" s="33">
        <v>35.354044981823897</v>
      </c>
      <c r="CW12" s="33">
        <v>2.27932653394378</v>
      </c>
      <c r="CX12" s="33"/>
      <c r="CY12" s="33"/>
      <c r="CZ12" s="33">
        <v>9.1871225655339508</v>
      </c>
      <c r="DA12" s="33">
        <v>4.9295075646582003</v>
      </c>
      <c r="DB12" s="33">
        <v>0.25085367446682799</v>
      </c>
      <c r="DC12" s="33">
        <v>5.0345412465340598</v>
      </c>
      <c r="DD12" s="33"/>
      <c r="DE12" s="33"/>
      <c r="DF12" s="33"/>
      <c r="DG12" s="33"/>
      <c r="DH12" s="33"/>
      <c r="DI12" s="33">
        <v>14.401855475704201</v>
      </c>
      <c r="DJ12" s="33">
        <v>3.3323479288032201</v>
      </c>
      <c r="DK12" s="33"/>
      <c r="DL12" s="33"/>
      <c r="DM12" s="33">
        <v>0.39731881326362001</v>
      </c>
      <c r="DN12" s="33">
        <v>0.42190119639732798</v>
      </c>
      <c r="DO12" s="33">
        <v>22.086988617716202</v>
      </c>
      <c r="DP12" s="33"/>
      <c r="DQ12" s="33"/>
      <c r="DR12" s="33">
        <v>0.94546825398644596</v>
      </c>
      <c r="DS12" s="33"/>
      <c r="DT12" s="33"/>
      <c r="DU12" s="33"/>
      <c r="DV12" s="33">
        <v>0.87100977816952396</v>
      </c>
      <c r="DW12" s="33"/>
      <c r="DX12" s="33">
        <v>94.412199325275594</v>
      </c>
      <c r="DY12" s="33">
        <v>2.5057252267708399</v>
      </c>
      <c r="DZ12" s="33"/>
      <c r="EA12" s="33"/>
      <c r="EB12" s="33">
        <v>9.7740745275257801</v>
      </c>
      <c r="EC12" s="33">
        <v>1.0088557585334601</v>
      </c>
      <c r="ED12" s="33"/>
      <c r="EE12" s="33">
        <v>0.314</v>
      </c>
      <c r="EF12" s="33"/>
      <c r="EG12" s="33">
        <v>0.47183428452047999</v>
      </c>
      <c r="EH12" s="33">
        <v>64.964763756115303</v>
      </c>
      <c r="EI12" s="33"/>
      <c r="EJ12" s="33">
        <v>7.7316465732960804</v>
      </c>
      <c r="EK12" s="33">
        <v>0.86615722808749895</v>
      </c>
      <c r="EL12" s="33"/>
      <c r="EM12" s="33">
        <v>12.0146005658591</v>
      </c>
      <c r="EN12" s="33"/>
      <c r="EO12" s="33"/>
      <c r="EP12" s="33"/>
      <c r="EQ12" s="33">
        <v>3.7388557807188501</v>
      </c>
      <c r="ER12" s="33">
        <v>21.1450397560446</v>
      </c>
      <c r="ES12" s="33"/>
      <c r="ET12" s="33">
        <v>0.97058506010202605</v>
      </c>
      <c r="EU12" s="33"/>
      <c r="EV12" s="33">
        <v>1.18817795336684</v>
      </c>
      <c r="EW12" s="33">
        <v>6.5629055692026004</v>
      </c>
      <c r="EX12" s="33">
        <v>20.934145236866801</v>
      </c>
      <c r="EY12" s="33">
        <v>2.8076184186140001</v>
      </c>
      <c r="EZ12" s="33">
        <v>94.841858158085202</v>
      </c>
      <c r="FA12" s="33">
        <v>16.388764748522</v>
      </c>
      <c r="FB12" s="33">
        <v>6.3004111412396702</v>
      </c>
      <c r="FC12" s="33">
        <v>0.87736970223189203</v>
      </c>
      <c r="FD12" s="33">
        <v>107.822594375009</v>
      </c>
      <c r="FE12" s="33"/>
      <c r="FF12" s="33"/>
      <c r="FG12" s="33"/>
      <c r="FH12" s="33"/>
      <c r="FI12" s="33">
        <v>32.780974139660898</v>
      </c>
      <c r="FJ12" s="33">
        <v>212.56216835503699</v>
      </c>
      <c r="FK12" s="33">
        <v>0.13086431289775999</v>
      </c>
      <c r="FL12" s="33"/>
      <c r="FM12" s="33"/>
      <c r="FN12" s="33"/>
      <c r="FO12" s="33"/>
      <c r="FP12" s="33"/>
      <c r="FQ12" s="33">
        <v>78.416036633677294</v>
      </c>
      <c r="FR12" s="33">
        <v>1.02467334022848</v>
      </c>
      <c r="FS12" s="33"/>
      <c r="FT12" s="33"/>
      <c r="FU12" s="33"/>
      <c r="FV12" s="33">
        <v>22.9560026572202</v>
      </c>
      <c r="FW12" s="33">
        <v>15.332181713921299</v>
      </c>
      <c r="FX12" s="33">
        <v>5.3903121581549396</v>
      </c>
      <c r="FY12" s="33"/>
      <c r="FZ12" s="33"/>
      <c r="GA12" s="33">
        <v>60.849767342126903</v>
      </c>
      <c r="GB12" s="33">
        <v>80.071050500650799</v>
      </c>
      <c r="GC12" s="33">
        <v>2.16868159892624</v>
      </c>
      <c r="GD12" s="33"/>
      <c r="GE12" s="33"/>
      <c r="GF12" s="33"/>
      <c r="GG12" s="33"/>
      <c r="GH12" s="33"/>
      <c r="GI12" s="33">
        <v>25.573618568387399</v>
      </c>
      <c r="GJ12" s="33">
        <v>26.130263310797101</v>
      </c>
      <c r="GK12" s="33"/>
      <c r="GL12" s="33">
        <v>59.927362969748302</v>
      </c>
      <c r="GM12" s="33">
        <v>1.3695658026372399</v>
      </c>
      <c r="GN12" s="33">
        <v>42.213490788881401</v>
      </c>
      <c r="GO12" s="33"/>
      <c r="GP12" s="33">
        <v>0.38541755012904499</v>
      </c>
      <c r="GQ12" s="33"/>
      <c r="GR12" s="33">
        <v>3.8162274712867998</v>
      </c>
      <c r="GS12" s="33">
        <v>5.8523290116630404</v>
      </c>
      <c r="GT12" s="33">
        <v>68.194532628894606</v>
      </c>
      <c r="GU12" s="33"/>
      <c r="GV12" s="33"/>
      <c r="GW12" s="33"/>
      <c r="GX12" s="33">
        <v>0.43648514168056701</v>
      </c>
      <c r="GY12" s="33">
        <v>119.956176417737</v>
      </c>
      <c r="GZ12" s="33">
        <v>17.414673290808</v>
      </c>
      <c r="HA12" s="33">
        <v>189.07175459203799</v>
      </c>
      <c r="HB12" s="33">
        <v>1.0276656128680399</v>
      </c>
      <c r="HC12" s="33">
        <v>1405.08117890687</v>
      </c>
      <c r="HD12" s="33">
        <v>1.6734152501003901</v>
      </c>
      <c r="HE12" s="33"/>
      <c r="HF12" s="33"/>
      <c r="HG12" s="33">
        <v>25.9273211055547</v>
      </c>
      <c r="HH12" s="33">
        <v>6.3484968814549898</v>
      </c>
      <c r="HI12" s="33"/>
      <c r="HJ12" s="33"/>
      <c r="HK12" s="33">
        <v>0.82982311284235999</v>
      </c>
      <c r="HL12" s="33">
        <v>4.8828908118960301</v>
      </c>
      <c r="HM12" s="33">
        <v>3818.33080151581</v>
      </c>
      <c r="HN12" s="33">
        <v>2192.60976103853</v>
      </c>
      <c r="HO12" s="33">
        <v>3712.4793373146399</v>
      </c>
      <c r="HP12" s="33">
        <v>2298.4612252397101</v>
      </c>
      <c r="HQ12" s="33">
        <v>1255.31336485917</v>
      </c>
      <c r="HR12" s="33">
        <v>170.060180598963</v>
      </c>
      <c r="HS12" s="33">
        <v>1768.1171150391499</v>
      </c>
      <c r="HT12" s="33">
        <v>27.864767281733599</v>
      </c>
      <c r="HU12" s="33">
        <v>1855.9419169529201</v>
      </c>
      <c r="HV12" s="33">
        <v>300.02453317719801</v>
      </c>
      <c r="HW12" s="33">
        <v>1635.2497991980699</v>
      </c>
      <c r="HX12" s="33">
        <v>76.903040599806204</v>
      </c>
      <c r="HY12" s="33">
        <v>176.77335575940799</v>
      </c>
      <c r="HZ12" s="33">
        <v>151.72957972417501</v>
      </c>
      <c r="IA12" s="33">
        <v>1.79056769411545E-12</v>
      </c>
      <c r="IB12" s="33">
        <v>6162.67014227852</v>
      </c>
      <c r="IC12" s="34"/>
      <c r="ID12" s="34"/>
      <c r="IE12" s="34"/>
      <c r="IF12" s="34"/>
      <c r="IG12" s="34"/>
      <c r="IH12" s="34"/>
      <c r="II12" s="34"/>
      <c r="IJ12" s="34"/>
      <c r="IK12" s="34"/>
      <c r="IL12" s="39"/>
      <c r="IM12" s="39"/>
      <c r="IN12" s="34"/>
      <c r="IO12" s="34"/>
      <c r="IP12" s="34"/>
      <c r="IQ12" s="34"/>
    </row>
    <row r="13" spans="1:251" ht="15.75" customHeight="1" x14ac:dyDescent="0.2">
      <c r="A13">
        <v>1993</v>
      </c>
      <c r="B13" s="33"/>
      <c r="C13" s="33">
        <v>0.72893768466072895</v>
      </c>
      <c r="D13" s="33"/>
      <c r="E13" s="33"/>
      <c r="F13" s="33"/>
      <c r="G13" s="33"/>
      <c r="H13" s="33"/>
      <c r="I13" s="33">
        <v>33.609475401940898</v>
      </c>
      <c r="J13" s="33">
        <v>0.50273906623003795</v>
      </c>
      <c r="K13" s="33"/>
      <c r="L13" s="33">
        <v>67.522723597004202</v>
      </c>
      <c r="M13" s="33">
        <v>24.308726456985699</v>
      </c>
      <c r="N13" s="33">
        <v>6.5003288241594399</v>
      </c>
      <c r="O13" s="33"/>
      <c r="P13" s="33">
        <v>3.8378874661463001</v>
      </c>
      <c r="Q13" s="33">
        <v>5.7266605164386597</v>
      </c>
      <c r="R13" s="33"/>
      <c r="S13" s="33">
        <v>10.3411097101356</v>
      </c>
      <c r="T13" s="33">
        <v>44.4472208341097</v>
      </c>
      <c r="U13" s="33"/>
      <c r="V13" s="33">
        <v>0.316307263648818</v>
      </c>
      <c r="W13" s="33"/>
      <c r="X13" s="33"/>
      <c r="Y13" s="33"/>
      <c r="Z13" s="33"/>
      <c r="AA13" s="33">
        <v>0.872</v>
      </c>
      <c r="AB13" s="33">
        <v>71.737719356358895</v>
      </c>
      <c r="AC13" s="33"/>
      <c r="AD13" s="33">
        <v>1.2345824566165899</v>
      </c>
      <c r="AE13" s="33">
        <v>12.4210876705184</v>
      </c>
      <c r="AF13" s="33">
        <v>0.234559387979794</v>
      </c>
      <c r="AG13" s="33"/>
      <c r="AH13" s="33">
        <v>0.54041512593628804</v>
      </c>
      <c r="AI13" s="33">
        <v>131.71753435238301</v>
      </c>
      <c r="AJ13" s="33"/>
      <c r="AK13" s="33"/>
      <c r="AL13" s="33"/>
      <c r="AM13" s="33">
        <v>9.6758537087528609</v>
      </c>
      <c r="AN13" s="33">
        <v>752.804044934383</v>
      </c>
      <c r="AO13" s="33">
        <v>18.8524674956784</v>
      </c>
      <c r="AP13" s="33"/>
      <c r="AQ13" s="33"/>
      <c r="AR13" s="33"/>
      <c r="AS13" s="33">
        <v>1.5746119884777501</v>
      </c>
      <c r="AT13" s="33">
        <v>1.7894052725435901</v>
      </c>
      <c r="AU13" s="33">
        <v>4.96156122005012</v>
      </c>
      <c r="AV13" s="33"/>
      <c r="AW13" s="33"/>
      <c r="AX13" s="33">
        <v>2.0733849676920202</v>
      </c>
      <c r="AY13" s="33">
        <v>36.152635397409902</v>
      </c>
      <c r="AZ13" s="33"/>
      <c r="BA13" s="33"/>
      <c r="BB13" s="33">
        <v>18.338861928395701</v>
      </c>
      <c r="BC13" s="33"/>
      <c r="BD13" s="33"/>
      <c r="BE13" s="33">
        <v>3.1289251863364398</v>
      </c>
      <c r="BF13" s="33">
        <v>6.44134464025153</v>
      </c>
      <c r="BG13" s="33">
        <v>25.689152292542499</v>
      </c>
      <c r="BH13" s="33">
        <v>1.4854674494689799</v>
      </c>
      <c r="BI13" s="33"/>
      <c r="BJ13" s="33"/>
      <c r="BK13" s="33">
        <v>4.9075500508841499</v>
      </c>
      <c r="BL13" s="33">
        <v>1.1102790465279799</v>
      </c>
      <c r="BM13" s="33"/>
      <c r="BN13" s="33"/>
      <c r="BO13" s="33"/>
      <c r="BP13" s="33">
        <v>23.2497444756474</v>
      </c>
      <c r="BQ13" s="33">
        <v>137.57915527272101</v>
      </c>
      <c r="BR13" s="33"/>
      <c r="BS13" s="33"/>
      <c r="BT13" s="33"/>
      <c r="BU13" s="33"/>
      <c r="BV13" s="33">
        <v>2.19743017389303</v>
      </c>
      <c r="BW13" s="33">
        <v>315.89953071027998</v>
      </c>
      <c r="BX13" s="33">
        <v>1.48066742181135</v>
      </c>
      <c r="BY13" s="33">
        <v>27.103190748162401</v>
      </c>
      <c r="BZ13" s="33"/>
      <c r="CA13" s="33"/>
      <c r="CB13" s="33"/>
      <c r="CC13" s="33">
        <v>2.07055519335099</v>
      </c>
      <c r="CD13" s="33">
        <v>0.29699999999999999</v>
      </c>
      <c r="CE13" s="33"/>
      <c r="CF13" s="33"/>
      <c r="CG13" s="33"/>
      <c r="CH13" s="33">
        <v>1.0429563602630301</v>
      </c>
      <c r="CI13" s="33">
        <v>26.309478210242901</v>
      </c>
      <c r="CJ13" s="33">
        <v>23.786693461473</v>
      </c>
      <c r="CK13" s="33"/>
      <c r="CL13" s="33">
        <v>177.867475940801</v>
      </c>
      <c r="CM13" s="33">
        <v>53.290766242728601</v>
      </c>
      <c r="CN13" s="33"/>
      <c r="CO13" s="33">
        <v>11.099416030692501</v>
      </c>
      <c r="CP13" s="33">
        <v>58.284534863015502</v>
      </c>
      <c r="CQ13" s="33">
        <v>15.9300964268344</v>
      </c>
      <c r="CR13" s="33">
        <v>152.727336732867</v>
      </c>
      <c r="CS13" s="33">
        <v>2.1267636797068699</v>
      </c>
      <c r="CT13" s="33">
        <v>380.79342186281002</v>
      </c>
      <c r="CU13" s="33">
        <v>4.4811555747023899</v>
      </c>
      <c r="CV13" s="33">
        <v>46.352753620773598</v>
      </c>
      <c r="CW13" s="33">
        <v>2.37467061967555</v>
      </c>
      <c r="CX13" s="33"/>
      <c r="CY13" s="33"/>
      <c r="CZ13" s="33">
        <v>13.1573197172177</v>
      </c>
      <c r="DA13" s="33">
        <v>3.6441885610670299</v>
      </c>
      <c r="DB13" s="33">
        <v>0.25812773169164499</v>
      </c>
      <c r="DC13" s="33">
        <v>4.0045464207824901</v>
      </c>
      <c r="DD13" s="33"/>
      <c r="DE13" s="33"/>
      <c r="DF13" s="33"/>
      <c r="DG13" s="33"/>
      <c r="DH13" s="33"/>
      <c r="DI13" s="33">
        <v>8.8993447853742396</v>
      </c>
      <c r="DJ13" s="33">
        <v>3.3719335045170098</v>
      </c>
      <c r="DK13" s="33"/>
      <c r="DL13" s="33"/>
      <c r="DM13" s="33">
        <v>0.41704187355720301</v>
      </c>
      <c r="DN13" s="33">
        <v>0.47112517382574898</v>
      </c>
      <c r="DO13" s="33">
        <v>23.617345067001601</v>
      </c>
      <c r="DP13" s="33"/>
      <c r="DQ13" s="33"/>
      <c r="DR13" s="33">
        <v>1.0149053124132199</v>
      </c>
      <c r="DS13" s="33"/>
      <c r="DT13" s="33"/>
      <c r="DU13" s="33"/>
      <c r="DV13" s="33">
        <v>0.89474098356690901</v>
      </c>
      <c r="DW13" s="33"/>
      <c r="DX13" s="33">
        <v>96.088775368521297</v>
      </c>
      <c r="DY13" s="33">
        <v>1.65273321337982</v>
      </c>
      <c r="DZ13" s="33"/>
      <c r="EA13" s="33"/>
      <c r="EB13" s="33">
        <v>9.5729513836476006</v>
      </c>
      <c r="EC13" s="33">
        <v>1.1353947913326801</v>
      </c>
      <c r="ED13" s="33"/>
      <c r="EE13" s="33">
        <v>0.379</v>
      </c>
      <c r="EF13" s="33"/>
      <c r="EG13" s="33">
        <v>0.52179945211463397</v>
      </c>
      <c r="EH13" s="33">
        <v>59.831742749051301</v>
      </c>
      <c r="EI13" s="33"/>
      <c r="EJ13" s="33">
        <v>7.7374829024735403</v>
      </c>
      <c r="EK13" s="33">
        <v>0.82430075679012704</v>
      </c>
      <c r="EL13" s="33"/>
      <c r="EM13" s="33">
        <v>11.986742487123999</v>
      </c>
      <c r="EN13" s="33"/>
      <c r="EO13" s="33"/>
      <c r="EP13" s="33"/>
      <c r="EQ13" s="33">
        <v>4.1833803061402204</v>
      </c>
      <c r="ER13" s="33">
        <v>22.4458039368551</v>
      </c>
      <c r="ES13" s="33"/>
      <c r="ET13" s="33">
        <v>0.93855826414791799</v>
      </c>
      <c r="EU13" s="33"/>
      <c r="EV13" s="33">
        <v>1.2310914901363701</v>
      </c>
      <c r="EW13" s="33">
        <v>7.2366434970236702</v>
      </c>
      <c r="EX13" s="33">
        <v>19.740814199649101</v>
      </c>
      <c r="EY13" s="33">
        <v>2.94591146084759</v>
      </c>
      <c r="EZ13" s="33">
        <v>92.024190381967003</v>
      </c>
      <c r="FA13" s="33">
        <v>15.9573899658001</v>
      </c>
      <c r="FB13" s="33">
        <v>7.3291485074093599</v>
      </c>
      <c r="FC13" s="33">
        <v>0.92247523299439305</v>
      </c>
      <c r="FD13" s="33">
        <v>110.16372287590799</v>
      </c>
      <c r="FE13" s="33"/>
      <c r="FF13" s="33"/>
      <c r="FG13" s="33"/>
      <c r="FH13" s="33"/>
      <c r="FI13" s="33">
        <v>30.498165427005802</v>
      </c>
      <c r="FJ13" s="33">
        <v>304.19587917143701</v>
      </c>
      <c r="FK13" s="33">
        <v>0.13180840694646401</v>
      </c>
      <c r="FL13" s="33"/>
      <c r="FM13" s="33"/>
      <c r="FN13" s="33"/>
      <c r="FO13" s="33"/>
      <c r="FP13" s="33"/>
      <c r="FQ13" s="33">
        <v>85.616230217159398</v>
      </c>
      <c r="FR13" s="33">
        <v>1.0553785025918101</v>
      </c>
      <c r="FS13" s="33"/>
      <c r="FT13" s="33"/>
      <c r="FU13" s="33"/>
      <c r="FV13" s="33">
        <v>23.127209660208901</v>
      </c>
      <c r="FW13" s="33">
        <v>14.1221035682231</v>
      </c>
      <c r="FX13" s="33">
        <v>5.00139623223121</v>
      </c>
      <c r="FY13" s="33"/>
      <c r="FZ13" s="33"/>
      <c r="GA13" s="33">
        <v>62.902857842908197</v>
      </c>
      <c r="GB13" s="33">
        <v>74.514354245884704</v>
      </c>
      <c r="GC13" s="33">
        <v>2.17619151928879</v>
      </c>
      <c r="GD13" s="33"/>
      <c r="GE13" s="33"/>
      <c r="GF13" s="33"/>
      <c r="GG13" s="33"/>
      <c r="GH13" s="33"/>
      <c r="GI13" s="33">
        <v>23.7861704042265</v>
      </c>
      <c r="GJ13" s="33">
        <v>23.824856271871599</v>
      </c>
      <c r="GK13" s="33"/>
      <c r="GL13" s="33">
        <v>56.939912503277498</v>
      </c>
      <c r="GM13" s="33">
        <v>0.88224225272166301</v>
      </c>
      <c r="GN13" s="33">
        <v>41.921195439851303</v>
      </c>
      <c r="GO13" s="33"/>
      <c r="GP13" s="33">
        <v>0.39888976407349402</v>
      </c>
      <c r="GQ13" s="33"/>
      <c r="GR13" s="33">
        <v>3.5069767247154102</v>
      </c>
      <c r="GS13" s="33">
        <v>5.4184311775485998</v>
      </c>
      <c r="GT13" s="33">
        <v>63.193731582777602</v>
      </c>
      <c r="GU13" s="33"/>
      <c r="GV13" s="33"/>
      <c r="GW13" s="33"/>
      <c r="GX13" s="33">
        <v>0.48248908006322799</v>
      </c>
      <c r="GY13" s="33">
        <v>101.564873856689</v>
      </c>
      <c r="GZ13" s="33">
        <v>18.967572773651401</v>
      </c>
      <c r="HA13" s="33">
        <v>179.47972755955001</v>
      </c>
      <c r="HB13" s="33">
        <v>1.10498885677854</v>
      </c>
      <c r="HC13" s="33">
        <v>1421.45259452405</v>
      </c>
      <c r="HD13" s="33">
        <v>1.53735868597599</v>
      </c>
      <c r="HE13" s="33"/>
      <c r="HF13" s="33"/>
      <c r="HG13" s="33">
        <v>29.6801438967554</v>
      </c>
      <c r="HH13" s="33">
        <v>6.8749289581953699</v>
      </c>
      <c r="HI13" s="33"/>
      <c r="HJ13" s="33"/>
      <c r="HK13" s="33">
        <v>0.88765551603154902</v>
      </c>
      <c r="HL13" s="33">
        <v>4.69097568598783</v>
      </c>
      <c r="HM13" s="33">
        <v>3801.0365278965401</v>
      </c>
      <c r="HN13" s="33">
        <v>2272.4646048600998</v>
      </c>
      <c r="HO13" s="33">
        <v>3629.54324930748</v>
      </c>
      <c r="HP13" s="33">
        <v>2443.9578834491599</v>
      </c>
      <c r="HQ13" s="33">
        <v>1172.08233895537</v>
      </c>
      <c r="HR13" s="33">
        <v>175.54079146984401</v>
      </c>
      <c r="HS13" s="33">
        <v>1822.54690798294</v>
      </c>
      <c r="HT13" s="33">
        <v>27.785722375437999</v>
      </c>
      <c r="HU13" s="33">
        <v>1827.1425189947299</v>
      </c>
      <c r="HV13" s="33">
        <v>309.49863557669499</v>
      </c>
      <c r="HW13" s="33">
        <v>1649.8000145532801</v>
      </c>
      <c r="HX13" s="33">
        <v>77.203304502661595</v>
      </c>
      <c r="HY13" s="33">
        <v>183.97733587127399</v>
      </c>
      <c r="HZ13" s="33">
        <v>152.72698447493201</v>
      </c>
      <c r="IA13" s="33">
        <v>2.2737367544323201E-13</v>
      </c>
      <c r="IB13" s="33">
        <v>6226.2281172315697</v>
      </c>
      <c r="IC13" s="34"/>
      <c r="ID13" s="34"/>
      <c r="IE13" s="34"/>
      <c r="IF13" s="34"/>
      <c r="IG13" s="34"/>
      <c r="IH13" s="34"/>
      <c r="II13" s="34"/>
      <c r="IJ13" s="34"/>
      <c r="IK13" s="34"/>
      <c r="IL13" s="39"/>
      <c r="IM13" s="39"/>
      <c r="IN13" s="34"/>
      <c r="IO13" s="34"/>
      <c r="IP13" s="34"/>
      <c r="IQ13" s="34"/>
    </row>
    <row r="14" spans="1:251" ht="15.75" customHeight="1" x14ac:dyDescent="0.2">
      <c r="A14">
        <v>1994</v>
      </c>
      <c r="B14" s="33"/>
      <c r="C14" s="33">
        <v>0.64692240332904605</v>
      </c>
      <c r="D14" s="33"/>
      <c r="E14" s="33"/>
      <c r="F14" s="33"/>
      <c r="G14" s="33"/>
      <c r="H14" s="33"/>
      <c r="I14" s="33">
        <v>34.648238891469603</v>
      </c>
      <c r="J14" s="33">
        <v>0.48893855326068097</v>
      </c>
      <c r="K14" s="33"/>
      <c r="L14" s="33">
        <v>69.811261474926297</v>
      </c>
      <c r="M14" s="33">
        <v>24.2152471618801</v>
      </c>
      <c r="N14" s="33">
        <v>5.11434651707307</v>
      </c>
      <c r="O14" s="33"/>
      <c r="P14" s="33">
        <v>3.9491669626953501</v>
      </c>
      <c r="Q14" s="33">
        <v>6.32925996651863</v>
      </c>
      <c r="R14" s="33"/>
      <c r="S14" s="33">
        <v>8.1821007443784897</v>
      </c>
      <c r="T14" s="33">
        <v>44.2074140207542</v>
      </c>
      <c r="U14" s="33"/>
      <c r="V14" s="33">
        <v>0.36530694234699401</v>
      </c>
      <c r="W14" s="33"/>
      <c r="X14" s="33"/>
      <c r="Y14" s="33"/>
      <c r="Z14" s="33"/>
      <c r="AA14" s="33">
        <v>0.82699999999999996</v>
      </c>
      <c r="AB14" s="33">
        <v>75.192946762322805</v>
      </c>
      <c r="AC14" s="33"/>
      <c r="AD14" s="33">
        <v>1.29001125328101</v>
      </c>
      <c r="AE14" s="33">
        <v>11.3586424188709</v>
      </c>
      <c r="AF14" s="33">
        <v>0.24173748998945299</v>
      </c>
      <c r="AG14" s="33"/>
      <c r="AH14" s="33">
        <v>0.56429412556033898</v>
      </c>
      <c r="AI14" s="33">
        <v>133.08392348681301</v>
      </c>
      <c r="AJ14" s="33"/>
      <c r="AK14" s="33"/>
      <c r="AL14" s="33"/>
      <c r="AM14" s="33">
        <v>10.339182997230701</v>
      </c>
      <c r="AN14" s="33">
        <v>750.06063764647695</v>
      </c>
      <c r="AO14" s="33">
        <v>19.8114178700602</v>
      </c>
      <c r="AP14" s="33"/>
      <c r="AQ14" s="33"/>
      <c r="AR14" s="33"/>
      <c r="AS14" s="33">
        <v>1.88533361555221</v>
      </c>
      <c r="AT14" s="33">
        <v>1.4517762361501201</v>
      </c>
      <c r="AU14" s="33">
        <v>4.8525690541791402</v>
      </c>
      <c r="AV14" s="33"/>
      <c r="AW14" s="33"/>
      <c r="AX14" s="33">
        <v>2.0718906062264</v>
      </c>
      <c r="AY14" s="33">
        <v>34.2495688620292</v>
      </c>
      <c r="AZ14" s="33"/>
      <c r="BA14" s="33"/>
      <c r="BB14" s="33">
        <v>18.805776414468401</v>
      </c>
      <c r="BC14" s="33"/>
      <c r="BD14" s="33"/>
      <c r="BE14" s="33">
        <v>3.3117262034819701</v>
      </c>
      <c r="BF14" s="33">
        <v>4.1193557366628397</v>
      </c>
      <c r="BG14" s="33">
        <v>24.352778393323401</v>
      </c>
      <c r="BH14" s="33">
        <v>1.65541329047953</v>
      </c>
      <c r="BI14" s="33"/>
      <c r="BJ14" s="33"/>
      <c r="BK14" s="33">
        <v>4.5476234148146899</v>
      </c>
      <c r="BL14" s="33">
        <v>0.91530245602999405</v>
      </c>
      <c r="BM14" s="33"/>
      <c r="BN14" s="33"/>
      <c r="BO14" s="33"/>
      <c r="BP14" s="33">
        <v>21.3891891737001</v>
      </c>
      <c r="BQ14" s="33">
        <v>134.21353612694099</v>
      </c>
      <c r="BR14" s="33"/>
      <c r="BS14" s="33"/>
      <c r="BT14" s="33"/>
      <c r="BU14" s="33"/>
      <c r="BV14" s="33">
        <v>1.33853129326686</v>
      </c>
      <c r="BW14" s="33">
        <v>308.71844284187199</v>
      </c>
      <c r="BX14" s="33">
        <v>1.7011462360348999</v>
      </c>
      <c r="BY14" s="33">
        <v>27.058125844863401</v>
      </c>
      <c r="BZ14" s="33"/>
      <c r="CA14" s="33"/>
      <c r="CB14" s="33"/>
      <c r="CC14" s="33">
        <v>2.3584398291626099</v>
      </c>
      <c r="CD14" s="33">
        <v>0.307</v>
      </c>
      <c r="CE14" s="33"/>
      <c r="CF14" s="33"/>
      <c r="CG14" s="33"/>
      <c r="CH14" s="33">
        <v>1.0974717932853999</v>
      </c>
      <c r="CI14" s="33">
        <v>33.333079397327602</v>
      </c>
      <c r="CJ14" s="33">
        <v>21.734371729342399</v>
      </c>
      <c r="CK14" s="33"/>
      <c r="CL14" s="33">
        <v>186.91231874536899</v>
      </c>
      <c r="CM14" s="33">
        <v>54.548930684672101</v>
      </c>
      <c r="CN14" s="33"/>
      <c r="CO14" s="33">
        <v>11.262411305995601</v>
      </c>
      <c r="CP14" s="33">
        <v>64.049648137695101</v>
      </c>
      <c r="CQ14" s="33">
        <v>16.7416431626059</v>
      </c>
      <c r="CR14" s="33">
        <v>147.989387270864</v>
      </c>
      <c r="CS14" s="33">
        <v>2.0818519781990399</v>
      </c>
      <c r="CT14" s="33">
        <v>400.70272937619001</v>
      </c>
      <c r="CU14" s="33">
        <v>4.8941539155437397</v>
      </c>
      <c r="CV14" s="33">
        <v>40.2696147951388</v>
      </c>
      <c r="CW14" s="33">
        <v>2.4642662383921299</v>
      </c>
      <c r="CX14" s="33"/>
      <c r="CY14" s="33"/>
      <c r="CZ14" s="33">
        <v>14.3975655821017</v>
      </c>
      <c r="DA14" s="33">
        <v>2.9210876328926698</v>
      </c>
      <c r="DB14" s="33">
        <v>0.28286034897564399</v>
      </c>
      <c r="DC14" s="33">
        <v>3.76168903896325</v>
      </c>
      <c r="DD14" s="33"/>
      <c r="DE14" s="33"/>
      <c r="DF14" s="33"/>
      <c r="DG14" s="33"/>
      <c r="DH14" s="33"/>
      <c r="DI14" s="33">
        <v>7.87533475941009</v>
      </c>
      <c r="DJ14" s="33">
        <v>3.1502388304681301</v>
      </c>
      <c r="DK14" s="33"/>
      <c r="DL14" s="33"/>
      <c r="DM14" s="33">
        <v>0.47927418603570898</v>
      </c>
      <c r="DN14" s="33">
        <v>0.47992391724643801</v>
      </c>
      <c r="DO14" s="33">
        <v>24.003418175144201</v>
      </c>
      <c r="DP14" s="33"/>
      <c r="DQ14" s="33"/>
      <c r="DR14" s="33">
        <v>0.99328680570333305</v>
      </c>
      <c r="DS14" s="33"/>
      <c r="DT14" s="33"/>
      <c r="DU14" s="33"/>
      <c r="DV14" s="33">
        <v>0.89317126433094995</v>
      </c>
      <c r="DW14" s="33"/>
      <c r="DX14" s="33">
        <v>99.349849607946794</v>
      </c>
      <c r="DY14" s="33">
        <v>1.5922575337170599</v>
      </c>
      <c r="DZ14" s="33"/>
      <c r="EA14" s="33"/>
      <c r="EB14" s="33">
        <v>9.7221690195597805</v>
      </c>
      <c r="EC14" s="33">
        <v>1.1324939829315399</v>
      </c>
      <c r="ED14" s="33"/>
      <c r="EE14" s="33">
        <v>0.42899999999999999</v>
      </c>
      <c r="EF14" s="33"/>
      <c r="EG14" s="33">
        <v>0.581562933013132</v>
      </c>
      <c r="EH14" s="33">
        <v>58.700386384628302</v>
      </c>
      <c r="EI14" s="33"/>
      <c r="EJ14" s="33">
        <v>7.9426108028236602</v>
      </c>
      <c r="EK14" s="33">
        <v>0.88481307298159095</v>
      </c>
      <c r="EL14" s="33"/>
      <c r="EM14" s="33">
        <v>10.1069507733711</v>
      </c>
      <c r="EN14" s="33"/>
      <c r="EO14" s="33"/>
      <c r="EP14" s="33"/>
      <c r="EQ14" s="33">
        <v>4.6550644935321701</v>
      </c>
      <c r="ER14" s="33">
        <v>24.238975669452099</v>
      </c>
      <c r="ES14" s="33"/>
      <c r="ET14" s="33">
        <v>0.98631431447584605</v>
      </c>
      <c r="EU14" s="33"/>
      <c r="EV14" s="33">
        <v>1.3938275600683301</v>
      </c>
      <c r="EW14" s="33">
        <v>7.3242364153852497</v>
      </c>
      <c r="EX14" s="33">
        <v>20.5352824781401</v>
      </c>
      <c r="EY14" s="33">
        <v>3.1162355647238398</v>
      </c>
      <c r="EZ14" s="33">
        <v>88.435984434136898</v>
      </c>
      <c r="FA14" s="33">
        <v>16.164384652617301</v>
      </c>
      <c r="FB14" s="33">
        <v>7.3117507480186603</v>
      </c>
      <c r="FC14" s="33">
        <v>0.90389745779210795</v>
      </c>
      <c r="FD14" s="33">
        <v>116.03252693622601</v>
      </c>
      <c r="FE14" s="33"/>
      <c r="FF14" s="33"/>
      <c r="FG14" s="33"/>
      <c r="FH14" s="33"/>
      <c r="FI14" s="33">
        <v>28.4242597099542</v>
      </c>
      <c r="FJ14" s="33">
        <v>321.29469769799198</v>
      </c>
      <c r="FK14" s="33">
        <v>0.12612541683252801</v>
      </c>
      <c r="FL14" s="33"/>
      <c r="FM14" s="33"/>
      <c r="FN14" s="33"/>
      <c r="FO14" s="33"/>
      <c r="FP14" s="33"/>
      <c r="FQ14" s="33">
        <v>82.700426122291304</v>
      </c>
      <c r="FR14" s="33">
        <v>1.1005085933043099</v>
      </c>
      <c r="FS14" s="33"/>
      <c r="FT14" s="33"/>
      <c r="FU14" s="33"/>
      <c r="FV14" s="33">
        <v>24.990211222922099</v>
      </c>
      <c r="FW14" s="33">
        <v>12.264948888325501</v>
      </c>
      <c r="FX14" s="33">
        <v>4.7545775039514204</v>
      </c>
      <c r="FY14" s="33"/>
      <c r="FZ14" s="33"/>
      <c r="GA14" s="33">
        <v>67.523557694348298</v>
      </c>
      <c r="GB14" s="33">
        <v>75.400507954284507</v>
      </c>
      <c r="GC14" s="33">
        <v>2.3750110335824099</v>
      </c>
      <c r="GD14" s="33"/>
      <c r="GE14" s="33"/>
      <c r="GF14" s="33"/>
      <c r="GG14" s="33"/>
      <c r="GH14" s="33"/>
      <c r="GI14" s="33">
        <v>23.569942760427899</v>
      </c>
      <c r="GJ14" s="33">
        <v>23.605918510520901</v>
      </c>
      <c r="GK14" s="33"/>
      <c r="GL14" s="33">
        <v>57.203914715035701</v>
      </c>
      <c r="GM14" s="33">
        <v>0.448820306344409</v>
      </c>
      <c r="GN14" s="33">
        <v>43.120913831434201</v>
      </c>
      <c r="GO14" s="33"/>
      <c r="GP14" s="33">
        <v>0.40479177120694798</v>
      </c>
      <c r="GQ14" s="33"/>
      <c r="GR14" s="33">
        <v>3.3401006972879799</v>
      </c>
      <c r="GS14" s="33">
        <v>4.8211957044414504</v>
      </c>
      <c r="GT14" s="33">
        <v>57.402315307833398</v>
      </c>
      <c r="GU14" s="33"/>
      <c r="GV14" s="33"/>
      <c r="GW14" s="33"/>
      <c r="GX14" s="33">
        <v>0.46541480019255199</v>
      </c>
      <c r="GY14" s="33">
        <v>74.471343955541201</v>
      </c>
      <c r="GZ14" s="33">
        <v>21.207793210357998</v>
      </c>
      <c r="HA14" s="33">
        <v>177.356081795633</v>
      </c>
      <c r="HB14" s="33">
        <v>1.03952112335853</v>
      </c>
      <c r="HC14" s="33">
        <v>1449.3622476974199</v>
      </c>
      <c r="HD14" s="33">
        <v>1.4695290138329</v>
      </c>
      <c r="HE14" s="33"/>
      <c r="HF14" s="33"/>
      <c r="HG14" s="33">
        <v>29.741371218179601</v>
      </c>
      <c r="HH14" s="33">
        <v>7.7852962579484197</v>
      </c>
      <c r="HI14" s="33"/>
      <c r="HJ14" s="33"/>
      <c r="HK14" s="33">
        <v>0.89925107937719595</v>
      </c>
      <c r="HL14" s="33">
        <v>4.8630907642341397</v>
      </c>
      <c r="HM14" s="33">
        <v>3808.3232863766598</v>
      </c>
      <c r="HN14" s="33">
        <v>2300.4576678558401</v>
      </c>
      <c r="HO14" s="33">
        <v>3656.15026775359</v>
      </c>
      <c r="HP14" s="33">
        <v>2452.6306864789099</v>
      </c>
      <c r="HQ14" s="33">
        <v>1140.16973796967</v>
      </c>
      <c r="HR14" s="33">
        <v>178.35924330744399</v>
      </c>
      <c r="HS14" s="33">
        <v>1860.18389373385</v>
      </c>
      <c r="HT14" s="33">
        <v>28.985603063484799</v>
      </c>
      <c r="HU14" s="33">
        <v>1776.7360030590701</v>
      </c>
      <c r="HV14" s="33">
        <v>314.13834840912699</v>
      </c>
      <c r="HW14" s="33">
        <v>1682.3560457557401</v>
      </c>
      <c r="HX14" s="33">
        <v>79.731537264498698</v>
      </c>
      <c r="HY14" s="33">
        <v>188.28431004102501</v>
      </c>
      <c r="HZ14" s="33">
        <v>160.18693787666999</v>
      </c>
      <c r="IA14" s="33">
        <v>4.5474735088646402E-13</v>
      </c>
      <c r="IB14" s="33">
        <v>6268.96789210917</v>
      </c>
      <c r="IC14" s="34"/>
      <c r="ID14" s="34"/>
      <c r="IE14" s="34"/>
      <c r="IF14" s="34"/>
      <c r="IG14" s="34"/>
      <c r="IH14" s="34"/>
      <c r="II14" s="34"/>
      <c r="IJ14" s="34"/>
      <c r="IK14" s="34"/>
      <c r="IL14" s="39"/>
      <c r="IM14" s="39"/>
      <c r="IN14" s="34"/>
      <c r="IO14" s="34"/>
      <c r="IP14" s="34"/>
      <c r="IQ14" s="34"/>
    </row>
    <row r="15" spans="1:251" ht="15.75" customHeight="1" x14ac:dyDescent="0.2">
      <c r="A15">
        <v>1995</v>
      </c>
      <c r="B15" s="33"/>
      <c r="C15" s="33">
        <v>0.69431175997929495</v>
      </c>
      <c r="D15" s="33"/>
      <c r="E15" s="33"/>
      <c r="F15" s="33"/>
      <c r="G15" s="33"/>
      <c r="H15" s="33"/>
      <c r="I15" s="33">
        <v>35.410799528150001</v>
      </c>
      <c r="J15" s="33">
        <v>0.74447940879986496</v>
      </c>
      <c r="K15" s="33"/>
      <c r="L15" s="33">
        <v>71.343782137633397</v>
      </c>
      <c r="M15" s="33">
        <v>25.319904253027499</v>
      </c>
      <c r="N15" s="33">
        <v>6.3115438803529598</v>
      </c>
      <c r="O15" s="33"/>
      <c r="P15" s="33">
        <v>3.9166342863971302</v>
      </c>
      <c r="Q15" s="33">
        <v>7.1931777351344204</v>
      </c>
      <c r="R15" s="33"/>
      <c r="S15" s="33">
        <v>9.4730629482478594</v>
      </c>
      <c r="T15" s="33">
        <v>45.392249183488303</v>
      </c>
      <c r="U15" s="33"/>
      <c r="V15" s="33">
        <v>0.38998286432998203</v>
      </c>
      <c r="W15" s="33"/>
      <c r="X15" s="33"/>
      <c r="Y15" s="33"/>
      <c r="Z15" s="33"/>
      <c r="AA15" s="33">
        <v>0.83099999999999996</v>
      </c>
      <c r="AB15" s="33">
        <v>81.286298002180303</v>
      </c>
      <c r="AC15" s="33"/>
      <c r="AD15" s="33">
        <v>1.2650245664636499</v>
      </c>
      <c r="AE15" s="33">
        <v>12.715562176222701</v>
      </c>
      <c r="AF15" s="33">
        <v>0.24440307782010401</v>
      </c>
      <c r="AG15" s="33"/>
      <c r="AH15" s="33">
        <v>0.55274048629721295</v>
      </c>
      <c r="AI15" s="33">
        <v>135.252227774933</v>
      </c>
      <c r="AJ15" s="33"/>
      <c r="AK15" s="33"/>
      <c r="AL15" s="33"/>
      <c r="AM15" s="33">
        <v>11.199384773456099</v>
      </c>
      <c r="AN15" s="33">
        <v>816.64493567769102</v>
      </c>
      <c r="AO15" s="33">
        <v>18.106217005339399</v>
      </c>
      <c r="AP15" s="33"/>
      <c r="AQ15" s="33"/>
      <c r="AR15" s="33"/>
      <c r="AS15" s="33">
        <v>1.84639833171875</v>
      </c>
      <c r="AT15" s="33">
        <v>1.93405955012028</v>
      </c>
      <c r="AU15" s="33">
        <v>5.3558779724766499</v>
      </c>
      <c r="AV15" s="33"/>
      <c r="AW15" s="33"/>
      <c r="AX15" s="33">
        <v>2.13475858671785</v>
      </c>
      <c r="AY15" s="33">
        <v>33.748721638826801</v>
      </c>
      <c r="AZ15" s="33"/>
      <c r="BA15" s="33"/>
      <c r="BB15" s="33">
        <v>18.6108841703923</v>
      </c>
      <c r="BC15" s="33"/>
      <c r="BD15" s="33"/>
      <c r="BE15" s="33">
        <v>4.0761667483365596</v>
      </c>
      <c r="BF15" s="33">
        <v>6.2147370753788502</v>
      </c>
      <c r="BG15" s="33">
        <v>26.9444786740099</v>
      </c>
      <c r="BH15" s="33">
        <v>1.81261878229131</v>
      </c>
      <c r="BI15" s="33"/>
      <c r="BJ15" s="33"/>
      <c r="BK15" s="33">
        <v>4.2864653273523601</v>
      </c>
      <c r="BL15" s="33">
        <v>1.00783966021295</v>
      </c>
      <c r="BM15" s="33"/>
      <c r="BN15" s="33"/>
      <c r="BO15" s="33"/>
      <c r="BP15" s="33">
        <v>20.550342789038101</v>
      </c>
      <c r="BQ15" s="33">
        <v>136.668152302875</v>
      </c>
      <c r="BR15" s="33"/>
      <c r="BS15" s="33"/>
      <c r="BT15" s="33"/>
      <c r="BU15" s="33"/>
      <c r="BV15" s="33">
        <v>0.62013048744090604</v>
      </c>
      <c r="BW15" s="33">
        <v>310.51777190219099</v>
      </c>
      <c r="BX15" s="33">
        <v>1.74171418429986</v>
      </c>
      <c r="BY15" s="33">
        <v>27.385624767071899</v>
      </c>
      <c r="BZ15" s="33"/>
      <c r="CA15" s="33"/>
      <c r="CB15" s="33"/>
      <c r="CC15" s="33">
        <v>2.5062865960320102</v>
      </c>
      <c r="CD15" s="33">
        <v>0.318</v>
      </c>
      <c r="CE15" s="33"/>
      <c r="CF15" s="33"/>
      <c r="CG15" s="33"/>
      <c r="CH15" s="33">
        <v>1.21723562430391</v>
      </c>
      <c r="CI15" s="33">
        <v>34.833912858980703</v>
      </c>
      <c r="CJ15" s="33">
        <v>20.793715564170601</v>
      </c>
      <c r="CK15" s="33"/>
      <c r="CL15" s="33">
        <v>196.34899892481201</v>
      </c>
      <c r="CM15" s="33">
        <v>56.080162444174803</v>
      </c>
      <c r="CN15" s="33"/>
      <c r="CO15" s="33">
        <v>11.5246405655312</v>
      </c>
      <c r="CP15" s="33">
        <v>68.271318201153207</v>
      </c>
      <c r="CQ15" s="33">
        <v>17.700461839777599</v>
      </c>
      <c r="CR15" s="33">
        <v>153.548541442671</v>
      </c>
      <c r="CS15" s="33">
        <v>2.38263724137984</v>
      </c>
      <c r="CT15" s="33">
        <v>409.37233509843901</v>
      </c>
      <c r="CU15" s="33">
        <v>5.0124459538717003</v>
      </c>
      <c r="CV15" s="33">
        <v>36.647747292713397</v>
      </c>
      <c r="CW15" s="33">
        <v>2.8045686275570501</v>
      </c>
      <c r="CX15" s="33"/>
      <c r="CY15" s="33"/>
      <c r="CZ15" s="33">
        <v>14.1738154486476</v>
      </c>
      <c r="DA15" s="33">
        <v>2.9439640093608599</v>
      </c>
      <c r="DB15" s="33">
        <v>0.314764093721075</v>
      </c>
      <c r="DC15" s="33">
        <v>3.4724673194128499</v>
      </c>
      <c r="DD15" s="33"/>
      <c r="DE15" s="33"/>
      <c r="DF15" s="33"/>
      <c r="DG15" s="33"/>
      <c r="DH15" s="33"/>
      <c r="DI15" s="33">
        <v>7.6806772783210304</v>
      </c>
      <c r="DJ15" s="33">
        <v>2.4977427574505899</v>
      </c>
      <c r="DK15" s="33"/>
      <c r="DL15" s="33"/>
      <c r="DM15" s="33">
        <v>0.49112318602402899</v>
      </c>
      <c r="DN15" s="33">
        <v>0.49865193073477398</v>
      </c>
      <c r="DO15" s="33">
        <v>27.179191440336801</v>
      </c>
      <c r="DP15" s="33"/>
      <c r="DQ15" s="33"/>
      <c r="DR15" s="33">
        <v>1.00945580234884</v>
      </c>
      <c r="DS15" s="33"/>
      <c r="DT15" s="33"/>
      <c r="DU15" s="33"/>
      <c r="DV15" s="33">
        <v>0.96900084374180495</v>
      </c>
      <c r="DW15" s="33"/>
      <c r="DX15" s="33">
        <v>88.000789297120505</v>
      </c>
      <c r="DY15" s="33">
        <v>1.6225712625772699</v>
      </c>
      <c r="DZ15" s="33"/>
      <c r="EA15" s="33"/>
      <c r="EB15" s="33">
        <v>9.9344881172057597</v>
      </c>
      <c r="EC15" s="33">
        <v>1.2145410612266101</v>
      </c>
      <c r="ED15" s="33"/>
      <c r="EE15" s="33">
        <v>0.442</v>
      </c>
      <c r="EF15" s="33"/>
      <c r="EG15" s="33">
        <v>0.76163529390598705</v>
      </c>
      <c r="EH15" s="33">
        <v>59.608521368495602</v>
      </c>
      <c r="EI15" s="33"/>
      <c r="EJ15" s="33">
        <v>8.2772105215068201</v>
      </c>
      <c r="EK15" s="33">
        <v>0.93863398986054503</v>
      </c>
      <c r="EL15" s="33"/>
      <c r="EM15" s="33">
        <v>9.2370983805276499</v>
      </c>
      <c r="EN15" s="33"/>
      <c r="EO15" s="33"/>
      <c r="EP15" s="33"/>
      <c r="EQ15" s="33">
        <v>4.7831815579664996</v>
      </c>
      <c r="ER15" s="33">
        <v>24.168432768282202</v>
      </c>
      <c r="ES15" s="33"/>
      <c r="ET15" s="33">
        <v>0.968685254462612</v>
      </c>
      <c r="EU15" s="33"/>
      <c r="EV15" s="33">
        <v>1.5319329057679401</v>
      </c>
      <c r="EW15" s="33">
        <v>7.6747887611935903</v>
      </c>
      <c r="EX15" s="33">
        <v>22.0339077490063</v>
      </c>
      <c r="EY15" s="33">
        <v>3.0757251794503402</v>
      </c>
      <c r="EZ15" s="33">
        <v>87.689978735516902</v>
      </c>
      <c r="FA15" s="33">
        <v>17.277401641766598</v>
      </c>
      <c r="FB15" s="33">
        <v>7.6335158054272503</v>
      </c>
      <c r="FC15" s="33">
        <v>0.98810372267922897</v>
      </c>
      <c r="FD15" s="33">
        <v>123.123881013931</v>
      </c>
      <c r="FE15" s="33"/>
      <c r="FF15" s="33"/>
      <c r="FG15" s="33"/>
      <c r="FH15" s="33"/>
      <c r="FI15" s="33">
        <v>28.782048916149801</v>
      </c>
      <c r="FJ15" s="33">
        <v>319.15571073067002</v>
      </c>
      <c r="FK15" s="33">
        <v>0.12411609917397901</v>
      </c>
      <c r="FL15" s="33"/>
      <c r="FM15" s="33"/>
      <c r="FN15" s="33"/>
      <c r="FO15" s="33"/>
      <c r="FP15" s="33"/>
      <c r="FQ15" s="33">
        <v>67.012483786934197</v>
      </c>
      <c r="FR15" s="33">
        <v>1.02849834198614</v>
      </c>
      <c r="FS15" s="33"/>
      <c r="FT15" s="33"/>
      <c r="FU15" s="33"/>
      <c r="FV15" s="33">
        <v>24.590690715912601</v>
      </c>
      <c r="FW15" s="33">
        <v>12.727510552559201</v>
      </c>
      <c r="FX15" s="33">
        <v>5.1368194725492202</v>
      </c>
      <c r="FY15" s="33"/>
      <c r="FZ15" s="33"/>
      <c r="GA15" s="33">
        <v>71.030829931840898</v>
      </c>
      <c r="GB15" s="33">
        <v>78.590650320200993</v>
      </c>
      <c r="GC15" s="33">
        <v>2.5360227971401801</v>
      </c>
      <c r="GD15" s="33"/>
      <c r="GE15" s="33"/>
      <c r="GF15" s="33"/>
      <c r="GG15" s="33"/>
      <c r="GH15" s="33"/>
      <c r="GI15" s="33">
        <v>23.292530350694101</v>
      </c>
      <c r="GJ15" s="33">
        <v>24.6527160660888</v>
      </c>
      <c r="GK15" s="33"/>
      <c r="GL15" s="33">
        <v>58.935726039361803</v>
      </c>
      <c r="GM15" s="33">
        <v>0.22329988776066101</v>
      </c>
      <c r="GN15" s="33">
        <v>47.332825370459403</v>
      </c>
      <c r="GO15" s="33"/>
      <c r="GP15" s="33">
        <v>0.46383549587360001</v>
      </c>
      <c r="GQ15" s="33"/>
      <c r="GR15" s="33">
        <v>3.0478652979877099</v>
      </c>
      <c r="GS15" s="33">
        <v>4.8548764528380497</v>
      </c>
      <c r="GT15" s="33">
        <v>61.119058114436598</v>
      </c>
      <c r="GU15" s="33"/>
      <c r="GV15" s="33"/>
      <c r="GW15" s="33"/>
      <c r="GX15" s="33">
        <v>0.53179635794890701</v>
      </c>
      <c r="GY15" s="33">
        <v>59.420123322088898</v>
      </c>
      <c r="GZ15" s="33">
        <v>21.1109511705614</v>
      </c>
      <c r="HA15" s="33">
        <v>176.207747494415</v>
      </c>
      <c r="HB15" s="33">
        <v>1.1338099403929001</v>
      </c>
      <c r="HC15" s="33">
        <v>1465.8930239881399</v>
      </c>
      <c r="HD15" s="33">
        <v>1.64125236288909</v>
      </c>
      <c r="HE15" s="33"/>
      <c r="HF15" s="33"/>
      <c r="HG15" s="33">
        <v>31.723953364272599</v>
      </c>
      <c r="HH15" s="33">
        <v>8.5148542840043309</v>
      </c>
      <c r="HI15" s="33"/>
      <c r="HJ15" s="33"/>
      <c r="HK15" s="33">
        <v>0.89395399039934398</v>
      </c>
      <c r="HL15" s="33">
        <v>4.4826266520833604</v>
      </c>
      <c r="HM15" s="33">
        <v>3836.6630954246398</v>
      </c>
      <c r="HN15" s="33">
        <v>2396.59156499968</v>
      </c>
      <c r="HO15" s="33">
        <v>3701.2242027480202</v>
      </c>
      <c r="HP15" s="33">
        <v>2532.0304576763001</v>
      </c>
      <c r="HQ15" s="33">
        <v>1156.31901715752</v>
      </c>
      <c r="HR15" s="33">
        <v>188.06696277868801</v>
      </c>
      <c r="HS15" s="33">
        <v>1957.8832060745899</v>
      </c>
      <c r="HT15" s="33">
        <v>31.048081795068398</v>
      </c>
      <c r="HU15" s="33">
        <v>1778.2780775173601</v>
      </c>
      <c r="HV15" s="33">
        <v>307.50930156918798</v>
      </c>
      <c r="HW15" s="33">
        <v>1689.74223994305</v>
      </c>
      <c r="HX15" s="33">
        <v>81.666600563139696</v>
      </c>
      <c r="HY15" s="33">
        <v>199.057044043518</v>
      </c>
      <c r="HZ15" s="33">
        <v>169.232529444645</v>
      </c>
      <c r="IA15" s="33">
        <v>6.2527760746888796E-13</v>
      </c>
      <c r="IB15" s="33">
        <v>6402.4871898689598</v>
      </c>
      <c r="IC15" s="34"/>
      <c r="ID15" s="34"/>
      <c r="IE15" s="34"/>
      <c r="IF15" s="34"/>
      <c r="IG15" s="34"/>
      <c r="IH15" s="34"/>
      <c r="II15" s="34"/>
      <c r="IJ15" s="34"/>
      <c r="IK15" s="34"/>
      <c r="IL15" s="39"/>
      <c r="IM15" s="39"/>
      <c r="IN15" s="34"/>
      <c r="IO15" s="34"/>
      <c r="IP15" s="34"/>
      <c r="IQ15" s="34"/>
    </row>
    <row r="16" spans="1:251" ht="15.75" customHeight="1" x14ac:dyDescent="0.2">
      <c r="A16">
        <v>1996</v>
      </c>
      <c r="B16" s="33"/>
      <c r="C16" s="33">
        <v>0.82482492836378696</v>
      </c>
      <c r="D16" s="33"/>
      <c r="E16" s="33"/>
      <c r="F16" s="33"/>
      <c r="G16" s="33"/>
      <c r="H16" s="33"/>
      <c r="I16" s="33">
        <v>37.2699719340211</v>
      </c>
      <c r="J16" s="33">
        <v>0.77855641905140804</v>
      </c>
      <c r="K16" s="33"/>
      <c r="L16" s="33">
        <v>73.082883355252505</v>
      </c>
      <c r="M16" s="33">
        <v>27.4934415587751</v>
      </c>
      <c r="N16" s="33">
        <v>7.7076488380570298</v>
      </c>
      <c r="O16" s="33"/>
      <c r="P16" s="33">
        <v>3.9694135377233302</v>
      </c>
      <c r="Q16" s="33">
        <v>7.42180946251767</v>
      </c>
      <c r="R16" s="33"/>
      <c r="S16" s="33">
        <v>13.0721493107771</v>
      </c>
      <c r="T16" s="33">
        <v>44.919952832385697</v>
      </c>
      <c r="U16" s="33"/>
      <c r="V16" s="33">
        <v>0.46350240041577501</v>
      </c>
      <c r="W16" s="33"/>
      <c r="X16" s="33"/>
      <c r="Y16" s="33"/>
      <c r="Z16" s="33"/>
      <c r="AA16" s="33">
        <v>0.752</v>
      </c>
      <c r="AB16" s="33">
        <v>87.874296582509899</v>
      </c>
      <c r="AC16" s="33"/>
      <c r="AD16" s="33">
        <v>1.43520263376121</v>
      </c>
      <c r="AE16" s="33">
        <v>13.347677476438699</v>
      </c>
      <c r="AF16" s="33">
        <v>0.25493999630581998</v>
      </c>
      <c r="AG16" s="33"/>
      <c r="AH16" s="33">
        <v>0.61463631423662501</v>
      </c>
      <c r="AI16" s="33">
        <v>137.88217922266699</v>
      </c>
      <c r="AJ16" s="33"/>
      <c r="AK16" s="33"/>
      <c r="AL16" s="33"/>
      <c r="AM16" s="33">
        <v>13.052502728797201</v>
      </c>
      <c r="AN16" s="33">
        <v>852.08210867248499</v>
      </c>
      <c r="AO16" s="33">
        <v>18.0909971957309</v>
      </c>
      <c r="AP16" s="33"/>
      <c r="AQ16" s="33"/>
      <c r="AR16" s="33"/>
      <c r="AS16" s="33">
        <v>1.8070330897695399</v>
      </c>
      <c r="AT16" s="33">
        <v>1.8341494423420699</v>
      </c>
      <c r="AU16" s="33">
        <v>5.35621982815685</v>
      </c>
      <c r="AV16" s="33"/>
      <c r="AW16" s="33"/>
      <c r="AX16" s="33">
        <v>2.4618539109825401</v>
      </c>
      <c r="AY16" s="33">
        <v>33.402611126171102</v>
      </c>
      <c r="AZ16" s="33"/>
      <c r="BA16" s="33"/>
      <c r="BB16" s="33">
        <v>19.940307719522401</v>
      </c>
      <c r="BC16" s="33"/>
      <c r="BD16" s="33"/>
      <c r="BE16" s="33">
        <v>4.4640469437450303</v>
      </c>
      <c r="BF16" s="33">
        <v>6.3754312053770503</v>
      </c>
      <c r="BG16" s="33">
        <v>27.1521902723353</v>
      </c>
      <c r="BH16" s="33">
        <v>1.66645351819302</v>
      </c>
      <c r="BI16" s="33"/>
      <c r="BJ16" s="33"/>
      <c r="BK16" s="33">
        <v>4.5760344062537301</v>
      </c>
      <c r="BL16" s="33">
        <v>1.08155174040513</v>
      </c>
      <c r="BM16" s="33"/>
      <c r="BN16" s="33"/>
      <c r="BO16" s="33"/>
      <c r="BP16" s="33">
        <v>20.422060596216902</v>
      </c>
      <c r="BQ16" s="33">
        <v>137.042953254628</v>
      </c>
      <c r="BR16" s="33"/>
      <c r="BS16" s="33"/>
      <c r="BT16" s="33"/>
      <c r="BU16" s="33"/>
      <c r="BV16" s="33">
        <v>2.1256248114402299</v>
      </c>
      <c r="BW16" s="33">
        <v>306.03348321970799</v>
      </c>
      <c r="BX16" s="33">
        <v>2.0570797623514601</v>
      </c>
      <c r="BY16" s="33">
        <v>26.917850703286302</v>
      </c>
      <c r="BZ16" s="33"/>
      <c r="CA16" s="33"/>
      <c r="CB16" s="33"/>
      <c r="CC16" s="33">
        <v>2.4057174778834698</v>
      </c>
      <c r="CD16" s="33">
        <v>0.33700000000000002</v>
      </c>
      <c r="CE16" s="33"/>
      <c r="CF16" s="33"/>
      <c r="CG16" s="33"/>
      <c r="CH16" s="33">
        <v>1.30383578206103</v>
      </c>
      <c r="CI16" s="33">
        <v>33.640873485736698</v>
      </c>
      <c r="CJ16" s="33">
        <v>19.206044743314301</v>
      </c>
      <c r="CK16" s="33"/>
      <c r="CL16" s="33">
        <v>209.797646556974</v>
      </c>
      <c r="CM16" s="33">
        <v>62.615698239587502</v>
      </c>
      <c r="CN16" s="33"/>
      <c r="CO16" s="33">
        <v>13.643367318979699</v>
      </c>
      <c r="CP16" s="33">
        <v>72.127880342615299</v>
      </c>
      <c r="CQ16" s="33">
        <v>18.246618670452701</v>
      </c>
      <c r="CR16" s="33">
        <v>144.429094270902</v>
      </c>
      <c r="CS16" s="33">
        <v>1.98676874203825</v>
      </c>
      <c r="CT16" s="33">
        <v>407.527832883158</v>
      </c>
      <c r="CU16" s="33">
        <v>4.1074337591383001</v>
      </c>
      <c r="CV16" s="33">
        <v>32.526739829430603</v>
      </c>
      <c r="CW16" s="33">
        <v>2.54691168142375</v>
      </c>
      <c r="CX16" s="33"/>
      <c r="CY16" s="33"/>
      <c r="CZ16" s="33">
        <v>11.920350077742601</v>
      </c>
      <c r="DA16" s="33">
        <v>2.3994790519993501</v>
      </c>
      <c r="DB16" s="33">
        <v>0.330139258291688</v>
      </c>
      <c r="DC16" s="33">
        <v>3.8964986146038401</v>
      </c>
      <c r="DD16" s="33"/>
      <c r="DE16" s="33"/>
      <c r="DF16" s="33"/>
      <c r="DG16" s="33"/>
      <c r="DH16" s="33"/>
      <c r="DI16" s="33">
        <v>6.2521939632495203</v>
      </c>
      <c r="DJ16" s="33">
        <v>2.5113575754983599</v>
      </c>
      <c r="DK16" s="33"/>
      <c r="DL16" s="33"/>
      <c r="DM16" s="33">
        <v>0.41203094952220898</v>
      </c>
      <c r="DN16" s="33">
        <v>0.56584569623729997</v>
      </c>
      <c r="DO16" s="33">
        <v>27.632737570429299</v>
      </c>
      <c r="DP16" s="33"/>
      <c r="DQ16" s="33"/>
      <c r="DR16" s="33">
        <v>1.0507123590162799</v>
      </c>
      <c r="DS16" s="33"/>
      <c r="DT16" s="33"/>
      <c r="DU16" s="33"/>
      <c r="DV16" s="33">
        <v>1.1240402560985101</v>
      </c>
      <c r="DW16" s="33"/>
      <c r="DX16" s="33">
        <v>93.134762484359698</v>
      </c>
      <c r="DY16" s="33">
        <v>2.0419205669720202</v>
      </c>
      <c r="DZ16" s="33"/>
      <c r="EA16" s="33"/>
      <c r="EB16" s="33">
        <v>9.1036441400592505</v>
      </c>
      <c r="EC16" s="33">
        <v>0.81844659388535501</v>
      </c>
      <c r="ED16" s="33"/>
      <c r="EE16" s="33">
        <v>0.47</v>
      </c>
      <c r="EF16" s="33"/>
      <c r="EG16" s="33">
        <v>0.76937595681215898</v>
      </c>
      <c r="EH16" s="33">
        <v>58.951634548696198</v>
      </c>
      <c r="EI16" s="33"/>
      <c r="EJ16" s="33">
        <v>8.7457229784216803</v>
      </c>
      <c r="EK16" s="33">
        <v>0.93608619665169401</v>
      </c>
      <c r="EL16" s="33"/>
      <c r="EM16" s="33">
        <v>10.009437567836001</v>
      </c>
      <c r="EN16" s="33"/>
      <c r="EO16" s="33"/>
      <c r="EP16" s="33"/>
      <c r="EQ16" s="33">
        <v>4.5635326917280299</v>
      </c>
      <c r="ER16" s="33">
        <v>26.977611352535501</v>
      </c>
      <c r="ES16" s="33"/>
      <c r="ET16" s="33">
        <v>1.13790945699764</v>
      </c>
      <c r="EU16" s="33"/>
      <c r="EV16" s="33">
        <v>1.4433089237153001</v>
      </c>
      <c r="EW16" s="33">
        <v>7.50877774025607</v>
      </c>
      <c r="EX16" s="33">
        <v>21.842029240139201</v>
      </c>
      <c r="EY16" s="33">
        <v>3.1449385934702199</v>
      </c>
      <c r="EZ16" s="33">
        <v>89.8560971380479</v>
      </c>
      <c r="FA16" s="33">
        <v>16.496651997950199</v>
      </c>
      <c r="FB16" s="33">
        <v>7.74380004796551</v>
      </c>
      <c r="FC16" s="33">
        <v>1.07482831501998</v>
      </c>
      <c r="FD16" s="33">
        <v>133.81594535867799</v>
      </c>
      <c r="FE16" s="33"/>
      <c r="FF16" s="33"/>
      <c r="FG16" s="33"/>
      <c r="FH16" s="33"/>
      <c r="FI16" s="33">
        <v>27.660965238965399</v>
      </c>
      <c r="FJ16" s="33">
        <v>342.489539703692</v>
      </c>
      <c r="FK16" s="33">
        <v>0.126648482364803</v>
      </c>
      <c r="FL16" s="33"/>
      <c r="FM16" s="33"/>
      <c r="FN16" s="33"/>
      <c r="FO16" s="33"/>
      <c r="FP16" s="33"/>
      <c r="FQ16" s="33">
        <v>66.242665676090098</v>
      </c>
      <c r="FR16" s="33">
        <v>1.21267442244399</v>
      </c>
      <c r="FS16" s="33"/>
      <c r="FT16" s="33"/>
      <c r="FU16" s="33"/>
      <c r="FV16" s="33">
        <v>27.704874594294601</v>
      </c>
      <c r="FW16" s="33">
        <v>13.1827811349849</v>
      </c>
      <c r="FX16" s="33">
        <v>4.9749497958053297</v>
      </c>
      <c r="FY16" s="33"/>
      <c r="FZ16" s="33"/>
      <c r="GA16" s="33">
        <v>69.068991560498702</v>
      </c>
      <c r="GB16" s="33">
        <v>74.306457445289794</v>
      </c>
      <c r="GC16" s="33">
        <v>2.7738930410912599</v>
      </c>
      <c r="GD16" s="33"/>
      <c r="GE16" s="33"/>
      <c r="GF16" s="33"/>
      <c r="GG16" s="33"/>
      <c r="GH16" s="33"/>
      <c r="GI16" s="33">
        <v>24.786824627418198</v>
      </c>
      <c r="GJ16" s="33">
        <v>29.386311057223299</v>
      </c>
      <c r="GK16" s="33"/>
      <c r="GL16" s="33">
        <v>54.660796639267403</v>
      </c>
      <c r="GM16" s="33">
        <v>1.1357837744625801</v>
      </c>
      <c r="GN16" s="33">
        <v>50.002303890685099</v>
      </c>
      <c r="GO16" s="33"/>
      <c r="GP16" s="33">
        <v>0.45870462164720199</v>
      </c>
      <c r="GQ16" s="33"/>
      <c r="GR16" s="33">
        <v>3.91989935645609</v>
      </c>
      <c r="GS16" s="33">
        <v>4.7698276961982202</v>
      </c>
      <c r="GT16" s="33">
        <v>57.382182419169801</v>
      </c>
      <c r="GU16" s="33"/>
      <c r="GV16" s="33"/>
      <c r="GW16" s="33"/>
      <c r="GX16" s="33">
        <v>0.46973837068880703</v>
      </c>
      <c r="GY16" s="33">
        <v>78.059951332185804</v>
      </c>
      <c r="GZ16" s="33">
        <v>21.699881093268498</v>
      </c>
      <c r="HA16" s="33">
        <v>183.97203131191699</v>
      </c>
      <c r="HB16" s="33">
        <v>1.05559857457585</v>
      </c>
      <c r="HC16" s="33">
        <v>1511.62227770969</v>
      </c>
      <c r="HD16" s="33">
        <v>1.9913887312281</v>
      </c>
      <c r="HE16" s="33"/>
      <c r="HF16" s="33"/>
      <c r="HG16" s="33">
        <v>27.024038117498499</v>
      </c>
      <c r="HH16" s="33">
        <v>10.2560841482904</v>
      </c>
      <c r="HI16" s="33"/>
      <c r="HJ16" s="33"/>
      <c r="HK16" s="33">
        <v>0.88372992216908997</v>
      </c>
      <c r="HL16" s="33">
        <v>4.6526942988980204</v>
      </c>
      <c r="HM16" s="33">
        <v>3926.3262145798299</v>
      </c>
      <c r="HN16" s="33">
        <v>2484.2735096752099</v>
      </c>
      <c r="HO16" s="33">
        <v>3764.895180084</v>
      </c>
      <c r="HP16" s="33">
        <v>2645.7045441710402</v>
      </c>
      <c r="HQ16" s="33">
        <v>1143.12007740525</v>
      </c>
      <c r="HR16" s="33">
        <v>184.205008132323</v>
      </c>
      <c r="HS16" s="33">
        <v>2030.65164389707</v>
      </c>
      <c r="HT16" s="33">
        <v>33.746447833799898</v>
      </c>
      <c r="HU16" s="33">
        <v>1826.7576703084901</v>
      </c>
      <c r="HV16" s="33">
        <v>302.875903453771</v>
      </c>
      <c r="HW16" s="33">
        <v>1743.2911992468</v>
      </c>
      <c r="HX16" s="33">
        <v>84.163221629439704</v>
      </c>
      <c r="HY16" s="33">
        <v>204.90662227206499</v>
      </c>
      <c r="HZ16" s="33">
        <v>183.11814469221699</v>
      </c>
      <c r="IA16" s="33">
        <v>1.25055521493778E-12</v>
      </c>
      <c r="IB16" s="33">
        <v>6593.7178689472603</v>
      </c>
      <c r="IC16" s="34"/>
      <c r="ID16" s="34"/>
      <c r="IE16" s="34"/>
      <c r="IF16" s="34"/>
      <c r="IG16" s="34"/>
      <c r="IH16" s="34"/>
      <c r="II16" s="34"/>
      <c r="IJ16" s="34"/>
      <c r="IK16" s="34"/>
      <c r="IL16" s="39"/>
      <c r="IM16" s="39"/>
      <c r="IN16" s="34"/>
      <c r="IO16" s="34"/>
      <c r="IP16" s="34"/>
      <c r="IQ16" s="34"/>
    </row>
    <row r="17" spans="1:251" ht="15.75" customHeight="1" x14ac:dyDescent="0.2">
      <c r="A17">
        <v>1997</v>
      </c>
      <c r="B17" s="33"/>
      <c r="C17" s="33">
        <v>0.60751391447150005</v>
      </c>
      <c r="D17" s="33"/>
      <c r="E17" s="33"/>
      <c r="F17" s="33"/>
      <c r="G17" s="33"/>
      <c r="H17" s="33"/>
      <c r="I17" s="33">
        <v>39.1628885846537</v>
      </c>
      <c r="J17" s="33">
        <v>1.11102625409773</v>
      </c>
      <c r="K17" s="33"/>
      <c r="L17" s="33">
        <v>75.1416121004562</v>
      </c>
      <c r="M17" s="33">
        <v>25.886602270505101</v>
      </c>
      <c r="N17" s="33">
        <v>6.9749005553826704</v>
      </c>
      <c r="O17" s="33"/>
      <c r="P17" s="33">
        <v>3.9021697603940302</v>
      </c>
      <c r="Q17" s="33">
        <v>7.9322841338310299</v>
      </c>
      <c r="R17" s="33"/>
      <c r="S17" s="33">
        <v>12.282620155033101</v>
      </c>
      <c r="T17" s="33">
        <v>46.244923706875298</v>
      </c>
      <c r="U17" s="33"/>
      <c r="V17" s="33">
        <v>0.51882985207383503</v>
      </c>
      <c r="W17" s="33"/>
      <c r="X17" s="33"/>
      <c r="Y17" s="33"/>
      <c r="Z17" s="33"/>
      <c r="AA17" s="33">
        <v>0.76400000000000001</v>
      </c>
      <c r="AB17" s="33">
        <v>93.432828089802101</v>
      </c>
      <c r="AC17" s="33"/>
      <c r="AD17" s="33">
        <v>1.00949549677252</v>
      </c>
      <c r="AE17" s="33">
        <v>12.729646751665101</v>
      </c>
      <c r="AF17" s="33">
        <v>0.29454518096065102</v>
      </c>
      <c r="AG17" s="33"/>
      <c r="AH17" s="33">
        <v>0.60614778419318405</v>
      </c>
      <c r="AI17" s="33">
        <v>146.58242616604201</v>
      </c>
      <c r="AJ17" s="33"/>
      <c r="AK17" s="33"/>
      <c r="AL17" s="33"/>
      <c r="AM17" s="33">
        <v>14.874328608236</v>
      </c>
      <c r="AN17" s="33">
        <v>833.84275169699902</v>
      </c>
      <c r="AO17" s="33">
        <v>19.528917955218098</v>
      </c>
      <c r="AP17" s="33"/>
      <c r="AQ17" s="33"/>
      <c r="AR17" s="33"/>
      <c r="AS17" s="33">
        <v>1.9391788487159101</v>
      </c>
      <c r="AT17" s="33">
        <v>1.76173776153983</v>
      </c>
      <c r="AU17" s="33">
        <v>5.6842809131090002</v>
      </c>
      <c r="AV17" s="33"/>
      <c r="AW17" s="33"/>
      <c r="AX17" s="33">
        <v>2.24077031425881</v>
      </c>
      <c r="AY17" s="33">
        <v>32.384246362265102</v>
      </c>
      <c r="AZ17" s="33"/>
      <c r="BA17" s="33"/>
      <c r="BB17" s="33">
        <v>18.410396475252899</v>
      </c>
      <c r="BC17" s="33"/>
      <c r="BD17" s="33"/>
      <c r="BE17" s="33">
        <v>4.82403046588444</v>
      </c>
      <c r="BF17" s="33">
        <v>5.3182978803107801</v>
      </c>
      <c r="BG17" s="33">
        <v>30.453169274941501</v>
      </c>
      <c r="BH17" s="33">
        <v>1.9747034896443201</v>
      </c>
      <c r="BI17" s="33"/>
      <c r="BJ17" s="33"/>
      <c r="BK17" s="33">
        <v>4.3545071959749002</v>
      </c>
      <c r="BL17" s="33">
        <v>1.1983113491256601</v>
      </c>
      <c r="BM17" s="33"/>
      <c r="BN17" s="33"/>
      <c r="BO17" s="33"/>
      <c r="BP17" s="33">
        <v>20.0708556529863</v>
      </c>
      <c r="BQ17" s="33">
        <v>133.06592946666399</v>
      </c>
      <c r="BR17" s="33"/>
      <c r="BS17" s="33"/>
      <c r="BT17" s="33"/>
      <c r="BU17" s="33"/>
      <c r="BV17" s="33">
        <v>1.8970992463073499</v>
      </c>
      <c r="BW17" s="33">
        <v>293.69241355403398</v>
      </c>
      <c r="BX17" s="33">
        <v>2.4595977063371102</v>
      </c>
      <c r="BY17" s="33">
        <v>27.278785777786101</v>
      </c>
      <c r="BZ17" s="33"/>
      <c r="CA17" s="33"/>
      <c r="CB17" s="33"/>
      <c r="CC17" s="33">
        <v>2.7886177329173898</v>
      </c>
      <c r="CD17" s="33">
        <v>0.35199999999999998</v>
      </c>
      <c r="CE17" s="33"/>
      <c r="CF17" s="33"/>
      <c r="CG17" s="33"/>
      <c r="CH17" s="33">
        <v>1.47300901109981</v>
      </c>
      <c r="CI17" s="33">
        <v>37.6181496099424</v>
      </c>
      <c r="CJ17" s="33">
        <v>19.062685593268501</v>
      </c>
      <c r="CK17" s="33"/>
      <c r="CL17" s="33">
        <v>219.41468644467801</v>
      </c>
      <c r="CM17" s="33">
        <v>67.266558872150597</v>
      </c>
      <c r="CN17" s="33"/>
      <c r="CO17" s="33">
        <v>13.400112712583301</v>
      </c>
      <c r="CP17" s="33">
        <v>72.765440136313003</v>
      </c>
      <c r="CQ17" s="33">
        <v>18.952351717634102</v>
      </c>
      <c r="CR17" s="33">
        <v>145.77358355211899</v>
      </c>
      <c r="CS17" s="33">
        <v>2.1650042939831802</v>
      </c>
      <c r="CT17" s="33">
        <v>400.78326650697602</v>
      </c>
      <c r="CU17" s="33">
        <v>4.7583305173793597</v>
      </c>
      <c r="CV17" s="33">
        <v>30.485604862323001</v>
      </c>
      <c r="CW17" s="33">
        <v>2.5506195321041001</v>
      </c>
      <c r="CX17" s="33"/>
      <c r="CY17" s="33"/>
      <c r="CZ17" s="33">
        <v>13.05954651319</v>
      </c>
      <c r="DA17" s="33">
        <v>1.45625939759978</v>
      </c>
      <c r="DB17" s="33">
        <v>0.32615470636682198</v>
      </c>
      <c r="DC17" s="33">
        <v>3.7358320412011299</v>
      </c>
      <c r="DD17" s="33"/>
      <c r="DE17" s="33"/>
      <c r="DF17" s="33"/>
      <c r="DG17" s="33"/>
      <c r="DH17" s="33"/>
      <c r="DI17" s="33">
        <v>5.9445818396685404</v>
      </c>
      <c r="DJ17" s="33">
        <v>2.3345987632304301</v>
      </c>
      <c r="DK17" s="33"/>
      <c r="DL17" s="33"/>
      <c r="DM17" s="33">
        <v>0.51323496749903497</v>
      </c>
      <c r="DN17" s="33">
        <v>0.56584070192139202</v>
      </c>
      <c r="DO17" s="33">
        <v>30.776391818930701</v>
      </c>
      <c r="DP17" s="33"/>
      <c r="DQ17" s="33"/>
      <c r="DR17" s="33">
        <v>0.97966043551850801</v>
      </c>
      <c r="DS17" s="33"/>
      <c r="DT17" s="33"/>
      <c r="DU17" s="33"/>
      <c r="DV17" s="33">
        <v>1.1172734329019101</v>
      </c>
      <c r="DW17" s="33"/>
      <c r="DX17" s="33">
        <v>103.482794558517</v>
      </c>
      <c r="DY17" s="33">
        <v>1.6578789742128399</v>
      </c>
      <c r="DZ17" s="33"/>
      <c r="EA17" s="33"/>
      <c r="EB17" s="33">
        <v>8.7572695202775197</v>
      </c>
      <c r="EC17" s="33">
        <v>0.52445946569498902</v>
      </c>
      <c r="ED17" s="33"/>
      <c r="EE17" s="33">
        <v>0.48299999999999998</v>
      </c>
      <c r="EF17" s="33"/>
      <c r="EG17" s="33">
        <v>0.83583192305450404</v>
      </c>
      <c r="EH17" s="33">
        <v>57.382867810228497</v>
      </c>
      <c r="EI17" s="33"/>
      <c r="EJ17" s="33">
        <v>9.2315569819452605</v>
      </c>
      <c r="EK17" s="33">
        <v>1.03541203977247</v>
      </c>
      <c r="EL17" s="33"/>
      <c r="EM17" s="33">
        <v>12.266860789064999</v>
      </c>
      <c r="EN17" s="33"/>
      <c r="EO17" s="33"/>
      <c r="EP17" s="33"/>
      <c r="EQ17" s="33">
        <v>4.6974851067210199</v>
      </c>
      <c r="ER17" s="33">
        <v>26.644556670210299</v>
      </c>
      <c r="ES17" s="33"/>
      <c r="ET17" s="33">
        <v>1.17111278844509</v>
      </c>
      <c r="EU17" s="33"/>
      <c r="EV17" s="33">
        <v>1.59786321876995</v>
      </c>
      <c r="EW17" s="33">
        <v>8.3720097096073403</v>
      </c>
      <c r="EX17" s="33">
        <v>24.1385103734988</v>
      </c>
      <c r="EY17" s="33">
        <v>2.9251535939682398</v>
      </c>
      <c r="EZ17" s="33">
        <v>87.9567924469426</v>
      </c>
      <c r="FA17" s="33">
        <v>19.218277190179201</v>
      </c>
      <c r="FB17" s="33">
        <v>8.4363650965568606</v>
      </c>
      <c r="FC17" s="33">
        <v>1.12627015983309</v>
      </c>
      <c r="FD17" s="33">
        <v>135.76227720217099</v>
      </c>
      <c r="FE17" s="33"/>
      <c r="FF17" s="33"/>
      <c r="FG17" s="33"/>
      <c r="FH17" s="33"/>
      <c r="FI17" s="33">
        <v>24.6068552888865</v>
      </c>
      <c r="FJ17" s="33">
        <v>321.69120692139398</v>
      </c>
      <c r="FK17" s="33">
        <v>0.131694529526968</v>
      </c>
      <c r="FL17" s="33"/>
      <c r="FM17" s="33"/>
      <c r="FN17" s="33"/>
      <c r="FO17" s="33"/>
      <c r="FP17" s="33"/>
      <c r="FQ17" s="33">
        <v>56.096958544490597</v>
      </c>
      <c r="FR17" s="33">
        <v>1.1177494067874501</v>
      </c>
      <c r="FS17" s="33"/>
      <c r="FT17" s="33"/>
      <c r="FU17" s="33"/>
      <c r="FV17" s="33">
        <v>30.5357420710105</v>
      </c>
      <c r="FW17" s="33">
        <v>12.9066898487192</v>
      </c>
      <c r="FX17" s="33">
        <v>5.1289383260642198</v>
      </c>
      <c r="FY17" s="33"/>
      <c r="FZ17" s="33"/>
      <c r="GA17" s="33">
        <v>72.759349491752801</v>
      </c>
      <c r="GB17" s="33">
        <v>75.743384590956097</v>
      </c>
      <c r="GC17" s="33">
        <v>2.8118684241905201</v>
      </c>
      <c r="GD17" s="33"/>
      <c r="GE17" s="33"/>
      <c r="GF17" s="33"/>
      <c r="GG17" s="33"/>
      <c r="GH17" s="33"/>
      <c r="GI17" s="33">
        <v>23.474944810758799</v>
      </c>
      <c r="GJ17" s="33">
        <v>26.165141348037199</v>
      </c>
      <c r="GK17" s="33"/>
      <c r="GL17" s="33">
        <v>59.874773760867498</v>
      </c>
      <c r="GM17" s="33">
        <v>0.84786247728054698</v>
      </c>
      <c r="GN17" s="33">
        <v>47.477681684417099</v>
      </c>
      <c r="GO17" s="33"/>
      <c r="GP17" s="33">
        <v>0.37020489297873199</v>
      </c>
      <c r="GQ17" s="33"/>
      <c r="GR17" s="33">
        <v>4.0530951991170401</v>
      </c>
      <c r="GS17" s="33">
        <v>4.7216261625472402</v>
      </c>
      <c r="GT17" s="33">
        <v>61.203255346509103</v>
      </c>
      <c r="GU17" s="33"/>
      <c r="GV17" s="33"/>
      <c r="GW17" s="33"/>
      <c r="GX17" s="33">
        <v>0.50573043677887797</v>
      </c>
      <c r="GY17" s="33">
        <v>75.188976718796098</v>
      </c>
      <c r="GZ17" s="33">
        <v>22.028033307360399</v>
      </c>
      <c r="HA17" s="33">
        <v>183.64808138913801</v>
      </c>
      <c r="HB17" s="33">
        <v>1.16866272065195</v>
      </c>
      <c r="HC17" s="33">
        <v>1540.1905538994099</v>
      </c>
      <c r="HD17" s="33">
        <v>2.1924747628198502</v>
      </c>
      <c r="HE17" s="33"/>
      <c r="HF17" s="33"/>
      <c r="HG17" s="33">
        <v>32.464020173857499</v>
      </c>
      <c r="HH17" s="33">
        <v>12.4154195967895</v>
      </c>
      <c r="HI17" s="33"/>
      <c r="HJ17" s="33"/>
      <c r="HK17" s="33">
        <v>1.1434728257826801</v>
      </c>
      <c r="HL17" s="33">
        <v>4.1902539245111301</v>
      </c>
      <c r="HM17" s="33">
        <v>3909.0869866552998</v>
      </c>
      <c r="HN17" s="33">
        <v>2531.1096171987801</v>
      </c>
      <c r="HO17" s="33">
        <v>3793.7806136136501</v>
      </c>
      <c r="HP17" s="33">
        <v>2646.4159902404399</v>
      </c>
      <c r="HQ17" s="33">
        <v>1119.6931636917</v>
      </c>
      <c r="HR17" s="33">
        <v>191.81968886203501</v>
      </c>
      <c r="HS17" s="33">
        <v>2037.8271680914099</v>
      </c>
      <c r="HT17" s="33">
        <v>35.125956590263101</v>
      </c>
      <c r="HU17" s="33">
        <v>1776.3025276138901</v>
      </c>
      <c r="HV17" s="33">
        <v>300.45283442689299</v>
      </c>
      <c r="HW17" s="33">
        <v>1790.85221907237</v>
      </c>
      <c r="HX17" s="33">
        <v>86.734328278544695</v>
      </c>
      <c r="HY17" s="33">
        <v>221.079931839311</v>
      </c>
      <c r="HZ17" s="33">
        <v>192.60444086330199</v>
      </c>
      <c r="IA17" s="33">
        <v>-1.0800249583553501E-12</v>
      </c>
      <c r="IB17" s="33">
        <v>6632.8010447173901</v>
      </c>
      <c r="IC17" s="34"/>
      <c r="ID17" s="34"/>
      <c r="IE17" s="34"/>
      <c r="IF17" s="34"/>
      <c r="IG17" s="34"/>
      <c r="IH17" s="34"/>
      <c r="II17" s="34"/>
      <c r="IJ17" s="34"/>
      <c r="IK17" s="34"/>
      <c r="IL17" s="39"/>
      <c r="IM17" s="39"/>
      <c r="IN17" s="34"/>
      <c r="IO17" s="34"/>
      <c r="IP17" s="34"/>
      <c r="IQ17" s="34"/>
    </row>
    <row r="18" spans="1:251" ht="15.75" customHeight="1" x14ac:dyDescent="0.2">
      <c r="A18">
        <v>1998</v>
      </c>
      <c r="B18" s="33"/>
      <c r="C18" s="33">
        <v>0.69197625422667497</v>
      </c>
      <c r="D18" s="33"/>
      <c r="E18" s="33"/>
      <c r="F18" s="33"/>
      <c r="G18" s="33"/>
      <c r="H18" s="33"/>
      <c r="I18" s="33">
        <v>40.049955057565498</v>
      </c>
      <c r="J18" s="33">
        <v>1.0926527770373999</v>
      </c>
      <c r="K18" s="33"/>
      <c r="L18" s="33">
        <v>80.372164982130101</v>
      </c>
      <c r="M18" s="33">
        <v>26.823634052086099</v>
      </c>
      <c r="N18" s="33">
        <v>8.2050556558100105</v>
      </c>
      <c r="O18" s="33"/>
      <c r="P18" s="33">
        <v>4.4069323380872101</v>
      </c>
      <c r="Q18" s="33">
        <v>7.90412309262177</v>
      </c>
      <c r="R18" s="33"/>
      <c r="S18" s="33">
        <v>19.412468072303799</v>
      </c>
      <c r="T18" s="33">
        <v>49.049462791802199</v>
      </c>
      <c r="U18" s="33"/>
      <c r="V18" s="33">
        <v>0.54682544446125703</v>
      </c>
      <c r="W18" s="33"/>
      <c r="X18" s="33"/>
      <c r="Y18" s="33"/>
      <c r="Z18" s="33"/>
      <c r="AA18" s="33">
        <v>0.91200000000000003</v>
      </c>
      <c r="AB18" s="33">
        <v>95.251096819654506</v>
      </c>
      <c r="AC18" s="33"/>
      <c r="AD18" s="33">
        <v>1.4020123208915001</v>
      </c>
      <c r="AE18" s="33">
        <v>12.543317353654601</v>
      </c>
      <c r="AF18" s="33">
        <v>0.47738471644742902</v>
      </c>
      <c r="AG18" s="33"/>
      <c r="AH18" s="33">
        <v>0.75601998060625197</v>
      </c>
      <c r="AI18" s="33">
        <v>147.595049267912</v>
      </c>
      <c r="AJ18" s="33"/>
      <c r="AK18" s="33"/>
      <c r="AL18" s="33"/>
      <c r="AM18" s="33">
        <v>15.1897269455201</v>
      </c>
      <c r="AN18" s="33">
        <v>807.07703502700394</v>
      </c>
      <c r="AO18" s="33">
        <v>19.619161859420799</v>
      </c>
      <c r="AP18" s="33"/>
      <c r="AQ18" s="33"/>
      <c r="AR18" s="33"/>
      <c r="AS18" s="33">
        <v>2.2203644705961798</v>
      </c>
      <c r="AT18" s="33">
        <v>2.3010351944037</v>
      </c>
      <c r="AU18" s="33">
        <v>5.58147499100955</v>
      </c>
      <c r="AV18" s="33"/>
      <c r="AW18" s="33"/>
      <c r="AX18" s="33">
        <v>2.7061243999769302</v>
      </c>
      <c r="AY18" s="33">
        <v>31.1761630015299</v>
      </c>
      <c r="AZ18" s="33"/>
      <c r="BA18" s="33"/>
      <c r="BB18" s="33">
        <v>17.902620878321098</v>
      </c>
      <c r="BC18" s="33"/>
      <c r="BD18" s="33"/>
      <c r="BE18" s="33">
        <v>5.3329237823010303</v>
      </c>
      <c r="BF18" s="33">
        <v>6.7435194855352396</v>
      </c>
      <c r="BG18" s="33">
        <v>35.094210810537703</v>
      </c>
      <c r="BH18" s="33">
        <v>2.2252425303319199</v>
      </c>
      <c r="BI18" s="33"/>
      <c r="BJ18" s="33"/>
      <c r="BK18" s="33">
        <v>4.6676726900988497</v>
      </c>
      <c r="BL18" s="33">
        <v>1.3989598423109999</v>
      </c>
      <c r="BM18" s="33"/>
      <c r="BN18" s="33"/>
      <c r="BO18" s="33"/>
      <c r="BP18" s="33">
        <v>19.506863613617501</v>
      </c>
      <c r="BQ18" s="33">
        <v>138.60547271289201</v>
      </c>
      <c r="BR18" s="33"/>
      <c r="BS18" s="33"/>
      <c r="BT18" s="33"/>
      <c r="BU18" s="33"/>
      <c r="BV18" s="33">
        <v>2.0524702006776701</v>
      </c>
      <c r="BW18" s="33">
        <v>294.355426780355</v>
      </c>
      <c r="BX18" s="33">
        <v>2.35730370603717</v>
      </c>
      <c r="BY18" s="33">
        <v>29.245810161350299</v>
      </c>
      <c r="BZ18" s="33"/>
      <c r="CA18" s="33"/>
      <c r="CB18" s="33"/>
      <c r="CC18" s="33">
        <v>3.30601031868679</v>
      </c>
      <c r="CD18" s="33">
        <v>0.372</v>
      </c>
      <c r="CE18" s="33"/>
      <c r="CF18" s="33"/>
      <c r="CG18" s="33"/>
      <c r="CH18" s="33">
        <v>1.7098886894015799</v>
      </c>
      <c r="CI18" s="33">
        <v>31.636890897966701</v>
      </c>
      <c r="CJ18" s="33">
        <v>19.393457495156301</v>
      </c>
      <c r="CK18" s="33"/>
      <c r="CL18" s="33">
        <v>223.87829029379699</v>
      </c>
      <c r="CM18" s="33">
        <v>37.889667324663399</v>
      </c>
      <c r="CN18" s="33"/>
      <c r="CO18" s="33">
        <v>13.375587336904699</v>
      </c>
      <c r="CP18" s="33">
        <v>84.120817700776499</v>
      </c>
      <c r="CQ18" s="33">
        <v>19.384460771270099</v>
      </c>
      <c r="CR18" s="33">
        <v>148.631067269113</v>
      </c>
      <c r="CS18" s="33">
        <v>2.7132893143342098</v>
      </c>
      <c r="CT18" s="33">
        <v>374.49690947699497</v>
      </c>
      <c r="CU18" s="33">
        <v>4.8975799362175696</v>
      </c>
      <c r="CV18" s="33">
        <v>31.615916904657499</v>
      </c>
      <c r="CW18" s="33">
        <v>3.5461569119782199</v>
      </c>
      <c r="CX18" s="33"/>
      <c r="CY18" s="33"/>
      <c r="CZ18" s="33">
        <v>14.5670913439063</v>
      </c>
      <c r="DA18" s="33">
        <v>2.9372194101468598</v>
      </c>
      <c r="DB18" s="33">
        <v>0.34310058147863898</v>
      </c>
      <c r="DC18" s="33">
        <v>3.6721009290182698</v>
      </c>
      <c r="DD18" s="33"/>
      <c r="DE18" s="33"/>
      <c r="DF18" s="33"/>
      <c r="DG18" s="33"/>
      <c r="DH18" s="33"/>
      <c r="DI18" s="33">
        <v>6.0726393978638296</v>
      </c>
      <c r="DJ18" s="33">
        <v>2.0949641770651501</v>
      </c>
      <c r="DK18" s="33"/>
      <c r="DL18" s="33"/>
      <c r="DM18" s="33">
        <v>0.62486262351763999</v>
      </c>
      <c r="DN18" s="33">
        <v>0.55099618766598002</v>
      </c>
      <c r="DO18" s="33">
        <v>21.6879665825121</v>
      </c>
      <c r="DP18" s="33"/>
      <c r="DQ18" s="33"/>
      <c r="DR18" s="33">
        <v>1.2933130072575301</v>
      </c>
      <c r="DS18" s="33"/>
      <c r="DT18" s="33"/>
      <c r="DU18" s="33"/>
      <c r="DV18" s="33">
        <v>1.04744197527382</v>
      </c>
      <c r="DW18" s="33"/>
      <c r="DX18" s="33">
        <v>110.17563136184999</v>
      </c>
      <c r="DY18" s="33">
        <v>1.74562587606506</v>
      </c>
      <c r="DZ18" s="33"/>
      <c r="EA18" s="33"/>
      <c r="EB18" s="33">
        <v>9.5021141959076392</v>
      </c>
      <c r="EC18" s="33">
        <v>0.79500102912193704</v>
      </c>
      <c r="ED18" s="33"/>
      <c r="EE18" s="33">
        <v>0.496</v>
      </c>
      <c r="EF18" s="33"/>
      <c r="EG18" s="33">
        <v>1.1170502255816801</v>
      </c>
      <c r="EH18" s="33">
        <v>58.758052209211002</v>
      </c>
      <c r="EI18" s="33"/>
      <c r="EJ18" s="33">
        <v>8.5874473362035992</v>
      </c>
      <c r="EK18" s="33">
        <v>1.1485186537290899</v>
      </c>
      <c r="EL18" s="33"/>
      <c r="EM18" s="33">
        <v>11.7388518689894</v>
      </c>
      <c r="EN18" s="33"/>
      <c r="EO18" s="33"/>
      <c r="EP18" s="33"/>
      <c r="EQ18" s="33">
        <v>5.0785288596463198</v>
      </c>
      <c r="ER18" s="33">
        <v>26.451232773234501</v>
      </c>
      <c r="ES18" s="33"/>
      <c r="ET18" s="33">
        <v>1.4646536816929301</v>
      </c>
      <c r="EU18" s="33"/>
      <c r="EV18" s="33">
        <v>1.5643251798917599</v>
      </c>
      <c r="EW18" s="33">
        <v>8.6190004870018306</v>
      </c>
      <c r="EX18" s="33">
        <v>21.803963938556599</v>
      </c>
      <c r="EY18" s="33">
        <v>3.0174908455198</v>
      </c>
      <c r="EZ18" s="33">
        <v>80.993995374369305</v>
      </c>
      <c r="FA18" s="33">
        <v>22.0678580553292</v>
      </c>
      <c r="FB18" s="33">
        <v>7.5710150598686203</v>
      </c>
      <c r="FC18" s="33">
        <v>1.10066804726843</v>
      </c>
      <c r="FD18" s="33">
        <v>98.194160667933104</v>
      </c>
      <c r="FE18" s="33"/>
      <c r="FF18" s="33"/>
      <c r="FG18" s="33"/>
      <c r="FH18" s="33"/>
      <c r="FI18" s="33">
        <v>23.9742669245604</v>
      </c>
      <c r="FJ18" s="33">
        <v>288.18033186652298</v>
      </c>
      <c r="FK18" s="33">
        <v>0.13142006257015099</v>
      </c>
      <c r="FL18" s="33"/>
      <c r="FM18" s="33"/>
      <c r="FN18" s="33"/>
      <c r="FO18" s="33"/>
      <c r="FP18" s="33"/>
      <c r="FQ18" s="33">
        <v>59.413785708968398</v>
      </c>
      <c r="FR18" s="33">
        <v>1.1545895242364099</v>
      </c>
      <c r="FS18" s="33"/>
      <c r="FT18" s="33"/>
      <c r="FU18" s="33"/>
      <c r="FV18" s="33">
        <v>25.826539939316898</v>
      </c>
      <c r="FW18" s="33">
        <v>13.242077438006</v>
      </c>
      <c r="FX18" s="33">
        <v>5.1879808056188201</v>
      </c>
      <c r="FY18" s="33"/>
      <c r="FZ18" s="33"/>
      <c r="GA18" s="33">
        <v>70.240483980379693</v>
      </c>
      <c r="GB18" s="33">
        <v>79.5983340823596</v>
      </c>
      <c r="GC18" s="33">
        <v>3.0149646253467299</v>
      </c>
      <c r="GD18" s="33"/>
      <c r="GE18" s="33"/>
      <c r="GF18" s="33"/>
      <c r="GG18" s="33"/>
      <c r="GH18" s="33"/>
      <c r="GI18" s="33">
        <v>23.936487020381701</v>
      </c>
      <c r="GJ18" s="33">
        <v>31.8190228897755</v>
      </c>
      <c r="GK18" s="33"/>
      <c r="GL18" s="33">
        <v>59.263265437616198</v>
      </c>
      <c r="GM18" s="33">
        <v>1.03488995929733</v>
      </c>
      <c r="GN18" s="33">
        <v>35.714936917899102</v>
      </c>
      <c r="GO18" s="33"/>
      <c r="GP18" s="33">
        <v>0.51975250577676901</v>
      </c>
      <c r="GQ18" s="33"/>
      <c r="GR18" s="33">
        <v>4.1384708988335701</v>
      </c>
      <c r="GS18" s="33">
        <v>4.8018109295176803</v>
      </c>
      <c r="GT18" s="33">
        <v>61.846399650257197</v>
      </c>
      <c r="GU18" s="33"/>
      <c r="GV18" s="33"/>
      <c r="GW18" s="33"/>
      <c r="GX18" s="33">
        <v>0.69326275101384405</v>
      </c>
      <c r="GY18" s="33">
        <v>66.303184596660103</v>
      </c>
      <c r="GZ18" s="33">
        <v>25.417325787988599</v>
      </c>
      <c r="HA18" s="33">
        <v>190.20687790596099</v>
      </c>
      <c r="HB18" s="33">
        <v>1.1500937824378601</v>
      </c>
      <c r="HC18" s="33">
        <v>1585.03528208342</v>
      </c>
      <c r="HD18" s="33">
        <v>2.3161642377412899</v>
      </c>
      <c r="HE18" s="33"/>
      <c r="HF18" s="33"/>
      <c r="HG18" s="33">
        <v>42.393941406016097</v>
      </c>
      <c r="HH18" s="33">
        <v>12.8488055691626</v>
      </c>
      <c r="HI18" s="33"/>
      <c r="HJ18" s="33"/>
      <c r="HK18" s="33">
        <v>1.0812961510296</v>
      </c>
      <c r="HL18" s="33">
        <v>3.79601854818275</v>
      </c>
      <c r="HM18" s="33">
        <v>3918.3370053598301</v>
      </c>
      <c r="HN18" s="33">
        <v>2485.9007960640301</v>
      </c>
      <c r="HO18" s="33">
        <v>3816.8000686973701</v>
      </c>
      <c r="HP18" s="33">
        <v>2587.4377327264901</v>
      </c>
      <c r="HQ18" s="33">
        <v>1134.4562249489099</v>
      </c>
      <c r="HR18" s="33">
        <v>204.82720887987099</v>
      </c>
      <c r="HS18" s="33">
        <v>1896.93301243976</v>
      </c>
      <c r="HT18" s="33">
        <v>36.822889811316202</v>
      </c>
      <c r="HU18" s="33">
        <v>1770.8830628017799</v>
      </c>
      <c r="HV18" s="33">
        <v>323.83049586865701</v>
      </c>
      <c r="HW18" s="33">
        <v>1843.4792390059599</v>
      </c>
      <c r="HX18" s="33">
        <v>91.327008370159902</v>
      </c>
      <c r="HY18" s="33">
        <v>236.13021755631499</v>
      </c>
      <c r="HZ18" s="33">
        <v>204.18482774850901</v>
      </c>
      <c r="IA18" s="33">
        <v>-1.0516032489249501E-12</v>
      </c>
      <c r="IB18" s="33">
        <v>6608.4226291723699</v>
      </c>
      <c r="IC18" s="34"/>
      <c r="ID18" s="34"/>
      <c r="IE18" s="34"/>
      <c r="IF18" s="34"/>
      <c r="IG18" s="34"/>
      <c r="IH18" s="34"/>
      <c r="II18" s="34"/>
      <c r="IJ18" s="34"/>
      <c r="IK18" s="34"/>
      <c r="IL18" s="39"/>
      <c r="IM18" s="39"/>
      <c r="IN18" s="34"/>
      <c r="IO18" s="34"/>
      <c r="IP18" s="34"/>
      <c r="IQ18" s="34"/>
    </row>
    <row r="19" spans="1:251" ht="15.75" customHeight="1" x14ac:dyDescent="0.2">
      <c r="A19">
        <v>1999</v>
      </c>
      <c r="B19" s="33"/>
      <c r="C19" s="33">
        <v>1.03151028948259</v>
      </c>
      <c r="D19" s="33"/>
      <c r="E19" s="33"/>
      <c r="F19" s="33"/>
      <c r="G19" s="33"/>
      <c r="H19" s="33"/>
      <c r="I19" s="33">
        <v>40.662253753063901</v>
      </c>
      <c r="J19" s="33">
        <v>1.40870183854341</v>
      </c>
      <c r="K19" s="33"/>
      <c r="L19" s="33">
        <v>80.629564317484906</v>
      </c>
      <c r="M19" s="33">
        <v>26.3529026753606</v>
      </c>
      <c r="N19" s="33">
        <v>7.2781378021133198</v>
      </c>
      <c r="O19" s="33"/>
      <c r="P19" s="33">
        <v>2.64035930507896</v>
      </c>
      <c r="Q19" s="33">
        <v>8.2291942252726908</v>
      </c>
      <c r="R19" s="33"/>
      <c r="S19" s="33">
        <v>18.496872180635801</v>
      </c>
      <c r="T19" s="33">
        <v>50.572062246169203</v>
      </c>
      <c r="U19" s="33"/>
      <c r="V19" s="33">
        <v>0.55538563906580596</v>
      </c>
      <c r="W19" s="33"/>
      <c r="X19" s="33"/>
      <c r="Y19" s="33"/>
      <c r="Z19" s="33"/>
      <c r="AA19" s="33">
        <v>0.86199999999999999</v>
      </c>
      <c r="AB19" s="33">
        <v>90.740773861452297</v>
      </c>
      <c r="AC19" s="33"/>
      <c r="AD19" s="33">
        <v>0.83977484667755897</v>
      </c>
      <c r="AE19" s="33">
        <v>11.356173972989099</v>
      </c>
      <c r="AF19" s="33">
        <v>0.59137610053746903</v>
      </c>
      <c r="AG19" s="33"/>
      <c r="AH19" s="33">
        <v>0.73925799153467597</v>
      </c>
      <c r="AI19" s="33">
        <v>147.831136305256</v>
      </c>
      <c r="AJ19" s="33"/>
      <c r="AK19" s="33"/>
      <c r="AL19" s="33"/>
      <c r="AM19" s="33">
        <v>16.116183908960899</v>
      </c>
      <c r="AN19" s="33">
        <v>864.39017025451903</v>
      </c>
      <c r="AO19" s="33">
        <v>15.3601422549227</v>
      </c>
      <c r="AP19" s="33"/>
      <c r="AQ19" s="33"/>
      <c r="AR19" s="33"/>
      <c r="AS19" s="33">
        <v>2.67925662521036</v>
      </c>
      <c r="AT19" s="33">
        <v>1.6844824317854701</v>
      </c>
      <c r="AU19" s="33">
        <v>6.00665063921626</v>
      </c>
      <c r="AV19" s="33"/>
      <c r="AW19" s="33"/>
      <c r="AX19" s="33">
        <v>2.2759042752936298</v>
      </c>
      <c r="AY19" s="33">
        <v>30.0853344842137</v>
      </c>
      <c r="AZ19" s="33"/>
      <c r="BA19" s="33"/>
      <c r="BB19" s="33">
        <v>18.938952861452801</v>
      </c>
      <c r="BC19" s="33"/>
      <c r="BD19" s="33"/>
      <c r="BE19" s="33">
        <v>5.6841294708405998</v>
      </c>
      <c r="BF19" s="33">
        <v>5.86251251501883</v>
      </c>
      <c r="BG19" s="33">
        <v>36.164275248327698</v>
      </c>
      <c r="BH19" s="33">
        <v>2.1663232889650401</v>
      </c>
      <c r="BI19" s="33"/>
      <c r="BJ19" s="33"/>
      <c r="BK19" s="33">
        <v>5.3976729860551602</v>
      </c>
      <c r="BL19" s="33">
        <v>1.3830853496017199</v>
      </c>
      <c r="BM19" s="33"/>
      <c r="BN19" s="33"/>
      <c r="BO19" s="33"/>
      <c r="BP19" s="33">
        <v>20.197415553029899</v>
      </c>
      <c r="BQ19" s="33">
        <v>139.18220520570799</v>
      </c>
      <c r="BR19" s="33"/>
      <c r="BS19" s="33"/>
      <c r="BT19" s="33"/>
      <c r="BU19" s="33"/>
      <c r="BV19" s="33">
        <v>1.6655436301906399</v>
      </c>
      <c r="BW19" s="33">
        <v>296.928719657942</v>
      </c>
      <c r="BX19" s="33">
        <v>2.4782981330916498</v>
      </c>
      <c r="BY19" s="33">
        <v>28.179229826761201</v>
      </c>
      <c r="BZ19" s="33"/>
      <c r="CA19" s="33"/>
      <c r="CB19" s="33"/>
      <c r="CC19" s="33">
        <v>3.3329522027504099</v>
      </c>
      <c r="CD19" s="33">
        <v>0.39100000000000001</v>
      </c>
      <c r="CE19" s="33"/>
      <c r="CF19" s="33"/>
      <c r="CG19" s="33"/>
      <c r="CH19" s="33">
        <v>1.8557634483980601</v>
      </c>
      <c r="CI19" s="33">
        <v>28.8847591170206</v>
      </c>
      <c r="CJ19" s="33">
        <v>19.629820117618301</v>
      </c>
      <c r="CK19" s="33"/>
      <c r="CL19" s="33">
        <v>246.49764902672601</v>
      </c>
      <c r="CM19" s="33">
        <v>56.829675457726999</v>
      </c>
      <c r="CN19" s="33"/>
      <c r="CO19" s="33">
        <v>15.0818139712507</v>
      </c>
      <c r="CP19" s="33">
        <v>90.114775964104993</v>
      </c>
      <c r="CQ19" s="33">
        <v>17.400997431633701</v>
      </c>
      <c r="CR19" s="33">
        <v>152.524778155305</v>
      </c>
      <c r="CS19" s="33">
        <v>2.64582333199658</v>
      </c>
      <c r="CT19" s="33">
        <v>398.98769411178301</v>
      </c>
      <c r="CU19" s="33">
        <v>4.6406945885130604</v>
      </c>
      <c r="CV19" s="33">
        <v>27.473128977637099</v>
      </c>
      <c r="CW19" s="33">
        <v>3.13773016137434</v>
      </c>
      <c r="CX19" s="33"/>
      <c r="CY19" s="33"/>
      <c r="CZ19" s="33">
        <v>11.922083248784499</v>
      </c>
      <c r="DA19" s="33">
        <v>1.58569767239504</v>
      </c>
      <c r="DB19" s="33">
        <v>0.335038323699834</v>
      </c>
      <c r="DC19" s="33">
        <v>3.3648449817504398</v>
      </c>
      <c r="DD19" s="33"/>
      <c r="DE19" s="33"/>
      <c r="DF19" s="33"/>
      <c r="DG19" s="33"/>
      <c r="DH19" s="33"/>
      <c r="DI19" s="33">
        <v>5.4333843467583796</v>
      </c>
      <c r="DJ19" s="33">
        <v>2.3620411954421501</v>
      </c>
      <c r="DK19" s="33"/>
      <c r="DL19" s="33"/>
      <c r="DM19" s="33">
        <v>0.70091641171100605</v>
      </c>
      <c r="DN19" s="33">
        <v>0.53794082578923996</v>
      </c>
      <c r="DO19" s="33">
        <v>25.848580474869799</v>
      </c>
      <c r="DP19" s="33"/>
      <c r="DQ19" s="33"/>
      <c r="DR19" s="33">
        <v>1.14027889368179</v>
      </c>
      <c r="DS19" s="33"/>
      <c r="DT19" s="33"/>
      <c r="DU19" s="33"/>
      <c r="DV19" s="33">
        <v>1.12334190717542</v>
      </c>
      <c r="DW19" s="33"/>
      <c r="DX19" s="33">
        <v>111.97025084267</v>
      </c>
      <c r="DY19" s="33">
        <v>1.8061556851048599</v>
      </c>
      <c r="DZ19" s="33"/>
      <c r="EA19" s="33"/>
      <c r="EB19" s="33">
        <v>10.3496846999118</v>
      </c>
      <c r="EC19" s="33">
        <v>1.1333200509825001</v>
      </c>
      <c r="ED19" s="33"/>
      <c r="EE19" s="33">
        <v>0.45400000000000001</v>
      </c>
      <c r="EF19" s="33"/>
      <c r="EG19" s="33">
        <v>1.6952945240059401</v>
      </c>
      <c r="EH19" s="33">
        <v>39.784363694126903</v>
      </c>
      <c r="EI19" s="33"/>
      <c r="EJ19" s="33">
        <v>9.2940328011392399</v>
      </c>
      <c r="EK19" s="33">
        <v>1.23790679775225</v>
      </c>
      <c r="EL19" s="33"/>
      <c r="EM19" s="33">
        <v>9.6129155584746808</v>
      </c>
      <c r="EN19" s="33"/>
      <c r="EO19" s="33"/>
      <c r="EP19" s="33"/>
      <c r="EQ19" s="33">
        <v>5.0711739101002902</v>
      </c>
      <c r="ER19" s="33">
        <v>29.0973657451114</v>
      </c>
      <c r="ES19" s="33"/>
      <c r="ET19" s="33">
        <v>1.59467295883514</v>
      </c>
      <c r="EU19" s="33"/>
      <c r="EV19" s="33">
        <v>1.5958346539922601</v>
      </c>
      <c r="EW19" s="33">
        <v>8.9650811751831192</v>
      </c>
      <c r="EX19" s="33">
        <v>23.340553006778599</v>
      </c>
      <c r="EY19" s="33">
        <v>3.0240462802366301</v>
      </c>
      <c r="EZ19" s="33">
        <v>84.413957582084905</v>
      </c>
      <c r="FA19" s="33">
        <v>26.6455785323346</v>
      </c>
      <c r="FB19" s="33">
        <v>4.4346251218373203</v>
      </c>
      <c r="FC19" s="33">
        <v>0.87935033262402096</v>
      </c>
      <c r="FD19" s="33">
        <v>118.326031798679</v>
      </c>
      <c r="FE19" s="33"/>
      <c r="FF19" s="33"/>
      <c r="FG19" s="33"/>
      <c r="FH19" s="33"/>
      <c r="FI19" s="33">
        <v>21.546345016754099</v>
      </c>
      <c r="FJ19" s="33">
        <v>275.91087950549002</v>
      </c>
      <c r="FK19" s="33">
        <v>0.13717782231939099</v>
      </c>
      <c r="FL19" s="33"/>
      <c r="FM19" s="33"/>
      <c r="FN19" s="33"/>
      <c r="FO19" s="33"/>
      <c r="FP19" s="33"/>
      <c r="FQ19" s="33">
        <v>50.980967625028498</v>
      </c>
      <c r="FR19" s="33">
        <v>1.1708068443642099</v>
      </c>
      <c r="FS19" s="33"/>
      <c r="FT19" s="33"/>
      <c r="FU19" s="33"/>
      <c r="FV19" s="33">
        <v>27.7355679319455</v>
      </c>
      <c r="FW19" s="33">
        <v>12.360443521568101</v>
      </c>
      <c r="FX19" s="33">
        <v>4.9467466943894101</v>
      </c>
      <c r="FY19" s="33"/>
      <c r="FZ19" s="33"/>
      <c r="GA19" s="33">
        <v>77.143343800715598</v>
      </c>
      <c r="GB19" s="33">
        <v>85.6786684680267</v>
      </c>
      <c r="GC19" s="33">
        <v>3.8063841049098901</v>
      </c>
      <c r="GD19" s="33"/>
      <c r="GE19" s="33"/>
      <c r="GF19" s="33"/>
      <c r="GG19" s="33"/>
      <c r="GH19" s="33"/>
      <c r="GI19" s="33">
        <v>22.410275425542601</v>
      </c>
      <c r="GJ19" s="33">
        <v>28.809707853660701</v>
      </c>
      <c r="GK19" s="33"/>
      <c r="GL19" s="33">
        <v>61.462056995569199</v>
      </c>
      <c r="GM19" s="33">
        <v>0.91975534680870696</v>
      </c>
      <c r="GN19" s="33">
        <v>40.723433845954801</v>
      </c>
      <c r="GO19" s="33"/>
      <c r="GP19" s="33">
        <v>0.52867889495848597</v>
      </c>
      <c r="GQ19" s="33"/>
      <c r="GR19" s="33">
        <v>3.7867178245279698</v>
      </c>
      <c r="GS19" s="33">
        <v>5.1300191107724098</v>
      </c>
      <c r="GT19" s="33">
        <v>62.331929548321298</v>
      </c>
      <c r="GU19" s="33"/>
      <c r="GV19" s="33"/>
      <c r="GW19" s="33"/>
      <c r="GX19" s="33">
        <v>0.70595578342147403</v>
      </c>
      <c r="GY19" s="33">
        <v>64.6518384129634</v>
      </c>
      <c r="GZ19" s="33">
        <v>21.793705059710099</v>
      </c>
      <c r="HA19" s="33">
        <v>186.395211811493</v>
      </c>
      <c r="HB19" s="33">
        <v>1.19735705252436</v>
      </c>
      <c r="HC19" s="33">
        <v>1633.6978169383999</v>
      </c>
      <c r="HD19" s="33">
        <v>2.73938749554579</v>
      </c>
      <c r="HE19" s="33"/>
      <c r="HF19" s="33"/>
      <c r="HG19" s="33">
        <v>31.764454071392699</v>
      </c>
      <c r="HH19" s="33">
        <v>11.863105598248501</v>
      </c>
      <c r="HI19" s="33"/>
      <c r="HJ19" s="33"/>
      <c r="HK19" s="33">
        <v>0.90954637292122398</v>
      </c>
      <c r="HL19" s="33">
        <v>3.92141290032979</v>
      </c>
      <c r="HM19" s="33">
        <v>3967.4792525508101</v>
      </c>
      <c r="HN19" s="33">
        <v>2571.6766149536302</v>
      </c>
      <c r="HO19" s="33">
        <v>3905.3545292051599</v>
      </c>
      <c r="HP19" s="33">
        <v>2633.8013382992899</v>
      </c>
      <c r="HQ19" s="33">
        <v>1132.79656498083</v>
      </c>
      <c r="HR19" s="33">
        <v>203.03975188204399</v>
      </c>
      <c r="HS19" s="33">
        <v>2053.1464440834702</v>
      </c>
      <c r="HT19" s="33">
        <v>39.847118875283101</v>
      </c>
      <c r="HU19" s="33">
        <v>1738.67893674127</v>
      </c>
      <c r="HV19" s="33">
        <v>298.562006751171</v>
      </c>
      <c r="HW19" s="33">
        <v>1895.4901750664201</v>
      </c>
      <c r="HX19" s="33">
        <v>92.168629259558699</v>
      </c>
      <c r="HY19" s="33">
        <v>218.21759223600299</v>
      </c>
      <c r="HZ19" s="33">
        <v>210.950128411419</v>
      </c>
      <c r="IA19" s="33">
        <v>-1.3073986337985799E-12</v>
      </c>
      <c r="IB19" s="33">
        <v>6750.1059959158601</v>
      </c>
      <c r="IC19" s="34"/>
      <c r="ID19" s="34"/>
      <c r="IE19" s="34"/>
      <c r="IF19" s="34"/>
      <c r="IG19" s="34"/>
      <c r="IH19" s="34"/>
      <c r="II19" s="34"/>
      <c r="IJ19" s="34"/>
      <c r="IK19" s="34"/>
      <c r="IL19" s="39"/>
      <c r="IM19" s="39"/>
      <c r="IN19" s="34"/>
      <c r="IO19" s="34"/>
      <c r="IP19" s="34"/>
      <c r="IQ19" s="34"/>
    </row>
    <row r="20" spans="1:251" ht="15.75" customHeight="1" x14ac:dyDescent="0.2">
      <c r="A20">
        <v>2000</v>
      </c>
      <c r="B20" s="33"/>
      <c r="C20" s="33">
        <v>1.11651411343872</v>
      </c>
      <c r="D20" s="33"/>
      <c r="E20" s="33"/>
      <c r="F20" s="33"/>
      <c r="G20" s="33"/>
      <c r="H20" s="33"/>
      <c r="I20" s="33">
        <v>38.506855078181701</v>
      </c>
      <c r="J20" s="33">
        <v>1.1602724515879299</v>
      </c>
      <c r="K20" s="33"/>
      <c r="L20" s="33">
        <v>79.201056782951994</v>
      </c>
      <c r="M20" s="33">
        <v>25.0538915159715</v>
      </c>
      <c r="N20" s="33">
        <v>6.4509686290234498</v>
      </c>
      <c r="O20" s="33"/>
      <c r="P20" s="33">
        <v>3.01984127175455</v>
      </c>
      <c r="Q20" s="33">
        <v>6.9794511197574298</v>
      </c>
      <c r="R20" s="33"/>
      <c r="S20" s="33">
        <v>11.454610453502299</v>
      </c>
      <c r="T20" s="33">
        <v>51.716450859806002</v>
      </c>
      <c r="U20" s="33"/>
      <c r="V20" s="33">
        <v>0.65854397735570003</v>
      </c>
      <c r="W20" s="33"/>
      <c r="X20" s="33"/>
      <c r="Y20" s="33"/>
      <c r="Z20" s="33"/>
      <c r="AA20" s="33">
        <v>0.89896491213719298</v>
      </c>
      <c r="AB20" s="33">
        <v>95.199045622123194</v>
      </c>
      <c r="AC20" s="33"/>
      <c r="AD20" s="33">
        <v>0.85105187061450904</v>
      </c>
      <c r="AE20" s="33">
        <v>11.588959645887099</v>
      </c>
      <c r="AF20" s="33">
        <v>0.383456855380293</v>
      </c>
      <c r="AG20" s="33"/>
      <c r="AH20" s="33">
        <v>1.2878620455574701</v>
      </c>
      <c r="AI20" s="33">
        <v>158.34590996086101</v>
      </c>
      <c r="AJ20" s="33"/>
      <c r="AK20" s="33"/>
      <c r="AL20" s="33"/>
      <c r="AM20" s="33">
        <v>16.101424286754899</v>
      </c>
      <c r="AN20" s="33">
        <v>888.71668723636299</v>
      </c>
      <c r="AO20" s="33">
        <v>14.8876091092226</v>
      </c>
      <c r="AP20" s="33"/>
      <c r="AQ20" s="33"/>
      <c r="AR20" s="33"/>
      <c r="AS20" s="33">
        <v>2.1836391851485999</v>
      </c>
      <c r="AT20" s="33">
        <v>1.84531326589949</v>
      </c>
      <c r="AU20" s="33">
        <v>5.9072306581160996</v>
      </c>
      <c r="AV20" s="33"/>
      <c r="AW20" s="33"/>
      <c r="AX20" s="33">
        <v>2.0752118147736098</v>
      </c>
      <c r="AY20" s="33">
        <v>32.863825741662602</v>
      </c>
      <c r="AZ20" s="33"/>
      <c r="BA20" s="33"/>
      <c r="BB20" s="33">
        <v>17.897569056275699</v>
      </c>
      <c r="BC20" s="33"/>
      <c r="BD20" s="33"/>
      <c r="BE20" s="33">
        <v>3.3445592586558801</v>
      </c>
      <c r="BF20" s="33">
        <v>5.3510418183840303</v>
      </c>
      <c r="BG20" s="33">
        <v>37.3117479172844</v>
      </c>
      <c r="BH20" s="33">
        <v>2.26438449865653</v>
      </c>
      <c r="BI20" s="33"/>
      <c r="BJ20" s="33"/>
      <c r="BK20" s="33">
        <v>5.5440554603108199</v>
      </c>
      <c r="BL20" s="33">
        <v>1.02278533144749</v>
      </c>
      <c r="BM20" s="33"/>
      <c r="BN20" s="33"/>
      <c r="BO20" s="33"/>
      <c r="BP20" s="33">
        <v>21.565818795362699</v>
      </c>
      <c r="BQ20" s="33">
        <v>140.94092466647399</v>
      </c>
      <c r="BR20" s="33"/>
      <c r="BS20" s="33"/>
      <c r="BT20" s="33"/>
      <c r="BU20" s="33"/>
      <c r="BV20" s="33">
        <v>1.6685501612209801</v>
      </c>
      <c r="BW20" s="33">
        <v>295.50276046206199</v>
      </c>
      <c r="BX20" s="33">
        <v>2.1758987715672098</v>
      </c>
      <c r="BY20" s="33">
        <v>28.441367237041799</v>
      </c>
      <c r="BZ20" s="33"/>
      <c r="CA20" s="33"/>
      <c r="CB20" s="33"/>
      <c r="CC20" s="33">
        <v>6.3952098306498399</v>
      </c>
      <c r="CD20" s="33">
        <v>0.36625086248285998</v>
      </c>
      <c r="CE20" s="33"/>
      <c r="CF20" s="33"/>
      <c r="CG20" s="33"/>
      <c r="CH20" s="33">
        <v>1.07856097764007</v>
      </c>
      <c r="CI20" s="33">
        <v>23.025513323620999</v>
      </c>
      <c r="CJ20" s="33">
        <v>19.962055137316401</v>
      </c>
      <c r="CK20" s="33"/>
      <c r="CL20" s="33">
        <v>247.16702634895901</v>
      </c>
      <c r="CM20" s="33">
        <v>64.371247250786794</v>
      </c>
      <c r="CN20" s="33"/>
      <c r="CO20" s="33">
        <v>14.837022135926301</v>
      </c>
      <c r="CP20" s="33">
        <v>80.203028335988904</v>
      </c>
      <c r="CQ20" s="33">
        <v>18.731083266398699</v>
      </c>
      <c r="CR20" s="33">
        <v>155.41859522546599</v>
      </c>
      <c r="CS20" s="33">
        <v>1.8066907117292399</v>
      </c>
      <c r="CT20" s="33">
        <v>422.169504041035</v>
      </c>
      <c r="CU20" s="33">
        <v>4.73641214586244</v>
      </c>
      <c r="CV20" s="33">
        <v>28.730915021112999</v>
      </c>
      <c r="CW20" s="33">
        <v>3.3427491436344701</v>
      </c>
      <c r="CX20" s="33"/>
      <c r="CY20" s="33"/>
      <c r="CZ20" s="33">
        <v>9.0005244718454591</v>
      </c>
      <c r="DA20" s="33">
        <v>1.68225415346685</v>
      </c>
      <c r="DB20" s="33">
        <v>0.64940243626435401</v>
      </c>
      <c r="DC20" s="33">
        <v>4.0140938914742899</v>
      </c>
      <c r="DD20" s="33"/>
      <c r="DE20" s="33"/>
      <c r="DF20" s="33"/>
      <c r="DG20" s="33"/>
      <c r="DH20" s="33"/>
      <c r="DI20" s="33">
        <v>5.5189489514150001</v>
      </c>
      <c r="DJ20" s="33">
        <v>2.2855707714914102</v>
      </c>
      <c r="DK20" s="33"/>
      <c r="DL20" s="33"/>
      <c r="DM20" s="33">
        <v>0.71673359112172896</v>
      </c>
      <c r="DN20" s="33">
        <v>0.224024787906519</v>
      </c>
      <c r="DO20" s="33">
        <v>31.114887648438</v>
      </c>
      <c r="DP20" s="33"/>
      <c r="DQ20" s="33"/>
      <c r="DR20" s="33">
        <v>1.2553577258516899</v>
      </c>
      <c r="DS20" s="33"/>
      <c r="DT20" s="33"/>
      <c r="DU20" s="33"/>
      <c r="DV20" s="33">
        <v>1.3586783466036301</v>
      </c>
      <c r="DW20" s="33"/>
      <c r="DX20" s="33">
        <v>120.641618828109</v>
      </c>
      <c r="DY20" s="33">
        <v>1.9240195022597799</v>
      </c>
      <c r="DZ20" s="33"/>
      <c r="EA20" s="33"/>
      <c r="EB20" s="33">
        <v>10.384820017977701</v>
      </c>
      <c r="EC20" s="33">
        <v>1.24679546488681</v>
      </c>
      <c r="ED20" s="33"/>
      <c r="EE20" s="33">
        <v>0.42981400718977802</v>
      </c>
      <c r="EF20" s="33"/>
      <c r="EG20" s="33">
        <v>0.73415223259304396</v>
      </c>
      <c r="EH20" s="33">
        <v>35.340576620943601</v>
      </c>
      <c r="EI20" s="33"/>
      <c r="EJ20" s="33">
        <v>8.7459972994988107</v>
      </c>
      <c r="EK20" s="33">
        <v>1.20845473999933</v>
      </c>
      <c r="EL20" s="33"/>
      <c r="EM20" s="33">
        <v>12.948329593387401</v>
      </c>
      <c r="EN20" s="33"/>
      <c r="EO20" s="33"/>
      <c r="EP20" s="33"/>
      <c r="EQ20" s="33">
        <v>5.2853541547698697</v>
      </c>
      <c r="ER20" s="33">
        <v>29.974382075003799</v>
      </c>
      <c r="ES20" s="33"/>
      <c r="ET20" s="33">
        <v>1.3235010305938799</v>
      </c>
      <c r="EU20" s="33"/>
      <c r="EV20" s="33">
        <v>1.48000355143007</v>
      </c>
      <c r="EW20" s="33">
        <v>8.8351052738098392</v>
      </c>
      <c r="EX20" s="33">
        <v>24.806009709073301</v>
      </c>
      <c r="EY20" s="33">
        <v>2.3963616190793702</v>
      </c>
      <c r="EZ20" s="33">
        <v>81.925429569176998</v>
      </c>
      <c r="FA20" s="33">
        <v>30.164525021758099</v>
      </c>
      <c r="FB20" s="33">
        <v>4.26404276106397</v>
      </c>
      <c r="FC20" s="33">
        <v>1.2358905394903801</v>
      </c>
      <c r="FD20" s="33">
        <v>131.62919235874099</v>
      </c>
      <c r="FE20" s="33"/>
      <c r="FF20" s="33"/>
      <c r="FG20" s="33"/>
      <c r="FH20" s="33"/>
      <c r="FI20" s="33">
        <v>24.434922488961298</v>
      </c>
      <c r="FJ20" s="33">
        <v>271.78728372689397</v>
      </c>
      <c r="FK20" s="33">
        <v>0.187237562362846</v>
      </c>
      <c r="FL20" s="33"/>
      <c r="FM20" s="33"/>
      <c r="FN20" s="33"/>
      <c r="FO20" s="33"/>
      <c r="FP20" s="33"/>
      <c r="FQ20" s="33">
        <v>55.976350371839303</v>
      </c>
      <c r="FR20" s="33">
        <v>1.2686952485776899</v>
      </c>
      <c r="FS20" s="33"/>
      <c r="FT20" s="33"/>
      <c r="FU20" s="33"/>
      <c r="FV20" s="33">
        <v>34.364312943515401</v>
      </c>
      <c r="FW20" s="33">
        <v>12.6233541080049</v>
      </c>
      <c r="FX20" s="33">
        <v>5.2174962650165302</v>
      </c>
      <c r="FY20" s="33"/>
      <c r="FZ20" s="33"/>
      <c r="GA20" s="33">
        <v>74.978866649455796</v>
      </c>
      <c r="GB20" s="33">
        <v>90.685617350269197</v>
      </c>
      <c r="GC20" s="33">
        <v>5.05462395411719</v>
      </c>
      <c r="GD20" s="33"/>
      <c r="GE20" s="33"/>
      <c r="GF20" s="33"/>
      <c r="GG20" s="33"/>
      <c r="GH20" s="33"/>
      <c r="GI20" s="33">
        <v>23.3961660186357</v>
      </c>
      <c r="GJ20" s="33">
        <v>24.2702554283956</v>
      </c>
      <c r="GK20" s="33"/>
      <c r="GL20" s="33">
        <v>75.864936852081499</v>
      </c>
      <c r="GM20" s="33">
        <v>1.47519540530194</v>
      </c>
      <c r="GN20" s="33">
        <v>42.083550199245003</v>
      </c>
      <c r="GO20" s="33"/>
      <c r="GP20" s="33">
        <v>0.26351130175149101</v>
      </c>
      <c r="GQ20" s="33"/>
      <c r="GR20" s="33">
        <v>2.76956951184158</v>
      </c>
      <c r="GS20" s="33">
        <v>3.8768772872701902</v>
      </c>
      <c r="GT20" s="33">
        <v>68.820814501469698</v>
      </c>
      <c r="GU20" s="33"/>
      <c r="GV20" s="33"/>
      <c r="GW20" s="33"/>
      <c r="GX20" s="33">
        <v>0.74781317989816398</v>
      </c>
      <c r="GY20" s="33">
        <v>60.345394951003598</v>
      </c>
      <c r="GZ20" s="33">
        <v>25.423878644738998</v>
      </c>
      <c r="HA20" s="33">
        <v>203.76443778081901</v>
      </c>
      <c r="HB20" s="33">
        <v>1.3478307460997101</v>
      </c>
      <c r="HC20" s="33">
        <v>1704.3533233032499</v>
      </c>
      <c r="HD20" s="33">
        <v>2.1697544425042299</v>
      </c>
      <c r="HE20" s="33"/>
      <c r="HF20" s="33"/>
      <c r="HG20" s="33">
        <v>20.935315534786199</v>
      </c>
      <c r="HH20" s="33">
        <v>10.118158959589801</v>
      </c>
      <c r="HI20" s="33"/>
      <c r="HJ20" s="33"/>
      <c r="HK20" s="33">
        <v>1.0636976608058</v>
      </c>
      <c r="HL20" s="33">
        <v>3.3460501639867299</v>
      </c>
      <c r="HM20" s="33">
        <v>4085.3376688009998</v>
      </c>
      <c r="HN20" s="33">
        <v>2647.7572350765099</v>
      </c>
      <c r="HO20" s="33">
        <v>4057.6649677287201</v>
      </c>
      <c r="HP20" s="33">
        <v>2675.4299361487901</v>
      </c>
      <c r="HQ20" s="33">
        <v>1146.17779719545</v>
      </c>
      <c r="HR20" s="33">
        <v>196.341000517255</v>
      </c>
      <c r="HS20" s="33">
        <v>2144.1496582948498</v>
      </c>
      <c r="HT20" s="33">
        <v>55.2048837815084</v>
      </c>
      <c r="HU20" s="33">
        <v>1749.4877331556199</v>
      </c>
      <c r="HV20" s="33">
        <v>304.82255882687298</v>
      </c>
      <c r="HW20" s="33">
        <v>1986.17880624809</v>
      </c>
      <c r="HX20" s="33">
        <v>89.8682336313082</v>
      </c>
      <c r="HY20" s="33">
        <v>207.029725835524</v>
      </c>
      <c r="HZ20" s="33">
        <v>213.85436975669799</v>
      </c>
      <c r="IA20" s="33">
        <v>-5.9685589803848395E-13</v>
      </c>
      <c r="IB20" s="33">
        <v>6946.9492736342099</v>
      </c>
      <c r="IC20" s="34"/>
      <c r="ID20" s="34"/>
      <c r="IE20" s="34"/>
      <c r="IF20" s="34"/>
      <c r="IG20" s="34"/>
      <c r="IH20" s="34"/>
      <c r="II20" s="34"/>
      <c r="IJ20" s="34"/>
      <c r="IK20" s="34"/>
      <c r="IL20" s="39"/>
      <c r="IM20" s="39"/>
      <c r="IN20" s="34"/>
      <c r="IO20" s="34"/>
      <c r="IP20" s="34"/>
      <c r="IQ20" s="34"/>
    </row>
    <row r="21" spans="1:251" ht="15.75" customHeight="1" x14ac:dyDescent="0.2">
      <c r="A21">
        <v>2001</v>
      </c>
      <c r="B21" s="33"/>
      <c r="C21" s="33">
        <v>1.22727143049758</v>
      </c>
      <c r="D21" s="33"/>
      <c r="E21" s="33"/>
      <c r="F21" s="33"/>
      <c r="G21" s="33"/>
      <c r="H21" s="33"/>
      <c r="I21" s="33">
        <v>35.402254849936497</v>
      </c>
      <c r="J21" s="33">
        <v>1.2143824031642201</v>
      </c>
      <c r="K21" s="33"/>
      <c r="L21" s="33">
        <v>81.573509276880003</v>
      </c>
      <c r="M21" s="33">
        <v>26.320438354834501</v>
      </c>
      <c r="N21" s="33">
        <v>6.9550355014478003</v>
      </c>
      <c r="O21" s="33"/>
      <c r="P21" s="33">
        <v>2.5721106873051198</v>
      </c>
      <c r="Q21" s="33">
        <v>8.0249111697100393</v>
      </c>
      <c r="R21" s="33"/>
      <c r="S21" s="33">
        <v>10.694078609238</v>
      </c>
      <c r="T21" s="33">
        <v>51.463526926148603</v>
      </c>
      <c r="U21" s="33"/>
      <c r="V21" s="33">
        <v>0.83724849092206399</v>
      </c>
      <c r="W21" s="33"/>
      <c r="X21" s="33"/>
      <c r="Y21" s="33"/>
      <c r="Z21" s="33"/>
      <c r="AA21" s="33">
        <v>0.87050825214668603</v>
      </c>
      <c r="AB21" s="33">
        <v>93.286767374370399</v>
      </c>
      <c r="AC21" s="33"/>
      <c r="AD21" s="33">
        <v>0.82534870898670099</v>
      </c>
      <c r="AE21" s="33">
        <v>12.4140972096115</v>
      </c>
      <c r="AF21" s="33">
        <v>0.39681774746440801</v>
      </c>
      <c r="AG21" s="33"/>
      <c r="AH21" s="33">
        <v>1.49555875844062</v>
      </c>
      <c r="AI21" s="33">
        <v>152.53787830722101</v>
      </c>
      <c r="AJ21" s="33"/>
      <c r="AK21" s="33"/>
      <c r="AL21" s="33"/>
      <c r="AM21" s="33">
        <v>14.5155252983118</v>
      </c>
      <c r="AN21" s="33">
        <v>915.03568874789096</v>
      </c>
      <c r="AO21" s="33">
        <v>14.991647935142501</v>
      </c>
      <c r="AP21" s="33"/>
      <c r="AQ21" s="33"/>
      <c r="AR21" s="33"/>
      <c r="AS21" s="33">
        <v>2.2179115243708898</v>
      </c>
      <c r="AT21" s="33">
        <v>1.82003948597001</v>
      </c>
      <c r="AU21" s="33">
        <v>6.7051282764627196</v>
      </c>
      <c r="AV21" s="33"/>
      <c r="AW21" s="33"/>
      <c r="AX21" s="33">
        <v>2.1216301739047898</v>
      </c>
      <c r="AY21" s="33">
        <v>33.2794007209122</v>
      </c>
      <c r="AZ21" s="33"/>
      <c r="BA21" s="33"/>
      <c r="BB21" s="33">
        <v>18.115428077483799</v>
      </c>
      <c r="BC21" s="33"/>
      <c r="BD21" s="33"/>
      <c r="BE21" s="33">
        <v>10.3513666589576</v>
      </c>
      <c r="BF21" s="33">
        <v>6.6362807757127404</v>
      </c>
      <c r="BG21" s="33">
        <v>32.908241080872799</v>
      </c>
      <c r="BH21" s="33">
        <v>2.2727299485153498</v>
      </c>
      <c r="BI21" s="33"/>
      <c r="BJ21" s="33"/>
      <c r="BK21" s="33">
        <v>5.17274465883371</v>
      </c>
      <c r="BL21" s="33">
        <v>1.2016429552685299</v>
      </c>
      <c r="BM21" s="33"/>
      <c r="BN21" s="33"/>
      <c r="BO21" s="33"/>
      <c r="BP21" s="33">
        <v>22.1667031095086</v>
      </c>
      <c r="BQ21" s="33">
        <v>141.036357667234</v>
      </c>
      <c r="BR21" s="33"/>
      <c r="BS21" s="33"/>
      <c r="BT21" s="33"/>
      <c r="BU21" s="33"/>
      <c r="BV21" s="33">
        <v>1.57463478565283</v>
      </c>
      <c r="BW21" s="33">
        <v>295.00747286969801</v>
      </c>
      <c r="BX21" s="33">
        <v>2.4402973483275501</v>
      </c>
      <c r="BY21" s="33">
        <v>28.9799771026759</v>
      </c>
      <c r="BZ21" s="33"/>
      <c r="CA21" s="33"/>
      <c r="CB21" s="33"/>
      <c r="CC21" s="33">
        <v>2.3960376827988199</v>
      </c>
      <c r="CD21" s="33">
        <v>0.35699242733674103</v>
      </c>
      <c r="CE21" s="33"/>
      <c r="CF21" s="33"/>
      <c r="CG21" s="33"/>
      <c r="CH21" s="33">
        <v>1.1423607210161499</v>
      </c>
      <c r="CI21" s="33">
        <v>21.158464154756</v>
      </c>
      <c r="CJ21" s="33">
        <v>20.944265040448101</v>
      </c>
      <c r="CK21" s="33"/>
      <c r="CL21" s="33">
        <v>249.22334185045099</v>
      </c>
      <c r="CM21" s="33">
        <v>69.804410856862503</v>
      </c>
      <c r="CN21" s="33"/>
      <c r="CO21" s="33">
        <v>15.4482505743842</v>
      </c>
      <c r="CP21" s="33">
        <v>87.307522107826202</v>
      </c>
      <c r="CQ21" s="33">
        <v>19.175279610115599</v>
      </c>
      <c r="CR21" s="33">
        <v>152.748163914603</v>
      </c>
      <c r="CS21" s="33">
        <v>1.960073328182</v>
      </c>
      <c r="CT21" s="33">
        <v>412.32674842584601</v>
      </c>
      <c r="CU21" s="33">
        <v>5.2406978749467497</v>
      </c>
      <c r="CV21" s="33">
        <v>32.348475742311898</v>
      </c>
      <c r="CW21" s="33">
        <v>3.3605757984186102</v>
      </c>
      <c r="CX21" s="33"/>
      <c r="CY21" s="33"/>
      <c r="CZ21" s="33">
        <v>10.645359236589799</v>
      </c>
      <c r="DA21" s="33">
        <v>1.2837222723291899</v>
      </c>
      <c r="DB21" s="33">
        <v>0.69038262322638499</v>
      </c>
      <c r="DC21" s="33">
        <v>3.7476059457974902</v>
      </c>
      <c r="DD21" s="33"/>
      <c r="DE21" s="33"/>
      <c r="DF21" s="33"/>
      <c r="DG21" s="33"/>
      <c r="DH21" s="33"/>
      <c r="DI21" s="33">
        <v>5.49717364781685</v>
      </c>
      <c r="DJ21" s="33">
        <v>2.3497128971445602</v>
      </c>
      <c r="DK21" s="33"/>
      <c r="DL21" s="33"/>
      <c r="DM21" s="33">
        <v>0.70803900677442499</v>
      </c>
      <c r="DN21" s="33">
        <v>0.20170565080893099</v>
      </c>
      <c r="DO21" s="33">
        <v>32.6041980165326</v>
      </c>
      <c r="DP21" s="33"/>
      <c r="DQ21" s="33"/>
      <c r="DR21" s="33">
        <v>1.2907240827394599</v>
      </c>
      <c r="DS21" s="33"/>
      <c r="DT21" s="33"/>
      <c r="DU21" s="33"/>
      <c r="DV21" s="33">
        <v>1.31387896363984</v>
      </c>
      <c r="DW21" s="33"/>
      <c r="DX21" s="33">
        <v>122.811138544671</v>
      </c>
      <c r="DY21" s="33">
        <v>2.0444581081825302</v>
      </c>
      <c r="DZ21" s="33"/>
      <c r="EA21" s="33"/>
      <c r="EB21" s="33">
        <v>11.2011290044038</v>
      </c>
      <c r="EC21" s="33">
        <v>1.3974837363883701</v>
      </c>
      <c r="ED21" s="33"/>
      <c r="EE21" s="33">
        <v>0.54766237555902597</v>
      </c>
      <c r="EF21" s="33"/>
      <c r="EG21" s="33">
        <v>1.0839073762676199</v>
      </c>
      <c r="EH21" s="33">
        <v>34.632409841910203</v>
      </c>
      <c r="EI21" s="33"/>
      <c r="EJ21" s="33">
        <v>9.1611857674649997</v>
      </c>
      <c r="EK21" s="33">
        <v>1.2520231371527299</v>
      </c>
      <c r="EL21" s="33"/>
      <c r="EM21" s="33">
        <v>18.550080137021101</v>
      </c>
      <c r="EN21" s="33"/>
      <c r="EO21" s="33"/>
      <c r="EP21" s="33"/>
      <c r="EQ21" s="33">
        <v>5.5585159435465696</v>
      </c>
      <c r="ER21" s="33">
        <v>30.513883937074802</v>
      </c>
      <c r="ES21" s="33"/>
      <c r="ET21" s="33">
        <v>1.42657266683811</v>
      </c>
      <c r="EU21" s="33"/>
      <c r="EV21" s="33">
        <v>1.4902697824829401</v>
      </c>
      <c r="EW21" s="33">
        <v>8.1976215417043203</v>
      </c>
      <c r="EX21" s="33">
        <v>24.733095210712101</v>
      </c>
      <c r="EY21" s="33">
        <v>2.3044971678700201</v>
      </c>
      <c r="EZ21" s="33">
        <v>80.684101033366503</v>
      </c>
      <c r="FA21" s="33">
        <v>30.956777308885901</v>
      </c>
      <c r="FB21" s="33">
        <v>5.3555320603017398</v>
      </c>
      <c r="FC21" s="33">
        <v>1.4523665040922999</v>
      </c>
      <c r="FD21" s="33">
        <v>131.80520380984001</v>
      </c>
      <c r="FE21" s="33"/>
      <c r="FF21" s="33"/>
      <c r="FG21" s="33"/>
      <c r="FH21" s="33"/>
      <c r="FI21" s="33">
        <v>26.086499768912201</v>
      </c>
      <c r="FJ21" s="33">
        <v>303.50012988813501</v>
      </c>
      <c r="FK21" s="33">
        <v>0.136263302444108</v>
      </c>
      <c r="FL21" s="33"/>
      <c r="FM21" s="33"/>
      <c r="FN21" s="33"/>
      <c r="FO21" s="33"/>
      <c r="FP21" s="33"/>
      <c r="FQ21" s="33">
        <v>59.5601382075345</v>
      </c>
      <c r="FR21" s="33">
        <v>1.3186317223740001</v>
      </c>
      <c r="FS21" s="33"/>
      <c r="FT21" s="33"/>
      <c r="FU21" s="33"/>
      <c r="FV21" s="33">
        <v>30.159179623238899</v>
      </c>
      <c r="FW21" s="33">
        <v>13.199118344015201</v>
      </c>
      <c r="FX21" s="33">
        <v>5.5022491565568297</v>
      </c>
      <c r="FY21" s="33"/>
      <c r="FZ21" s="33"/>
      <c r="GA21" s="33">
        <v>71.113367200790606</v>
      </c>
      <c r="GB21" s="33">
        <v>91.2836100959329</v>
      </c>
      <c r="GC21" s="33">
        <v>5.2265192079291802</v>
      </c>
      <c r="GD21" s="33"/>
      <c r="GE21" s="33"/>
      <c r="GF21" s="33"/>
      <c r="GG21" s="33"/>
      <c r="GH21" s="33"/>
      <c r="GI21" s="33">
        <v>21.8063694491169</v>
      </c>
      <c r="GJ21" s="33">
        <v>29.140850901928399</v>
      </c>
      <c r="GK21" s="33"/>
      <c r="GL21" s="33">
        <v>69.118591867842397</v>
      </c>
      <c r="GM21" s="33">
        <v>1.48850680447367</v>
      </c>
      <c r="GN21" s="33">
        <v>45.157677815188002</v>
      </c>
      <c r="GO21" s="33"/>
      <c r="GP21" s="33">
        <v>0.224941294759647</v>
      </c>
      <c r="GQ21" s="33"/>
      <c r="GR21" s="33">
        <v>3.3159960776601798</v>
      </c>
      <c r="GS21" s="33">
        <v>3.9281836652085702</v>
      </c>
      <c r="GT21" s="33">
        <v>55.1354810905652</v>
      </c>
      <c r="GU21" s="33"/>
      <c r="GV21" s="33"/>
      <c r="GW21" s="33"/>
      <c r="GX21" s="33">
        <v>0.756632136096548</v>
      </c>
      <c r="GY21" s="33">
        <v>69.819254584690199</v>
      </c>
      <c r="GZ21" s="33">
        <v>26.408543666694801</v>
      </c>
      <c r="HA21" s="33">
        <v>198.70836298251501</v>
      </c>
      <c r="HB21" s="33">
        <v>1.48902166428566</v>
      </c>
      <c r="HC21" s="33">
        <v>1683.6718145734601</v>
      </c>
      <c r="HD21" s="33">
        <v>2.0390586364463599</v>
      </c>
      <c r="HE21" s="33"/>
      <c r="HF21" s="33"/>
      <c r="HG21" s="33">
        <v>29.4423208019649</v>
      </c>
      <c r="HH21" s="33">
        <v>11.516585869494399</v>
      </c>
      <c r="HI21" s="33"/>
      <c r="HJ21" s="33"/>
      <c r="HK21" s="33">
        <v>1.1379324119365399</v>
      </c>
      <c r="HL21" s="33">
        <v>3.1887201805497001</v>
      </c>
      <c r="HM21" s="33">
        <v>4096.4268164023197</v>
      </c>
      <c r="HN21" s="33">
        <v>2696.4797032384299</v>
      </c>
      <c r="HO21" s="33">
        <v>4012.0995554343899</v>
      </c>
      <c r="HP21" s="33">
        <v>2780.8069642063501</v>
      </c>
      <c r="HQ21" s="33">
        <v>1148.95993624894</v>
      </c>
      <c r="HR21" s="33">
        <v>200.13691959334699</v>
      </c>
      <c r="HS21" s="33">
        <v>2170.0151872085598</v>
      </c>
      <c r="HT21" s="33">
        <v>54.213123799730504</v>
      </c>
      <c r="HU21" s="33">
        <v>1793.05882283343</v>
      </c>
      <c r="HV21" s="33">
        <v>311.52234731920601</v>
      </c>
      <c r="HW21" s="33">
        <v>1961.44712827999</v>
      </c>
      <c r="HX21" s="33">
        <v>92.909367111183101</v>
      </c>
      <c r="HY21" s="33">
        <v>209.59016216790999</v>
      </c>
      <c r="HZ21" s="33">
        <v>212.56518500028801</v>
      </c>
      <c r="IA21" s="33">
        <v>1.7621459846850501E-12</v>
      </c>
      <c r="IB21" s="33">
        <v>7005.4717046410296</v>
      </c>
      <c r="IC21" s="34"/>
      <c r="ID21" s="34"/>
      <c r="IE21" s="34"/>
      <c r="IF21" s="34"/>
      <c r="IG21" s="34"/>
      <c r="IH21" s="34"/>
      <c r="II21" s="34"/>
      <c r="IJ21" s="34"/>
      <c r="IK21" s="34"/>
      <c r="IL21" s="39"/>
      <c r="IM21" s="39"/>
      <c r="IN21" s="34"/>
      <c r="IO21" s="34"/>
      <c r="IP21" s="34"/>
      <c r="IQ21" s="34"/>
    </row>
    <row r="22" spans="1:251" ht="15.75" customHeight="1" x14ac:dyDescent="0.2">
      <c r="A22">
        <v>2002</v>
      </c>
      <c r="B22" s="33"/>
      <c r="C22" s="33">
        <v>1.3920618530578901</v>
      </c>
      <c r="D22" s="33"/>
      <c r="E22" s="33"/>
      <c r="F22" s="33"/>
      <c r="G22" s="33"/>
      <c r="H22" s="33"/>
      <c r="I22" s="33">
        <v>22.427838420548198</v>
      </c>
      <c r="J22" s="33">
        <v>1.20291677776646</v>
      </c>
      <c r="K22" s="33"/>
      <c r="L22" s="33">
        <v>86.666589670378997</v>
      </c>
      <c r="M22" s="33">
        <v>25.930687819543799</v>
      </c>
      <c r="N22" s="33">
        <v>8.4547088239472306</v>
      </c>
      <c r="O22" s="33"/>
      <c r="P22" s="33">
        <v>2.9908230603033799</v>
      </c>
      <c r="Q22" s="33">
        <v>8.3838961543079602</v>
      </c>
      <c r="R22" s="33"/>
      <c r="S22" s="33">
        <v>10.687711485017999</v>
      </c>
      <c r="T22" s="33">
        <v>52.793164433194001</v>
      </c>
      <c r="U22" s="33"/>
      <c r="V22" s="33">
        <v>0.90841378981159604</v>
      </c>
      <c r="W22" s="33"/>
      <c r="X22" s="33"/>
      <c r="Y22" s="33"/>
      <c r="Z22" s="33"/>
      <c r="AA22" s="33">
        <v>1.20882775178521</v>
      </c>
      <c r="AB22" s="33">
        <v>90.241635371606904</v>
      </c>
      <c r="AC22" s="33"/>
      <c r="AD22" s="33">
        <v>0.86892882813965799</v>
      </c>
      <c r="AE22" s="33">
        <v>11.8207572164597</v>
      </c>
      <c r="AF22" s="33">
        <v>0.40152335089324898</v>
      </c>
      <c r="AG22" s="33"/>
      <c r="AH22" s="33">
        <v>1.87723240936408</v>
      </c>
      <c r="AI22" s="33">
        <v>159.022322280975</v>
      </c>
      <c r="AJ22" s="33"/>
      <c r="AK22" s="33"/>
      <c r="AL22" s="33"/>
      <c r="AM22" s="33">
        <v>15.308901493820301</v>
      </c>
      <c r="AN22" s="33">
        <v>998.36251032164796</v>
      </c>
      <c r="AO22" s="33">
        <v>15.1524880469936</v>
      </c>
      <c r="AP22" s="33"/>
      <c r="AQ22" s="33"/>
      <c r="AR22" s="33"/>
      <c r="AS22" s="33">
        <v>2.9258383566769801</v>
      </c>
      <c r="AT22" s="33">
        <v>1.53584550466377</v>
      </c>
      <c r="AU22" s="33">
        <v>7.1776420613448302</v>
      </c>
      <c r="AV22" s="33"/>
      <c r="AW22" s="33"/>
      <c r="AX22" s="33">
        <v>2.2557846182230401</v>
      </c>
      <c r="AY22" s="33">
        <v>34.087459247280499</v>
      </c>
      <c r="AZ22" s="33"/>
      <c r="BA22" s="33"/>
      <c r="BB22" s="33">
        <v>18.146333988777801</v>
      </c>
      <c r="BC22" s="33"/>
      <c r="BD22" s="33"/>
      <c r="BE22" s="33">
        <v>8.1729115108589792</v>
      </c>
      <c r="BF22" s="33">
        <v>7.3473112920749202</v>
      </c>
      <c r="BG22" s="33">
        <v>33.045113457271697</v>
      </c>
      <c r="BH22" s="33">
        <v>2.2615419535353398</v>
      </c>
      <c r="BI22" s="33"/>
      <c r="BJ22" s="33"/>
      <c r="BK22" s="33">
        <v>5.4101645036378896</v>
      </c>
      <c r="BL22" s="33">
        <v>1.07075603350156</v>
      </c>
      <c r="BM22" s="33"/>
      <c r="BN22" s="33"/>
      <c r="BO22" s="33"/>
      <c r="BP22" s="33">
        <v>22.265137738309399</v>
      </c>
      <c r="BQ22" s="33">
        <v>139.41633515591599</v>
      </c>
      <c r="BR22" s="33"/>
      <c r="BS22" s="33"/>
      <c r="BT22" s="33"/>
      <c r="BU22" s="33"/>
      <c r="BV22" s="33">
        <v>1.47660272334069</v>
      </c>
      <c r="BW22" s="33">
        <v>280.483029709964</v>
      </c>
      <c r="BX22" s="33">
        <v>2.4476961947502298</v>
      </c>
      <c r="BY22" s="33">
        <v>29.837743862603599</v>
      </c>
      <c r="BZ22" s="33"/>
      <c r="CA22" s="33"/>
      <c r="CB22" s="33"/>
      <c r="CC22" s="33">
        <v>2.5422043678998101</v>
      </c>
      <c r="CD22" s="33">
        <v>0.36807189799451101</v>
      </c>
      <c r="CE22" s="33"/>
      <c r="CF22" s="33"/>
      <c r="CG22" s="33"/>
      <c r="CH22" s="33">
        <v>1.1820296407704001</v>
      </c>
      <c r="CI22" s="33">
        <v>20.664615613127101</v>
      </c>
      <c r="CJ22" s="33">
        <v>20.495496093512401</v>
      </c>
      <c r="CK22" s="33"/>
      <c r="CL22" s="33">
        <v>253.33003573067199</v>
      </c>
      <c r="CM22" s="33">
        <v>75.594454621984397</v>
      </c>
      <c r="CN22" s="33"/>
      <c r="CO22" s="33">
        <v>15.823602662567</v>
      </c>
      <c r="CP22" s="33">
        <v>83.310242377991202</v>
      </c>
      <c r="CQ22" s="33">
        <v>18.589715127653701</v>
      </c>
      <c r="CR22" s="33">
        <v>156.63465966364001</v>
      </c>
      <c r="CS22" s="33">
        <v>1.96028465830194</v>
      </c>
      <c r="CT22" s="33">
        <v>409.76491952245499</v>
      </c>
      <c r="CU22" s="33">
        <v>5.4836336124824898</v>
      </c>
      <c r="CV22" s="33">
        <v>34.318162265642698</v>
      </c>
      <c r="CW22" s="33">
        <v>2.8129346796874199</v>
      </c>
      <c r="CX22" s="33"/>
      <c r="CY22" s="33"/>
      <c r="CZ22" s="33">
        <v>12.1230024696805</v>
      </c>
      <c r="DA22" s="33">
        <v>1.53420678972613</v>
      </c>
      <c r="DB22" s="33">
        <v>0.71584565898682895</v>
      </c>
      <c r="DC22" s="33">
        <v>3.7066146330222298</v>
      </c>
      <c r="DD22" s="33"/>
      <c r="DE22" s="33"/>
      <c r="DF22" s="33"/>
      <c r="DG22" s="33"/>
      <c r="DH22" s="33"/>
      <c r="DI22" s="33">
        <v>5.2889363767150801</v>
      </c>
      <c r="DJ22" s="33">
        <v>2.6823321347058502</v>
      </c>
      <c r="DK22" s="33"/>
      <c r="DL22" s="33"/>
      <c r="DM22" s="33">
        <v>0.54189422232562201</v>
      </c>
      <c r="DN22" s="33">
        <v>0.22634188857768101</v>
      </c>
      <c r="DO22" s="33">
        <v>34.221837259335899</v>
      </c>
      <c r="DP22" s="33"/>
      <c r="DQ22" s="33"/>
      <c r="DR22" s="33">
        <v>1.37010927888612</v>
      </c>
      <c r="DS22" s="33"/>
      <c r="DT22" s="33"/>
      <c r="DU22" s="33"/>
      <c r="DV22" s="33">
        <v>1.3267186069708099</v>
      </c>
      <c r="DW22" s="33"/>
      <c r="DX22" s="33">
        <v>123.675701529186</v>
      </c>
      <c r="DY22" s="33">
        <v>2.1264895563302399</v>
      </c>
      <c r="DZ22" s="33"/>
      <c r="EA22" s="33"/>
      <c r="EB22" s="33">
        <v>11.6923037264204</v>
      </c>
      <c r="EC22" s="33">
        <v>1.34156823407378</v>
      </c>
      <c r="ED22" s="33"/>
      <c r="EE22" s="33">
        <v>0.44119784572479698</v>
      </c>
      <c r="EF22" s="33"/>
      <c r="EG22" s="33">
        <v>1.00052981496053</v>
      </c>
      <c r="EH22" s="33">
        <v>35.915767987373201</v>
      </c>
      <c r="EI22" s="33"/>
      <c r="EJ22" s="33">
        <v>9.3668074113620392</v>
      </c>
      <c r="EK22" s="33">
        <v>1.2471070898102901</v>
      </c>
      <c r="EL22" s="33"/>
      <c r="EM22" s="33">
        <v>21.322327376310501</v>
      </c>
      <c r="EN22" s="33"/>
      <c r="EO22" s="33"/>
      <c r="EP22" s="33"/>
      <c r="EQ22" s="33">
        <v>6.1995667759983002</v>
      </c>
      <c r="ER22" s="33">
        <v>33.028846142990098</v>
      </c>
      <c r="ES22" s="33"/>
      <c r="ET22" s="33">
        <v>1.3433696250245899</v>
      </c>
      <c r="EU22" s="33"/>
      <c r="EV22" s="33">
        <v>1.43550393522288</v>
      </c>
      <c r="EW22" s="33">
        <v>8.4918253735006601</v>
      </c>
      <c r="EX22" s="33">
        <v>24.560074643092801</v>
      </c>
      <c r="EY22" s="33">
        <v>2.4738917142432899</v>
      </c>
      <c r="EZ22" s="33">
        <v>77.810757628433706</v>
      </c>
      <c r="FA22" s="33">
        <v>31.185471152808901</v>
      </c>
      <c r="FB22" s="33">
        <v>6.1193908732715796</v>
      </c>
      <c r="FC22" s="33">
        <v>1.7678456061282799</v>
      </c>
      <c r="FD22" s="33">
        <v>142.88979318466301</v>
      </c>
      <c r="FE22" s="33"/>
      <c r="FF22" s="33"/>
      <c r="FG22" s="33"/>
      <c r="FH22" s="33"/>
      <c r="FI22" s="33">
        <v>25.973946241276501</v>
      </c>
      <c r="FJ22" s="33">
        <v>305.17337128931501</v>
      </c>
      <c r="FK22" s="33">
        <v>0.13402639338078001</v>
      </c>
      <c r="FL22" s="33"/>
      <c r="FM22" s="33"/>
      <c r="FN22" s="33"/>
      <c r="FO22" s="33"/>
      <c r="FP22" s="33"/>
      <c r="FQ22" s="33">
        <v>63.322155802722698</v>
      </c>
      <c r="FR22" s="33">
        <v>1.4002477824642701</v>
      </c>
      <c r="FS22" s="33"/>
      <c r="FT22" s="33"/>
      <c r="FU22" s="33"/>
      <c r="FV22" s="33">
        <v>30.234428454667501</v>
      </c>
      <c r="FW22" s="33">
        <v>12.489079845505501</v>
      </c>
      <c r="FX22" s="33">
        <v>5.3364591476006202</v>
      </c>
      <c r="FY22" s="33"/>
      <c r="FZ22" s="33"/>
      <c r="GA22" s="33">
        <v>66.237925372689901</v>
      </c>
      <c r="GB22" s="33">
        <v>97.943027734216997</v>
      </c>
      <c r="GC22" s="33">
        <v>5.7475568126997798</v>
      </c>
      <c r="GD22" s="33"/>
      <c r="GE22" s="33"/>
      <c r="GF22" s="33"/>
      <c r="GG22" s="33"/>
      <c r="GH22" s="33"/>
      <c r="GI22" s="33">
        <v>22.382736851096499</v>
      </c>
      <c r="GJ22" s="33">
        <v>26.504990002663401</v>
      </c>
      <c r="GK22" s="33"/>
      <c r="GL22" s="33">
        <v>71.051291687045804</v>
      </c>
      <c r="GM22" s="33">
        <v>1.8676605435753899</v>
      </c>
      <c r="GN22" s="33">
        <v>49.329724885862497</v>
      </c>
      <c r="GO22" s="33"/>
      <c r="GP22" s="33">
        <v>0.327153752816287</v>
      </c>
      <c r="GQ22" s="33"/>
      <c r="GR22" s="33">
        <v>4.06276062559155</v>
      </c>
      <c r="GS22" s="33">
        <v>4.0550684743455898</v>
      </c>
      <c r="GT22" s="33">
        <v>60.611617213903301</v>
      </c>
      <c r="GU22" s="33"/>
      <c r="GV22" s="33"/>
      <c r="GW22" s="33"/>
      <c r="GX22" s="33">
        <v>0.784018983826552</v>
      </c>
      <c r="GY22" s="33">
        <v>68.188558999166304</v>
      </c>
      <c r="GZ22" s="33">
        <v>26.099283566103502</v>
      </c>
      <c r="HA22" s="33">
        <v>201.19661376355401</v>
      </c>
      <c r="HB22" s="33">
        <v>1.6095143096373199</v>
      </c>
      <c r="HC22" s="33">
        <v>1718.2756353986699</v>
      </c>
      <c r="HD22" s="33">
        <v>1.7329252600543801</v>
      </c>
      <c r="HE22" s="33"/>
      <c r="HF22" s="33"/>
      <c r="HG22" s="33">
        <v>25.718484216257501</v>
      </c>
      <c r="HH22" s="33">
        <v>13.125801601855899</v>
      </c>
      <c r="HI22" s="33"/>
      <c r="HJ22" s="33"/>
      <c r="HK22" s="33">
        <v>1.1480897807424799</v>
      </c>
      <c r="HL22" s="33">
        <v>3.3991791087213699</v>
      </c>
      <c r="HM22" s="33">
        <v>4135.8117453011901</v>
      </c>
      <c r="HN22" s="33">
        <v>2819.3753020909598</v>
      </c>
      <c r="HO22" s="33">
        <v>4069.5576470331198</v>
      </c>
      <c r="HP22" s="33">
        <v>2885.6294003590301</v>
      </c>
      <c r="HQ22" s="33">
        <v>1144.6632377866099</v>
      </c>
      <c r="HR22" s="33">
        <v>201.61133535088999</v>
      </c>
      <c r="HS22" s="33">
        <v>2290.3002529092701</v>
      </c>
      <c r="HT22" s="33">
        <v>62.679967679339697</v>
      </c>
      <c r="HU22" s="33">
        <v>1789.81436931848</v>
      </c>
      <c r="HV22" s="33">
        <v>316.32396026778798</v>
      </c>
      <c r="HW22" s="33">
        <v>2004.24770110706</v>
      </c>
      <c r="HX22" s="33">
        <v>98.792316984649801</v>
      </c>
      <c r="HY22" s="33">
        <v>191.39555844550199</v>
      </c>
      <c r="HZ22" s="33">
        <v>217.58518733350101</v>
      </c>
      <c r="IA22" s="33">
        <v>-4.5474735088646402E-13</v>
      </c>
      <c r="IB22" s="33">
        <v>7172.7722347256504</v>
      </c>
      <c r="IC22" s="34"/>
      <c r="ID22" s="34"/>
      <c r="IE22" s="34"/>
      <c r="IF22" s="34"/>
      <c r="IG22" s="34"/>
      <c r="IH22" s="34"/>
      <c r="II22" s="34"/>
      <c r="IJ22" s="34"/>
      <c r="IK22" s="34"/>
      <c r="IL22" s="39"/>
      <c r="IM22" s="39"/>
      <c r="IN22" s="34"/>
      <c r="IO22" s="34"/>
      <c r="IP22" s="34"/>
      <c r="IQ22" s="34"/>
    </row>
    <row r="23" spans="1:251" ht="15.75" customHeight="1" x14ac:dyDescent="0.2">
      <c r="A23">
        <v>2003</v>
      </c>
      <c r="B23" s="33"/>
      <c r="C23" s="33">
        <v>1.60930583845044</v>
      </c>
      <c r="D23" s="33"/>
      <c r="E23" s="33"/>
      <c r="F23" s="33"/>
      <c r="G23" s="33"/>
      <c r="H23" s="33"/>
      <c r="I23" s="33">
        <v>30.766624818608001</v>
      </c>
      <c r="J23" s="33">
        <v>1.0807843156642301</v>
      </c>
      <c r="K23" s="33"/>
      <c r="L23" s="33">
        <v>91.358443483964393</v>
      </c>
      <c r="M23" s="33">
        <v>27.5609630686907</v>
      </c>
      <c r="N23" s="33">
        <v>9.3320143002407505</v>
      </c>
      <c r="O23" s="33"/>
      <c r="P23" s="33">
        <v>2.26665170912751</v>
      </c>
      <c r="Q23" s="33">
        <v>9.3640952200804008</v>
      </c>
      <c r="R23" s="33"/>
      <c r="S23" s="33">
        <v>11.0809153451013</v>
      </c>
      <c r="T23" s="33">
        <v>56.298311512833997</v>
      </c>
      <c r="U23" s="33"/>
      <c r="V23" s="33">
        <v>1.0274229391529901</v>
      </c>
      <c r="W23" s="33"/>
      <c r="X23" s="33"/>
      <c r="Y23" s="33"/>
      <c r="Z23" s="33"/>
      <c r="AA23" s="33">
        <v>0.71153070915535299</v>
      </c>
      <c r="AB23" s="33">
        <v>88.347724744210097</v>
      </c>
      <c r="AC23" s="33"/>
      <c r="AD23" s="33">
        <v>1.20001418861135</v>
      </c>
      <c r="AE23" s="33">
        <v>12.6549242793175</v>
      </c>
      <c r="AF23" s="33">
        <v>0.44044399426702102</v>
      </c>
      <c r="AG23" s="33"/>
      <c r="AH23" s="33">
        <v>1.7147905313093701</v>
      </c>
      <c r="AI23" s="33">
        <v>157.47689549180001</v>
      </c>
      <c r="AJ23" s="33"/>
      <c r="AK23" s="33"/>
      <c r="AL23" s="33"/>
      <c r="AM23" s="33">
        <v>14.6808407306953</v>
      </c>
      <c r="AN23" s="33">
        <v>1110.0001600979299</v>
      </c>
      <c r="AO23" s="33">
        <v>15.7049144218016</v>
      </c>
      <c r="AP23" s="33"/>
      <c r="AQ23" s="33"/>
      <c r="AR23" s="33"/>
      <c r="AS23" s="33">
        <v>2.5266522753537002</v>
      </c>
      <c r="AT23" s="33">
        <v>1.73248907241741</v>
      </c>
      <c r="AU23" s="33">
        <v>6.9211050899665301</v>
      </c>
      <c r="AV23" s="33"/>
      <c r="AW23" s="33"/>
      <c r="AX23" s="33">
        <v>2.3215379595179799</v>
      </c>
      <c r="AY23" s="33">
        <v>32.985209486229699</v>
      </c>
      <c r="AZ23" s="33"/>
      <c r="BA23" s="33"/>
      <c r="BB23" s="33">
        <v>18.463853209851699</v>
      </c>
      <c r="BC23" s="33"/>
      <c r="BD23" s="33"/>
      <c r="BE23" s="33">
        <v>7.0783779552439201</v>
      </c>
      <c r="BF23" s="33">
        <v>7.85818787339828</v>
      </c>
      <c r="BG23" s="33">
        <v>36.9051946369975</v>
      </c>
      <c r="BH23" s="33">
        <v>2.3036109455345199</v>
      </c>
      <c r="BI23" s="33"/>
      <c r="BJ23" s="33"/>
      <c r="BK23" s="33">
        <v>5.6511576198681102</v>
      </c>
      <c r="BL23" s="33">
        <v>1.1097765486089399</v>
      </c>
      <c r="BM23" s="33"/>
      <c r="BN23" s="33"/>
      <c r="BO23" s="33"/>
      <c r="BP23" s="33">
        <v>24.418652451868901</v>
      </c>
      <c r="BQ23" s="33">
        <v>142.08338338741399</v>
      </c>
      <c r="BR23" s="33"/>
      <c r="BS23" s="33"/>
      <c r="BT23" s="33"/>
      <c r="BU23" s="33"/>
      <c r="BV23" s="33">
        <v>1.59006087843044</v>
      </c>
      <c r="BW23" s="33">
        <v>291.41111885390302</v>
      </c>
      <c r="BX23" s="33">
        <v>2.8197730306643001</v>
      </c>
      <c r="BY23" s="33">
        <v>26.514036337357101</v>
      </c>
      <c r="BZ23" s="33"/>
      <c r="CA23" s="33"/>
      <c r="CB23" s="33"/>
      <c r="CC23" s="33">
        <v>2.48695553807595</v>
      </c>
      <c r="CD23" s="33">
        <v>0.75487235686984</v>
      </c>
      <c r="CE23" s="33"/>
      <c r="CF23" s="33"/>
      <c r="CG23" s="33"/>
      <c r="CH23" s="33">
        <v>1.4500979250205701</v>
      </c>
      <c r="CI23" s="33">
        <v>22.743753629002001</v>
      </c>
      <c r="CJ23" s="33">
        <v>22.217588499749201</v>
      </c>
      <c r="CK23" s="33"/>
      <c r="CL23" s="33">
        <v>267.76123195401698</v>
      </c>
      <c r="CM23" s="33">
        <v>86.679855321080396</v>
      </c>
      <c r="CN23" s="33"/>
      <c r="CO23" s="33">
        <v>19.691750779088402</v>
      </c>
      <c r="CP23" s="33">
        <v>99.476857522050295</v>
      </c>
      <c r="CQ23" s="33">
        <v>20.960785757511001</v>
      </c>
      <c r="CR23" s="33">
        <v>160.93422301520701</v>
      </c>
      <c r="CS23" s="33">
        <v>1.99737560719185</v>
      </c>
      <c r="CT23" s="33">
        <v>416.47082323378299</v>
      </c>
      <c r="CU23" s="33">
        <v>5.3660611168100996</v>
      </c>
      <c r="CV23" s="33">
        <v>33.7405690827539</v>
      </c>
      <c r="CW23" s="33">
        <v>2.55290375317283</v>
      </c>
      <c r="CX23" s="33"/>
      <c r="CY23" s="33"/>
      <c r="CZ23" s="33">
        <v>13.882704986336501</v>
      </c>
      <c r="DA23" s="33">
        <v>1.42367394495834</v>
      </c>
      <c r="DB23" s="33">
        <v>0.55024061822527204</v>
      </c>
      <c r="DC23" s="33">
        <v>3.9819530914672199</v>
      </c>
      <c r="DD23" s="33"/>
      <c r="DE23" s="33"/>
      <c r="DF23" s="33"/>
      <c r="DG23" s="33"/>
      <c r="DH23" s="33"/>
      <c r="DI23" s="33">
        <v>6.1777995894703999</v>
      </c>
      <c r="DJ23" s="33">
        <v>3.14862534746959</v>
      </c>
      <c r="DK23" s="33"/>
      <c r="DL23" s="33"/>
      <c r="DM23" s="33">
        <v>0.77887505816221003</v>
      </c>
      <c r="DN23" s="33">
        <v>0.26543421827660502</v>
      </c>
      <c r="DO23" s="33">
        <v>34.944927093751197</v>
      </c>
      <c r="DP23" s="33"/>
      <c r="DQ23" s="33"/>
      <c r="DR23" s="33">
        <v>1.21312960732442</v>
      </c>
      <c r="DS23" s="33"/>
      <c r="DT23" s="33"/>
      <c r="DU23" s="33"/>
      <c r="DV23" s="33">
        <v>1.29889472404054</v>
      </c>
      <c r="DW23" s="33"/>
      <c r="DX23" s="33">
        <v>123.613181933585</v>
      </c>
      <c r="DY23" s="33">
        <v>2.2619335646072298</v>
      </c>
      <c r="DZ23" s="33"/>
      <c r="EA23" s="33"/>
      <c r="EB23" s="33">
        <v>10.7763183596473</v>
      </c>
      <c r="EC23" s="33">
        <v>1.4492462509536901</v>
      </c>
      <c r="ED23" s="33"/>
      <c r="EE23" s="33">
        <v>0.459875774089194</v>
      </c>
      <c r="EF23" s="33"/>
      <c r="EG23" s="33">
        <v>0.69438715975670195</v>
      </c>
      <c r="EH23" s="33">
        <v>49.806686429336402</v>
      </c>
      <c r="EI23" s="33"/>
      <c r="EJ23" s="33">
        <v>10.282246999901499</v>
      </c>
      <c r="EK23" s="33">
        <v>1.3682724727072899</v>
      </c>
      <c r="EL23" s="33"/>
      <c r="EM23" s="33">
        <v>22.440997414442901</v>
      </c>
      <c r="EN23" s="33"/>
      <c r="EO23" s="33">
        <v>11.5493205040238</v>
      </c>
      <c r="EP23" s="33"/>
      <c r="EQ23" s="33">
        <v>8.9650641319175808</v>
      </c>
      <c r="ER23" s="33">
        <v>32.783726309554098</v>
      </c>
      <c r="ES23" s="33"/>
      <c r="ET23" s="33">
        <v>-9.3175499919122107E-2</v>
      </c>
      <c r="EU23" s="33"/>
      <c r="EV23" s="33">
        <v>1.5557758465435001</v>
      </c>
      <c r="EW23" s="33">
        <v>8.0352990570306808</v>
      </c>
      <c r="EX23" s="33">
        <v>24.943360132093702</v>
      </c>
      <c r="EY23" s="33">
        <v>2.5838465598716698</v>
      </c>
      <c r="EZ23" s="33">
        <v>77.807558125893294</v>
      </c>
      <c r="FA23" s="33">
        <v>30.664406249249101</v>
      </c>
      <c r="FB23" s="33">
        <v>6.2554064371836198</v>
      </c>
      <c r="FC23" s="33">
        <v>1.6170935403548701</v>
      </c>
      <c r="FD23" s="33">
        <v>147.66893516407501</v>
      </c>
      <c r="FE23" s="33"/>
      <c r="FF23" s="33"/>
      <c r="FG23" s="33"/>
      <c r="FH23" s="33"/>
      <c r="FI23" s="33">
        <v>26.4097929602605</v>
      </c>
      <c r="FJ23" s="33">
        <v>316.72310740298298</v>
      </c>
      <c r="FK23" s="33">
        <v>0.136165443389068</v>
      </c>
      <c r="FL23" s="33"/>
      <c r="FM23" s="33"/>
      <c r="FN23" s="33"/>
      <c r="FO23" s="33"/>
      <c r="FP23" s="33"/>
      <c r="FQ23" s="33">
        <v>82.417207565910203</v>
      </c>
      <c r="FR23" s="33">
        <v>1.5918441520493101</v>
      </c>
      <c r="FS23" s="33"/>
      <c r="FT23" s="33"/>
      <c r="FU23" s="33"/>
      <c r="FV23" s="33">
        <v>28.3332044303964</v>
      </c>
      <c r="FW23" s="33">
        <v>11.9834234781524</v>
      </c>
      <c r="FX23" s="33">
        <v>5.1724842148596801</v>
      </c>
      <c r="FY23" s="33"/>
      <c r="FZ23" s="33"/>
      <c r="GA23" s="33">
        <v>72.706179407349595</v>
      </c>
      <c r="GB23" s="33">
        <v>97.830124443494398</v>
      </c>
      <c r="GC23" s="33">
        <v>4.8306779029355704</v>
      </c>
      <c r="GD23" s="33"/>
      <c r="GE23" s="33"/>
      <c r="GF23" s="33"/>
      <c r="GG23" s="33"/>
      <c r="GH23" s="33"/>
      <c r="GI23" s="33">
        <v>24.0120621933251</v>
      </c>
      <c r="GJ23" s="33">
        <v>26.013861538383001</v>
      </c>
      <c r="GK23" s="33"/>
      <c r="GL23" s="33">
        <v>73.0118007795881</v>
      </c>
      <c r="GM23" s="33">
        <v>1.51550147951801</v>
      </c>
      <c r="GN23" s="33">
        <v>50.987035644008003</v>
      </c>
      <c r="GO23" s="33"/>
      <c r="GP23" s="33">
        <v>0.33477197866214398</v>
      </c>
      <c r="GQ23" s="33"/>
      <c r="GR23" s="33">
        <v>4.5735924166164104</v>
      </c>
      <c r="GS23" s="33">
        <v>4.17541336625467</v>
      </c>
      <c r="GT23" s="33">
        <v>66.9331817563464</v>
      </c>
      <c r="GU23" s="33"/>
      <c r="GV23" s="33"/>
      <c r="GW23" s="33"/>
      <c r="GX23" s="33">
        <v>0.74902058223822299</v>
      </c>
      <c r="GY23" s="33">
        <v>64.443266263985905</v>
      </c>
      <c r="GZ23" s="33">
        <v>33.809844776238798</v>
      </c>
      <c r="HA23" s="33">
        <v>204.70464947071801</v>
      </c>
      <c r="HB23" s="33">
        <v>1.68543429892496</v>
      </c>
      <c r="HC23" s="33">
        <v>1770.79133199784</v>
      </c>
      <c r="HD23" s="33">
        <v>1.6824211323727301</v>
      </c>
      <c r="HE23" s="33"/>
      <c r="HF23" s="33"/>
      <c r="HG23" s="33">
        <v>35.028529494371398</v>
      </c>
      <c r="HH23" s="33">
        <v>16.4069144427318</v>
      </c>
      <c r="HI23" s="33"/>
      <c r="HJ23" s="33"/>
      <c r="HK23" s="33">
        <v>1.10583062279767</v>
      </c>
      <c r="HL23" s="33">
        <v>3.2038914392243001</v>
      </c>
      <c r="HM23" s="33">
        <v>4255.4837253722299</v>
      </c>
      <c r="HN23" s="33">
        <v>3064.2813711631302</v>
      </c>
      <c r="HO23" s="33">
        <v>4192.0287020369897</v>
      </c>
      <c r="HP23" s="33">
        <v>3127.7363944983699</v>
      </c>
      <c r="HQ23" s="33">
        <v>1188.3358612811701</v>
      </c>
      <c r="HR23" s="33">
        <v>218.444449040526</v>
      </c>
      <c r="HS23" s="33">
        <v>2447.7181408695001</v>
      </c>
      <c r="HT23" s="33">
        <v>55.390427817857102</v>
      </c>
      <c r="HU23" s="33">
        <v>1850.7056025714201</v>
      </c>
      <c r="HV23" s="33">
        <v>379.27238850504801</v>
      </c>
      <c r="HW23" s="33">
        <v>2056.9791109692601</v>
      </c>
      <c r="HX23" s="33">
        <v>103.934149647534</v>
      </c>
      <c r="HY23" s="33">
        <v>207.307174222116</v>
      </c>
      <c r="HZ23" s="33">
        <v>227.067375477691</v>
      </c>
      <c r="IA23" s="33">
        <v>3.97903932025656E-13</v>
      </c>
      <c r="IB23" s="33">
        <v>7546.8330929764597</v>
      </c>
      <c r="IC23" s="34"/>
      <c r="ID23" s="34"/>
      <c r="IE23" s="34"/>
      <c r="IF23" s="34"/>
      <c r="IG23" s="34"/>
      <c r="IH23" s="34"/>
      <c r="II23" s="34"/>
      <c r="IJ23" s="34"/>
      <c r="IK23" s="34"/>
      <c r="IL23" s="39"/>
      <c r="IM23" s="39"/>
      <c r="IN23" s="34"/>
      <c r="IO23" s="34"/>
      <c r="IP23" s="34"/>
      <c r="IQ23" s="34"/>
    </row>
    <row r="24" spans="1:251" ht="15.75" customHeight="1" x14ac:dyDescent="0.2">
      <c r="A24">
        <v>2004</v>
      </c>
      <c r="B24" s="33"/>
      <c r="C24" s="33">
        <v>1.5086893879752601</v>
      </c>
      <c r="D24" s="33"/>
      <c r="E24" s="33"/>
      <c r="F24" s="33"/>
      <c r="G24" s="33"/>
      <c r="H24" s="33"/>
      <c r="I24" s="33">
        <v>36.373638463188797</v>
      </c>
      <c r="J24" s="33">
        <v>1.16172828320973</v>
      </c>
      <c r="K24" s="33"/>
      <c r="L24" s="33">
        <v>94.033194193581906</v>
      </c>
      <c r="M24" s="33">
        <v>28.5818142733828</v>
      </c>
      <c r="N24" s="33">
        <v>11.0550205544831</v>
      </c>
      <c r="O24" s="33"/>
      <c r="P24" s="33">
        <v>2.0431123510888698</v>
      </c>
      <c r="Q24" s="33">
        <v>10.0245749873755</v>
      </c>
      <c r="R24" s="33"/>
      <c r="S24" s="33">
        <v>11.4004464275442</v>
      </c>
      <c r="T24" s="33">
        <v>59.650138637885497</v>
      </c>
      <c r="U24" s="33"/>
      <c r="V24" s="33">
        <v>0.96136327400218402</v>
      </c>
      <c r="W24" s="33"/>
      <c r="X24" s="33"/>
      <c r="Y24" s="33"/>
      <c r="Z24" s="33"/>
      <c r="AA24" s="33">
        <v>0.72549300133990402</v>
      </c>
      <c r="AB24" s="33">
        <v>91.757747053671096</v>
      </c>
      <c r="AC24" s="33"/>
      <c r="AD24" s="33">
        <v>1.25791849316251</v>
      </c>
      <c r="AE24" s="33">
        <v>12.507082890589</v>
      </c>
      <c r="AF24" s="33">
        <v>0.470798363135423</v>
      </c>
      <c r="AG24" s="33"/>
      <c r="AH24" s="33">
        <v>2.1025473528777301</v>
      </c>
      <c r="AI24" s="33">
        <v>159.39525784366299</v>
      </c>
      <c r="AJ24" s="33"/>
      <c r="AK24" s="33"/>
      <c r="AL24" s="33"/>
      <c r="AM24" s="33">
        <v>15.602435009137</v>
      </c>
      <c r="AN24" s="33">
        <v>1179.43901607003</v>
      </c>
      <c r="AO24" s="33">
        <v>15.5682044179597</v>
      </c>
      <c r="AP24" s="33"/>
      <c r="AQ24" s="33"/>
      <c r="AR24" s="33"/>
      <c r="AS24" s="33">
        <v>2.61494129617834</v>
      </c>
      <c r="AT24" s="33">
        <v>2.0591617370069799</v>
      </c>
      <c r="AU24" s="33">
        <v>7.0915278014096899</v>
      </c>
      <c r="AV24" s="33"/>
      <c r="AW24" s="33"/>
      <c r="AX24" s="33">
        <v>2.5278631739206898</v>
      </c>
      <c r="AY24" s="33">
        <v>31.509233353872901</v>
      </c>
      <c r="AZ24" s="33"/>
      <c r="BA24" s="33"/>
      <c r="BB24" s="33">
        <v>19.202369567026601</v>
      </c>
      <c r="BC24" s="33"/>
      <c r="BD24" s="33"/>
      <c r="BE24" s="33">
        <v>6.60646250260681</v>
      </c>
      <c r="BF24" s="33">
        <v>8.4514647728128907</v>
      </c>
      <c r="BG24" s="33">
        <v>35.810875516467803</v>
      </c>
      <c r="BH24" s="33">
        <v>2.18153862974297</v>
      </c>
      <c r="BI24" s="33"/>
      <c r="BJ24" s="33"/>
      <c r="BK24" s="33">
        <v>5.6839078334339304</v>
      </c>
      <c r="BL24" s="33">
        <v>1.12391407121938</v>
      </c>
      <c r="BM24" s="33"/>
      <c r="BN24" s="33"/>
      <c r="BO24" s="33"/>
      <c r="BP24" s="33">
        <v>23.314325095708199</v>
      </c>
      <c r="BQ24" s="33">
        <v>147.88795322926001</v>
      </c>
      <c r="BR24" s="33"/>
      <c r="BS24" s="33"/>
      <c r="BT24" s="33"/>
      <c r="BU24" s="33"/>
      <c r="BV24" s="33">
        <v>2.02412960508433</v>
      </c>
      <c r="BW24" s="33">
        <v>286.94931942112601</v>
      </c>
      <c r="BX24" s="33">
        <v>2.7685470217731201</v>
      </c>
      <c r="BY24" s="33">
        <v>25.578997019339599</v>
      </c>
      <c r="BZ24" s="33"/>
      <c r="CA24" s="33"/>
      <c r="CB24" s="33"/>
      <c r="CC24" s="33">
        <v>2.5862398621119498</v>
      </c>
      <c r="CD24" s="33">
        <v>0.46203809727691703</v>
      </c>
      <c r="CE24" s="33"/>
      <c r="CF24" s="33"/>
      <c r="CG24" s="33"/>
      <c r="CH24" s="33">
        <v>1.5287005077392199</v>
      </c>
      <c r="CI24" s="33">
        <v>22.528769719432301</v>
      </c>
      <c r="CJ24" s="33">
        <v>21.720757980036101</v>
      </c>
      <c r="CK24" s="33"/>
      <c r="CL24" s="33">
        <v>282.59492097609001</v>
      </c>
      <c r="CM24" s="33">
        <v>88.246873417049201</v>
      </c>
      <c r="CN24" s="33"/>
      <c r="CO24" s="33">
        <v>18.192250420992099</v>
      </c>
      <c r="CP24" s="33">
        <v>105.70177582699399</v>
      </c>
      <c r="CQ24" s="33">
        <v>20.835801711518599</v>
      </c>
      <c r="CR24" s="33">
        <v>165.70867151707401</v>
      </c>
      <c r="CS24" s="33">
        <v>1.85311145040853</v>
      </c>
      <c r="CT24" s="33">
        <v>418.94629514597898</v>
      </c>
      <c r="CU24" s="33">
        <v>5.9444372552760596</v>
      </c>
      <c r="CV24" s="33">
        <v>35.118429154787997</v>
      </c>
      <c r="CW24" s="33">
        <v>2.7320032265865501</v>
      </c>
      <c r="CX24" s="33"/>
      <c r="CY24" s="33"/>
      <c r="CZ24" s="33">
        <v>14.3231422649017</v>
      </c>
      <c r="DA24" s="33">
        <v>1.81394788474632</v>
      </c>
      <c r="DB24" s="33">
        <v>0.64213095774935602</v>
      </c>
      <c r="DC24" s="33">
        <v>3.80395805554648</v>
      </c>
      <c r="DD24" s="33"/>
      <c r="DE24" s="33"/>
      <c r="DF24" s="33"/>
      <c r="DG24" s="33"/>
      <c r="DH24" s="33"/>
      <c r="DI24" s="33">
        <v>5.8945269695253604</v>
      </c>
      <c r="DJ24" s="33">
        <v>3.5839798468222899</v>
      </c>
      <c r="DK24" s="33"/>
      <c r="DL24" s="33"/>
      <c r="DM24" s="33">
        <v>0.77377286248736599</v>
      </c>
      <c r="DN24" s="33">
        <v>0.231046044421997</v>
      </c>
      <c r="DO24" s="33">
        <v>36.908207116127301</v>
      </c>
      <c r="DP24" s="33"/>
      <c r="DQ24" s="33"/>
      <c r="DR24" s="33">
        <v>1.1617606241780001</v>
      </c>
      <c r="DS24" s="33"/>
      <c r="DT24" s="33"/>
      <c r="DU24" s="33"/>
      <c r="DV24" s="33">
        <v>1.3994857337920801</v>
      </c>
      <c r="DW24" s="33"/>
      <c r="DX24" s="33">
        <v>128.38976968442</v>
      </c>
      <c r="DY24" s="33">
        <v>2.3207907529568299</v>
      </c>
      <c r="DZ24" s="33"/>
      <c r="EA24" s="33"/>
      <c r="EB24" s="33">
        <v>12.3863773530139</v>
      </c>
      <c r="EC24" s="33">
        <v>1.45821579771624</v>
      </c>
      <c r="ED24" s="33"/>
      <c r="EE24" s="33">
        <v>0.52411632241900197</v>
      </c>
      <c r="EF24" s="33"/>
      <c r="EG24" s="33">
        <v>1.1760477535810401</v>
      </c>
      <c r="EH24" s="33">
        <v>51.974550746281203</v>
      </c>
      <c r="EI24" s="33"/>
      <c r="EJ24" s="33">
        <v>10.640361546748901</v>
      </c>
      <c r="EK24" s="33">
        <v>1.4102746937158901</v>
      </c>
      <c r="EL24" s="33"/>
      <c r="EM24" s="33">
        <v>23.885214074165599</v>
      </c>
      <c r="EN24" s="33"/>
      <c r="EO24" s="33">
        <v>12.2853667960882</v>
      </c>
      <c r="EP24" s="33"/>
      <c r="EQ24" s="33">
        <v>7.0479015412321404</v>
      </c>
      <c r="ER24" s="33">
        <v>38.477613214780497</v>
      </c>
      <c r="ES24" s="33"/>
      <c r="ET24" s="33">
        <v>-7.5412292838668904E-2</v>
      </c>
      <c r="EU24" s="33"/>
      <c r="EV24" s="33">
        <v>1.61891810988423</v>
      </c>
      <c r="EW24" s="33">
        <v>9.0866398441742309</v>
      </c>
      <c r="EX24" s="33">
        <v>25.706062560984101</v>
      </c>
      <c r="EY24" s="33">
        <v>2.5307866420822398</v>
      </c>
      <c r="EZ24" s="33">
        <v>79.483691206904595</v>
      </c>
      <c r="FA24" s="33">
        <v>30.297708451364301</v>
      </c>
      <c r="FB24" s="33">
        <v>6.3104098084522402</v>
      </c>
      <c r="FC24" s="33">
        <v>1.59957314066361</v>
      </c>
      <c r="FD24" s="33">
        <v>150.696578179776</v>
      </c>
      <c r="FE24" s="33"/>
      <c r="FF24" s="33"/>
      <c r="FG24" s="33"/>
      <c r="FH24" s="33"/>
      <c r="FI24" s="33">
        <v>26.691771252958201</v>
      </c>
      <c r="FJ24" s="33">
        <v>323.01876014425801</v>
      </c>
      <c r="FK24" s="33">
        <v>0.14986499298834099</v>
      </c>
      <c r="FL24" s="33"/>
      <c r="FM24" s="33"/>
      <c r="FN24" s="33"/>
      <c r="FO24" s="33"/>
      <c r="FP24" s="33"/>
      <c r="FQ24" s="33">
        <v>96.282017048964505</v>
      </c>
      <c r="FR24" s="33">
        <v>1.66053237351045</v>
      </c>
      <c r="FS24" s="33"/>
      <c r="FT24" s="33"/>
      <c r="FU24" s="33"/>
      <c r="FV24" s="33">
        <v>33.145483671092002</v>
      </c>
      <c r="FW24" s="33">
        <v>12.5875932260707</v>
      </c>
      <c r="FX24" s="33">
        <v>5.2347301692851902</v>
      </c>
      <c r="FY24" s="33"/>
      <c r="FZ24" s="33"/>
      <c r="GA24" s="33">
        <v>84.423148931486196</v>
      </c>
      <c r="GB24" s="33">
        <v>105.23304127953</v>
      </c>
      <c r="GC24" s="33">
        <v>5.4906256447363999</v>
      </c>
      <c r="GD24" s="33"/>
      <c r="GE24" s="33"/>
      <c r="GF24" s="33"/>
      <c r="GG24" s="33"/>
      <c r="GH24" s="33"/>
      <c r="GI24" s="33">
        <v>23.9052208102962</v>
      </c>
      <c r="GJ24" s="33">
        <v>27.185383498152198</v>
      </c>
      <c r="GK24" s="33"/>
      <c r="GL24" s="33">
        <v>83.856829255425694</v>
      </c>
      <c r="GM24" s="33">
        <v>1.5049580829885101</v>
      </c>
      <c r="GN24" s="33">
        <v>55.742409929883699</v>
      </c>
      <c r="GO24" s="33"/>
      <c r="GP24" s="33">
        <v>0.31026917508206903</v>
      </c>
      <c r="GQ24" s="33"/>
      <c r="GR24" s="33">
        <v>4.4824007645681698</v>
      </c>
      <c r="GS24" s="33">
        <v>4.1906521579227096</v>
      </c>
      <c r="GT24" s="33">
        <v>75.676004071536994</v>
      </c>
      <c r="GU24" s="33"/>
      <c r="GV24" s="33"/>
      <c r="GW24" s="33"/>
      <c r="GX24" s="33">
        <v>0.81158916370545797</v>
      </c>
      <c r="GY24" s="33">
        <v>61.551327147252998</v>
      </c>
      <c r="GZ24" s="33">
        <v>35.921221584216397</v>
      </c>
      <c r="HA24" s="33">
        <v>208.02930615966301</v>
      </c>
      <c r="HB24" s="33">
        <v>1.8815663350568199</v>
      </c>
      <c r="HC24" s="33">
        <v>1807.6484507370801</v>
      </c>
      <c r="HD24" s="33">
        <v>2.0454057182639001</v>
      </c>
      <c r="HE24" s="33"/>
      <c r="HF24" s="33"/>
      <c r="HG24" s="33">
        <v>27.017227370262201</v>
      </c>
      <c r="HH24" s="33">
        <v>18.747154329410101</v>
      </c>
      <c r="HI24" s="33"/>
      <c r="HJ24" s="33"/>
      <c r="HK24" s="33">
        <v>1.1761236470808101</v>
      </c>
      <c r="HL24" s="33">
        <v>2.7253260583814898</v>
      </c>
      <c r="HM24" s="33">
        <v>4325.9370978939396</v>
      </c>
      <c r="HN24" s="33">
        <v>3242.9267094454699</v>
      </c>
      <c r="HO24" s="33">
        <v>4276.57873228879</v>
      </c>
      <c r="HP24" s="33">
        <v>3292.28507505062</v>
      </c>
      <c r="HQ24" s="33">
        <v>1205.95874485382</v>
      </c>
      <c r="HR24" s="33">
        <v>232.580162418708</v>
      </c>
      <c r="HS24" s="33">
        <v>2578.3475610804599</v>
      </c>
      <c r="HT24" s="33">
        <v>48.532403678984402</v>
      </c>
      <c r="HU24" s="33">
        <v>1878.19481891336</v>
      </c>
      <c r="HV24" s="33">
        <v>415.97989523509898</v>
      </c>
      <c r="HW24" s="33">
        <v>2097.2167606862999</v>
      </c>
      <c r="HX24" s="33">
        <v>106.857991951305</v>
      </c>
      <c r="HY24" s="33">
        <v>211.11940991383301</v>
      </c>
      <c r="HZ24" s="33">
        <v>246.82601389423201</v>
      </c>
      <c r="IA24" s="33">
        <v>-1.56319401867222E-12</v>
      </c>
      <c r="IB24" s="33">
        <v>7815.6918767827501</v>
      </c>
      <c r="IC24" s="34"/>
      <c r="ID24" s="34"/>
      <c r="IE24" s="34"/>
      <c r="IF24" s="34"/>
      <c r="IG24" s="34"/>
      <c r="IH24" s="34"/>
      <c r="II24" s="34"/>
      <c r="IJ24" s="34"/>
      <c r="IK24" s="34"/>
      <c r="IL24" s="39"/>
      <c r="IM24" s="39"/>
      <c r="IN24" s="34"/>
      <c r="IO24" s="34"/>
      <c r="IP24" s="34"/>
      <c r="IQ24" s="34"/>
    </row>
    <row r="25" spans="1:251" ht="15.75" customHeight="1" x14ac:dyDescent="0.2">
      <c r="A25">
        <v>2005</v>
      </c>
      <c r="B25" s="33"/>
      <c r="C25" s="33">
        <v>1.5912772068824499</v>
      </c>
      <c r="D25" s="33"/>
      <c r="E25" s="33"/>
      <c r="F25" s="33"/>
      <c r="G25" s="33"/>
      <c r="H25" s="33"/>
      <c r="I25" s="33">
        <v>38.3478348191924</v>
      </c>
      <c r="J25" s="33">
        <v>1.5925124158308499</v>
      </c>
      <c r="K25" s="33"/>
      <c r="L25" s="33">
        <v>93.870806810849501</v>
      </c>
      <c r="M25" s="33">
        <v>29.145033808872</v>
      </c>
      <c r="N25" s="33">
        <v>9.6661794397790803</v>
      </c>
      <c r="O25" s="33"/>
      <c r="P25" s="33">
        <v>2.13990742543288</v>
      </c>
      <c r="Q25" s="33">
        <v>10.5468353537235</v>
      </c>
      <c r="R25" s="33"/>
      <c r="S25" s="33">
        <v>11.736053792155801</v>
      </c>
      <c r="T25" s="33">
        <v>61.704413119855403</v>
      </c>
      <c r="U25" s="33"/>
      <c r="V25" s="33">
        <v>1.02302796475753</v>
      </c>
      <c r="W25" s="33"/>
      <c r="X25" s="33"/>
      <c r="Y25" s="33"/>
      <c r="Z25" s="33"/>
      <c r="AA25" s="33">
        <v>0.71941485446865705</v>
      </c>
      <c r="AB25" s="33">
        <v>95.399000998962805</v>
      </c>
      <c r="AC25" s="33"/>
      <c r="AD25" s="33">
        <v>1.2352042527909299</v>
      </c>
      <c r="AE25" s="33">
        <v>13.257158071603101</v>
      </c>
      <c r="AF25" s="33">
        <v>0.46406412133938302</v>
      </c>
      <c r="AG25" s="33"/>
      <c r="AH25" s="33">
        <v>2.5605931105822899</v>
      </c>
      <c r="AI25" s="33">
        <v>166.21345580770699</v>
      </c>
      <c r="AJ25" s="33"/>
      <c r="AK25" s="33"/>
      <c r="AL25" s="33"/>
      <c r="AM25" s="33">
        <v>16.644900902760899</v>
      </c>
      <c r="AN25" s="33">
        <v>1286.80415450446</v>
      </c>
      <c r="AO25" s="33">
        <v>17.339490325742901</v>
      </c>
      <c r="AP25" s="33"/>
      <c r="AQ25" s="33"/>
      <c r="AR25" s="33"/>
      <c r="AS25" s="33">
        <v>2.5978068281563802</v>
      </c>
      <c r="AT25" s="33">
        <v>2.0936717374097902</v>
      </c>
      <c r="AU25" s="33">
        <v>7.0796568905892299</v>
      </c>
      <c r="AV25" s="33"/>
      <c r="AW25" s="33"/>
      <c r="AX25" s="33">
        <v>2.6294905885479798</v>
      </c>
      <c r="AY25" s="33">
        <v>30.113124501583499</v>
      </c>
      <c r="AZ25" s="33"/>
      <c r="BA25" s="33"/>
      <c r="BB25" s="33">
        <v>18.250457427670501</v>
      </c>
      <c r="BC25" s="33"/>
      <c r="BD25" s="33"/>
      <c r="BE25" s="33">
        <v>8.9469397343712895</v>
      </c>
      <c r="BF25" s="33">
        <v>8.9539519125175495</v>
      </c>
      <c r="BG25" s="33">
        <v>40.255429174522</v>
      </c>
      <c r="BH25" s="33">
        <v>2.2528102903547098</v>
      </c>
      <c r="BI25" s="33"/>
      <c r="BJ25" s="33"/>
      <c r="BK25" s="33">
        <v>5.2818812859951301</v>
      </c>
      <c r="BL25" s="33">
        <v>1.1094181752421099</v>
      </c>
      <c r="BM25" s="33"/>
      <c r="BN25" s="33"/>
      <c r="BO25" s="33"/>
      <c r="BP25" s="33">
        <v>22.055761683918199</v>
      </c>
      <c r="BQ25" s="33">
        <v>150.36763325068901</v>
      </c>
      <c r="BR25" s="33"/>
      <c r="BS25" s="33"/>
      <c r="BT25" s="33"/>
      <c r="BU25" s="33"/>
      <c r="BV25" s="33">
        <v>2.3954900759909101</v>
      </c>
      <c r="BW25" s="33">
        <v>286.40101399366102</v>
      </c>
      <c r="BX25" s="33">
        <v>2.98968626509423</v>
      </c>
      <c r="BY25" s="33">
        <v>25.497669701538001</v>
      </c>
      <c r="BZ25" s="33"/>
      <c r="CA25" s="33"/>
      <c r="CB25" s="33"/>
      <c r="CC25" s="33">
        <v>2.7739576027124402</v>
      </c>
      <c r="CD25" s="33">
        <v>0.470275540820428</v>
      </c>
      <c r="CE25" s="33"/>
      <c r="CF25" s="33"/>
      <c r="CG25" s="33"/>
      <c r="CH25" s="33">
        <v>1.4621339428720499</v>
      </c>
      <c r="CI25" s="33">
        <v>24.085056093407601</v>
      </c>
      <c r="CJ25" s="33">
        <v>21.3362561593745</v>
      </c>
      <c r="CK25" s="33"/>
      <c r="CL25" s="33">
        <v>299.02991964042201</v>
      </c>
      <c r="CM25" s="33">
        <v>89.756992385723095</v>
      </c>
      <c r="CN25" s="33"/>
      <c r="CO25" s="33">
        <v>19.818115597445502</v>
      </c>
      <c r="CP25" s="33">
        <v>107.989115101715</v>
      </c>
      <c r="CQ25" s="33">
        <v>20.157668505477801</v>
      </c>
      <c r="CR25" s="33">
        <v>168.226501771426</v>
      </c>
      <c r="CS25" s="33">
        <v>1.90265158520119</v>
      </c>
      <c r="CT25" s="33">
        <v>421.36051353449699</v>
      </c>
      <c r="CU25" s="33">
        <v>6.6120436521552604</v>
      </c>
      <c r="CV25" s="33">
        <v>38.172897638909802</v>
      </c>
      <c r="CW25" s="33">
        <v>3.1369952374341401</v>
      </c>
      <c r="CX25" s="33"/>
      <c r="CY25" s="33"/>
      <c r="CZ25" s="33">
        <v>17.9161117421067</v>
      </c>
      <c r="DA25" s="33">
        <v>2.0179705972992599</v>
      </c>
      <c r="DB25" s="33">
        <v>0.63095085295490605</v>
      </c>
      <c r="DC25" s="33">
        <v>3.6617684801744499</v>
      </c>
      <c r="DD25" s="33"/>
      <c r="DE25" s="33"/>
      <c r="DF25" s="33"/>
      <c r="DG25" s="33"/>
      <c r="DH25" s="33"/>
      <c r="DI25" s="33">
        <v>5.8865894693174798</v>
      </c>
      <c r="DJ25" s="33">
        <v>3.9354488476322702</v>
      </c>
      <c r="DK25" s="33"/>
      <c r="DL25" s="33"/>
      <c r="DM25" s="33">
        <v>0.79718968653573596</v>
      </c>
      <c r="DN25" s="33">
        <v>0.228572577217874</v>
      </c>
      <c r="DO25" s="33">
        <v>38.841754633897501</v>
      </c>
      <c r="DP25" s="33"/>
      <c r="DQ25" s="33"/>
      <c r="DR25" s="33">
        <v>0.89707551646971595</v>
      </c>
      <c r="DS25" s="33"/>
      <c r="DT25" s="33"/>
      <c r="DU25" s="33"/>
      <c r="DV25" s="33">
        <v>1.2268444764159601</v>
      </c>
      <c r="DW25" s="33"/>
      <c r="DX25" s="33">
        <v>133.98899228326701</v>
      </c>
      <c r="DY25" s="33">
        <v>2.3811204016901999</v>
      </c>
      <c r="DZ25" s="33"/>
      <c r="EA25" s="33"/>
      <c r="EB25" s="33">
        <v>12.814895556606</v>
      </c>
      <c r="EC25" s="33">
        <v>1.5737418757369299</v>
      </c>
      <c r="ED25" s="33"/>
      <c r="EE25" s="33">
        <v>0.61614216428354696</v>
      </c>
      <c r="EF25" s="33"/>
      <c r="EG25" s="33">
        <v>1.25650449519767</v>
      </c>
      <c r="EH25" s="33">
        <v>59.867537264720298</v>
      </c>
      <c r="EI25" s="33"/>
      <c r="EJ25" s="33">
        <v>11.395803746954901</v>
      </c>
      <c r="EK25" s="33">
        <v>1.4060507666523101</v>
      </c>
      <c r="EL25" s="33"/>
      <c r="EM25" s="33">
        <v>26.4440399195942</v>
      </c>
      <c r="EN25" s="33"/>
      <c r="EO25" s="33">
        <v>12.0579488331842</v>
      </c>
      <c r="EP25" s="33"/>
      <c r="EQ25" s="33">
        <v>6.8618771818818898</v>
      </c>
      <c r="ER25" s="33">
        <v>39.9892372204081</v>
      </c>
      <c r="ES25" s="33"/>
      <c r="ET25" s="33">
        <v>-0.463205897160129</v>
      </c>
      <c r="EU25" s="33"/>
      <c r="EV25" s="33">
        <v>1.5765746314324101</v>
      </c>
      <c r="EW25" s="33">
        <v>10.2664858917112</v>
      </c>
      <c r="EX25" s="33">
        <v>25.722814198263698</v>
      </c>
      <c r="EY25" s="33">
        <v>2.7280757403615099</v>
      </c>
      <c r="EZ25" s="33">
        <v>79.106673603005703</v>
      </c>
      <c r="FA25" s="33">
        <v>35.137555893971196</v>
      </c>
      <c r="FB25" s="33">
        <v>8.2166874788243103</v>
      </c>
      <c r="FC25" s="33">
        <v>1.64048748979992</v>
      </c>
      <c r="FD25" s="33">
        <v>158.46629822312599</v>
      </c>
      <c r="FE25" s="33"/>
      <c r="FF25" s="33"/>
      <c r="FG25" s="33"/>
      <c r="FH25" s="33"/>
      <c r="FI25" s="33">
        <v>27.1783652279696</v>
      </c>
      <c r="FJ25" s="33">
        <v>326.42310070202501</v>
      </c>
      <c r="FK25" s="33">
        <v>0.13695314922083701</v>
      </c>
      <c r="FL25" s="33"/>
      <c r="FM25" s="33"/>
      <c r="FN25" s="33"/>
      <c r="FO25" s="33"/>
      <c r="FP25" s="33"/>
      <c r="FQ25" s="33">
        <v>95.748790391082807</v>
      </c>
      <c r="FR25" s="33">
        <v>1.82538194606812</v>
      </c>
      <c r="FS25" s="33"/>
      <c r="FT25" s="33"/>
      <c r="FU25" s="33"/>
      <c r="FV25" s="33">
        <v>36.549178984266398</v>
      </c>
      <c r="FW25" s="33">
        <v>11.6801612370942</v>
      </c>
      <c r="FX25" s="33">
        <v>5.1853264534345698</v>
      </c>
      <c r="FY25" s="33"/>
      <c r="FZ25" s="33"/>
      <c r="GA25" s="33">
        <v>78.592952663762503</v>
      </c>
      <c r="GB25" s="33">
        <v>112.10457787089101</v>
      </c>
      <c r="GC25" s="33">
        <v>5.5596714287213898</v>
      </c>
      <c r="GD25" s="33"/>
      <c r="GE25" s="33"/>
      <c r="GF25" s="33"/>
      <c r="GG25" s="33"/>
      <c r="GH25" s="33"/>
      <c r="GI25" s="33">
        <v>24.967390125480399</v>
      </c>
      <c r="GJ25" s="33">
        <v>29.704011417188401</v>
      </c>
      <c r="GK25" s="33"/>
      <c r="GL25" s="33">
        <v>82.373319730802294</v>
      </c>
      <c r="GM25" s="33">
        <v>1.7727917080498099</v>
      </c>
      <c r="GN25" s="33">
        <v>59.324723327325799</v>
      </c>
      <c r="GO25" s="33"/>
      <c r="GP25" s="33">
        <v>0.30822892734360002</v>
      </c>
      <c r="GQ25" s="33"/>
      <c r="GR25" s="33">
        <v>4.1108456593252596</v>
      </c>
      <c r="GS25" s="33">
        <v>4.1599006790982598</v>
      </c>
      <c r="GT25" s="33">
        <v>82.655284157902003</v>
      </c>
      <c r="GU25" s="33"/>
      <c r="GV25" s="33"/>
      <c r="GW25" s="33"/>
      <c r="GX25" s="33">
        <v>0.968127701956772</v>
      </c>
      <c r="GY25" s="33">
        <v>68.2019439949174</v>
      </c>
      <c r="GZ25" s="33">
        <v>39.226657032085797</v>
      </c>
      <c r="HA25" s="33">
        <v>205.09226293462501</v>
      </c>
      <c r="HB25" s="33">
        <v>2.3929718315035098</v>
      </c>
      <c r="HC25" s="33">
        <v>1836.5678796612401</v>
      </c>
      <c r="HD25" s="33">
        <v>2.0713672226069599</v>
      </c>
      <c r="HE25" s="33"/>
      <c r="HF25" s="33"/>
      <c r="HG25" s="33">
        <v>28.0877826055216</v>
      </c>
      <c r="HH25" s="33">
        <v>20.0419615487714</v>
      </c>
      <c r="HI25" s="33"/>
      <c r="HJ25" s="33"/>
      <c r="HK25" s="33">
        <v>1.14274934083813</v>
      </c>
      <c r="HL25" s="33">
        <v>3.0438232601542001</v>
      </c>
      <c r="HM25" s="33">
        <v>4399.2317608230396</v>
      </c>
      <c r="HN25" s="33">
        <v>3426.0745750761498</v>
      </c>
      <c r="HO25" s="33">
        <v>4359.4563220589798</v>
      </c>
      <c r="HP25" s="33">
        <v>3465.8500138402101</v>
      </c>
      <c r="HQ25" s="33">
        <v>1230.77263784293</v>
      </c>
      <c r="HR25" s="33">
        <v>239.52267623539899</v>
      </c>
      <c r="HS25" s="33">
        <v>2729.3949546614699</v>
      </c>
      <c r="HT25" s="33">
        <v>43.055087828869297</v>
      </c>
      <c r="HU25" s="33">
        <v>1911.0119916291901</v>
      </c>
      <c r="HV25" s="33">
        <v>434.133593519248</v>
      </c>
      <c r="HW25" s="33">
        <v>2137.38904271912</v>
      </c>
      <c r="HX25" s="33">
        <v>107.986067457641</v>
      </c>
      <c r="HY25" s="33">
        <v>222.502857957418</v>
      </c>
      <c r="HZ25" s="33">
        <v>257.27834078334399</v>
      </c>
      <c r="IA25" s="33">
        <v>-1.7053025658242399E-13</v>
      </c>
      <c r="IB25" s="33">
        <v>8082.5879519730397</v>
      </c>
      <c r="IC25" s="34"/>
      <c r="ID25" s="34"/>
      <c r="IE25" s="34"/>
      <c r="IF25" s="34"/>
      <c r="IG25" s="34"/>
      <c r="IH25" s="34"/>
      <c r="II25" s="34"/>
      <c r="IJ25" s="34"/>
      <c r="IK25" s="34"/>
      <c r="IL25" s="39"/>
      <c r="IM25" s="39"/>
      <c r="IN25" s="34"/>
      <c r="IO25" s="34"/>
      <c r="IP25" s="34"/>
      <c r="IQ25" s="34"/>
    </row>
    <row r="26" spans="1:251" ht="15.75" customHeight="1" x14ac:dyDescent="0.2">
      <c r="A26">
        <v>2006</v>
      </c>
      <c r="B26" s="33"/>
      <c r="C26" s="33">
        <v>1.5685210801560301</v>
      </c>
      <c r="D26" s="33"/>
      <c r="E26" s="33"/>
      <c r="F26" s="33"/>
      <c r="G26" s="33"/>
      <c r="H26" s="33"/>
      <c r="I26" s="33">
        <v>41.218975331621102</v>
      </c>
      <c r="J26" s="33">
        <v>1.389945628068</v>
      </c>
      <c r="K26" s="33"/>
      <c r="L26" s="33">
        <v>97.2491800617248</v>
      </c>
      <c r="M26" s="33">
        <v>30.045510661639799</v>
      </c>
      <c r="N26" s="33">
        <v>10.9202577888048</v>
      </c>
      <c r="O26" s="33"/>
      <c r="P26" s="33">
        <v>2.1427380250106598</v>
      </c>
      <c r="Q26" s="33">
        <v>11.314506698207101</v>
      </c>
      <c r="R26" s="33"/>
      <c r="S26" s="33">
        <v>12.7973407268996</v>
      </c>
      <c r="T26" s="33">
        <v>61.6124439570196</v>
      </c>
      <c r="U26" s="33"/>
      <c r="V26" s="33">
        <v>1.5629317053365599</v>
      </c>
      <c r="W26" s="33"/>
      <c r="X26" s="33"/>
      <c r="Y26" s="33"/>
      <c r="Z26" s="33"/>
      <c r="AA26" s="33">
        <v>0.62862097591931199</v>
      </c>
      <c r="AB26" s="33">
        <v>98.078606459707601</v>
      </c>
      <c r="AC26" s="33"/>
      <c r="AD26" s="33">
        <v>1.18243757727771</v>
      </c>
      <c r="AE26" s="33">
        <v>13.9115978697105</v>
      </c>
      <c r="AF26" s="33">
        <v>0.53950732723117401</v>
      </c>
      <c r="AG26" s="33"/>
      <c r="AH26" s="33">
        <v>2.8737034934422598</v>
      </c>
      <c r="AI26" s="33">
        <v>157.365315933369</v>
      </c>
      <c r="AJ26" s="33"/>
      <c r="AK26" s="33"/>
      <c r="AL26" s="33"/>
      <c r="AM26" s="33">
        <v>17.5136811834745</v>
      </c>
      <c r="AN26" s="33">
        <v>1400.62547515387</v>
      </c>
      <c r="AO26" s="33">
        <v>18.729033932432699</v>
      </c>
      <c r="AP26" s="33"/>
      <c r="AQ26" s="33"/>
      <c r="AR26" s="33"/>
      <c r="AS26" s="33">
        <v>2.8949433057549601</v>
      </c>
      <c r="AT26" s="33">
        <v>2.2632014596732799</v>
      </c>
      <c r="AU26" s="33">
        <v>7.7454838160257902</v>
      </c>
      <c r="AV26" s="33"/>
      <c r="AW26" s="33"/>
      <c r="AX26" s="33">
        <v>2.69178987985222</v>
      </c>
      <c r="AY26" s="33">
        <v>31.515000984979601</v>
      </c>
      <c r="AZ26" s="33"/>
      <c r="BA26" s="33"/>
      <c r="BB26" s="33">
        <v>19.8080186720297</v>
      </c>
      <c r="BC26" s="33"/>
      <c r="BD26" s="33"/>
      <c r="BE26" s="33">
        <v>9.16943539836379</v>
      </c>
      <c r="BF26" s="33">
        <v>9.2601475552652897</v>
      </c>
      <c r="BG26" s="33">
        <v>42.793930576843501</v>
      </c>
      <c r="BH26" s="33">
        <v>2.5017186310258199</v>
      </c>
      <c r="BI26" s="33"/>
      <c r="BJ26" s="33"/>
      <c r="BK26" s="33">
        <v>5.7841325824254097</v>
      </c>
      <c r="BL26" s="33">
        <v>1.22710975837067</v>
      </c>
      <c r="BM26" s="33"/>
      <c r="BN26" s="33"/>
      <c r="BO26" s="33"/>
      <c r="BP26" s="33">
        <v>24.488507830356699</v>
      </c>
      <c r="BQ26" s="33">
        <v>150.24913718497999</v>
      </c>
      <c r="BR26" s="33"/>
      <c r="BS26" s="33"/>
      <c r="BT26" s="33"/>
      <c r="BU26" s="33"/>
      <c r="BV26" s="33">
        <v>2.4844069412407501</v>
      </c>
      <c r="BW26" s="33">
        <v>284.65131313262998</v>
      </c>
      <c r="BX26" s="33">
        <v>3.7139999082943298</v>
      </c>
      <c r="BY26" s="33">
        <v>26.1833511569005</v>
      </c>
      <c r="BZ26" s="33"/>
      <c r="CA26" s="33"/>
      <c r="CB26" s="33"/>
      <c r="CC26" s="33">
        <v>3.0571336849283002</v>
      </c>
      <c r="CD26" s="33">
        <v>0.48533739503661</v>
      </c>
      <c r="CE26" s="33"/>
      <c r="CF26" s="33"/>
      <c r="CG26" s="33"/>
      <c r="CH26" s="33">
        <v>1.7435598818875699</v>
      </c>
      <c r="CI26" s="33">
        <v>23.9361179498942</v>
      </c>
      <c r="CJ26" s="33">
        <v>21.4906393416043</v>
      </c>
      <c r="CK26" s="33"/>
      <c r="CL26" s="33">
        <v>314.33951872878401</v>
      </c>
      <c r="CM26" s="33">
        <v>89.990706421630307</v>
      </c>
      <c r="CN26" s="33"/>
      <c r="CO26" s="33">
        <v>19.687200110294</v>
      </c>
      <c r="CP26" s="33">
        <v>118.371902660955</v>
      </c>
      <c r="CQ26" s="33">
        <v>22.127042911296702</v>
      </c>
      <c r="CR26" s="33">
        <v>174.52095017792601</v>
      </c>
      <c r="CS26" s="33">
        <v>2.0648792719699798</v>
      </c>
      <c r="CT26" s="33">
        <v>414.541698255445</v>
      </c>
      <c r="CU26" s="33">
        <v>6.58962891286125</v>
      </c>
      <c r="CV26" s="33">
        <v>43.614338804690099</v>
      </c>
      <c r="CW26" s="33">
        <v>3.5673884966236198</v>
      </c>
      <c r="CX26" s="33"/>
      <c r="CY26" s="33"/>
      <c r="CZ26" s="33">
        <v>17.2432381842235</v>
      </c>
      <c r="DA26" s="33">
        <v>2.3500548218608301</v>
      </c>
      <c r="DB26" s="33">
        <v>0.83398189910850495</v>
      </c>
      <c r="DC26" s="33">
        <v>4.1523917702173696</v>
      </c>
      <c r="DD26" s="33"/>
      <c r="DE26" s="33"/>
      <c r="DF26" s="33"/>
      <c r="DG26" s="33"/>
      <c r="DH26" s="33"/>
      <c r="DI26" s="33">
        <v>6.3471079521763798</v>
      </c>
      <c r="DJ26" s="33">
        <v>4.0631279838966901</v>
      </c>
      <c r="DK26" s="33"/>
      <c r="DL26" s="33"/>
      <c r="DM26" s="33">
        <v>0.74715004238868798</v>
      </c>
      <c r="DN26" s="33">
        <v>0.25732009715063298</v>
      </c>
      <c r="DO26" s="33">
        <v>38.641325600141599</v>
      </c>
      <c r="DP26" s="33"/>
      <c r="DQ26" s="33"/>
      <c r="DR26" s="33">
        <v>1.0552103819993499</v>
      </c>
      <c r="DS26" s="33"/>
      <c r="DT26" s="33"/>
      <c r="DU26" s="33"/>
      <c r="DV26" s="33">
        <v>1.32432070262715</v>
      </c>
      <c r="DW26" s="33"/>
      <c r="DX26" s="33">
        <v>137.430615001192</v>
      </c>
      <c r="DY26" s="33">
        <v>2.6131972000757302</v>
      </c>
      <c r="DZ26" s="33"/>
      <c r="EA26" s="33"/>
      <c r="EB26" s="33">
        <v>13.476788384699001</v>
      </c>
      <c r="EC26" s="33">
        <v>1.7069876486423099</v>
      </c>
      <c r="ED26" s="33"/>
      <c r="EE26" s="33">
        <v>0.59567517536382797</v>
      </c>
      <c r="EF26" s="33"/>
      <c r="EG26" s="33">
        <v>1.1702514175052301</v>
      </c>
      <c r="EH26" s="33">
        <v>63.895427909104001</v>
      </c>
      <c r="EI26" s="33"/>
      <c r="EJ26" s="33">
        <v>10.8878972569127</v>
      </c>
      <c r="EK26" s="33">
        <v>1.55343756421946</v>
      </c>
      <c r="EL26" s="33"/>
      <c r="EM26" s="33">
        <v>20.2505619971808</v>
      </c>
      <c r="EN26" s="33"/>
      <c r="EO26" s="33">
        <v>13.575681238482501</v>
      </c>
      <c r="EP26" s="33"/>
      <c r="EQ26" s="33">
        <v>9.4120296983678795</v>
      </c>
      <c r="ER26" s="33">
        <v>42.766576439140202</v>
      </c>
      <c r="ES26" s="33"/>
      <c r="ET26" s="33">
        <v>-7.2726101125029696E-2</v>
      </c>
      <c r="EU26" s="33"/>
      <c r="EV26" s="33">
        <v>1.62718680524423</v>
      </c>
      <c r="EW26" s="33">
        <v>8.8650036522006701</v>
      </c>
      <c r="EX26" s="33">
        <v>22.908705228659201</v>
      </c>
      <c r="EY26" s="33">
        <v>2.8396374385210699</v>
      </c>
      <c r="EZ26" s="33">
        <v>86.714484384938402</v>
      </c>
      <c r="FA26" s="33">
        <v>31.332979949100501</v>
      </c>
      <c r="FB26" s="33">
        <v>8.32342401347349</v>
      </c>
      <c r="FC26" s="33">
        <v>1.5564290280953199</v>
      </c>
      <c r="FD26" s="33">
        <v>165.62767191521399</v>
      </c>
      <c r="FE26" s="33"/>
      <c r="FF26" s="33"/>
      <c r="FG26" s="33"/>
      <c r="FH26" s="33"/>
      <c r="FI26" s="33">
        <v>28.585711745231301</v>
      </c>
      <c r="FJ26" s="33">
        <v>337.98722122749803</v>
      </c>
      <c r="FK26" s="33">
        <v>0.139735157808343</v>
      </c>
      <c r="FL26" s="33"/>
      <c r="FM26" s="33"/>
      <c r="FN26" s="33"/>
      <c r="FO26" s="33"/>
      <c r="FP26" s="33"/>
      <c r="FQ26" s="33">
        <v>107.724491583329</v>
      </c>
      <c r="FR26" s="33">
        <v>1.59075161348351</v>
      </c>
      <c r="FS26" s="33"/>
      <c r="FT26" s="33"/>
      <c r="FU26" s="33"/>
      <c r="FV26" s="33">
        <v>39.630738190399803</v>
      </c>
      <c r="FW26" s="33">
        <v>12.310031313505601</v>
      </c>
      <c r="FX26" s="33">
        <v>5.7198671776636001</v>
      </c>
      <c r="FY26" s="33"/>
      <c r="FZ26" s="33"/>
      <c r="GA26" s="33">
        <v>87.547047166594197</v>
      </c>
      <c r="GB26" s="33">
        <v>113.621724737837</v>
      </c>
      <c r="GC26" s="33">
        <v>5.7076030933165898</v>
      </c>
      <c r="GD26" s="33"/>
      <c r="GE26" s="33"/>
      <c r="GF26" s="33"/>
      <c r="GG26" s="33"/>
      <c r="GH26" s="33"/>
      <c r="GI26" s="33">
        <v>25.2978006863327</v>
      </c>
      <c r="GJ26" s="33">
        <v>32.1398214223262</v>
      </c>
      <c r="GK26" s="33"/>
      <c r="GL26" s="33">
        <v>83.813042062689405</v>
      </c>
      <c r="GM26" s="33">
        <v>2.09789169817773</v>
      </c>
      <c r="GN26" s="33">
        <v>59.169366832002403</v>
      </c>
      <c r="GO26" s="33"/>
      <c r="GP26" s="33">
        <v>0.98860541270814295</v>
      </c>
      <c r="GQ26" s="33"/>
      <c r="GR26" s="33">
        <v>3.6342861247531499</v>
      </c>
      <c r="GS26" s="33">
        <v>4.3081269250775698</v>
      </c>
      <c r="GT26" s="33">
        <v>89.292665939382005</v>
      </c>
      <c r="GU26" s="33"/>
      <c r="GV26" s="33"/>
      <c r="GW26" s="33"/>
      <c r="GX26" s="33">
        <v>1.0972062471785</v>
      </c>
      <c r="GY26" s="33">
        <v>72.407081426222803</v>
      </c>
      <c r="GZ26" s="33">
        <v>46.6582013794795</v>
      </c>
      <c r="HA26" s="33">
        <v>206.31335925885799</v>
      </c>
      <c r="HB26" s="33">
        <v>2.3783223681391701</v>
      </c>
      <c r="HC26" s="33">
        <v>1833.1634660560301</v>
      </c>
      <c r="HD26" s="33">
        <v>2.25147097527441</v>
      </c>
      <c r="HE26" s="33"/>
      <c r="HF26" s="33"/>
      <c r="HG26" s="33">
        <v>25.4282338667178</v>
      </c>
      <c r="HH26" s="33">
        <v>20.583460149489198</v>
      </c>
      <c r="HI26" s="33"/>
      <c r="HJ26" s="33"/>
      <c r="HK26" s="33">
        <v>1.31078022947132</v>
      </c>
      <c r="HL26" s="33">
        <v>3.1445594602283702</v>
      </c>
      <c r="HM26" s="33">
        <v>4430.5018400711697</v>
      </c>
      <c r="HN26" s="33">
        <v>3647.5865536116999</v>
      </c>
      <c r="HO26" s="33">
        <v>4391.3569212146504</v>
      </c>
      <c r="HP26" s="33">
        <v>3686.7314724682201</v>
      </c>
      <c r="HQ26" s="33">
        <v>1257.4809433503799</v>
      </c>
      <c r="HR26" s="33">
        <v>252.80556816829801</v>
      </c>
      <c r="HS26" s="33">
        <v>2873.9681136580798</v>
      </c>
      <c r="HT26" s="33">
        <v>46.616176880907901</v>
      </c>
      <c r="HU26" s="33">
        <v>1963.3779350767099</v>
      </c>
      <c r="HV26" s="33">
        <v>474.40247033917302</v>
      </c>
      <c r="HW26" s="33">
        <v>2128.8108282551502</v>
      </c>
      <c r="HX26" s="33">
        <v>111.021575348315</v>
      </c>
      <c r="HY26" s="33">
        <v>226.82738683309901</v>
      </c>
      <c r="HZ26" s="33">
        <v>271.56038458684498</v>
      </c>
      <c r="IA26" s="33">
        <v>-8.5265128291212002E-13</v>
      </c>
      <c r="IB26" s="33">
        <v>8349.6497782697206</v>
      </c>
      <c r="IC26" s="34"/>
      <c r="ID26" s="34"/>
      <c r="IE26" s="34"/>
      <c r="IF26" s="34"/>
      <c r="IG26" s="34"/>
      <c r="IH26" s="34"/>
      <c r="II26" s="34"/>
      <c r="IJ26" s="34"/>
      <c r="IK26" s="34"/>
      <c r="IL26" s="39"/>
      <c r="IM26" s="39"/>
      <c r="IN26" s="34"/>
      <c r="IO26" s="34"/>
      <c r="IP26" s="34"/>
      <c r="IQ26" s="34"/>
    </row>
    <row r="27" spans="1:251" ht="15.75" customHeight="1" x14ac:dyDescent="0.2">
      <c r="A27">
        <v>2007</v>
      </c>
      <c r="B27" s="33"/>
      <c r="C27" s="33">
        <v>1.6332537599857799</v>
      </c>
      <c r="D27" s="33"/>
      <c r="E27" s="33"/>
      <c r="F27" s="33"/>
      <c r="G27" s="33"/>
      <c r="H27" s="33"/>
      <c r="I27" s="33">
        <v>42.714737687753903</v>
      </c>
      <c r="J27" s="33">
        <v>2.80481655665116</v>
      </c>
      <c r="K27" s="33"/>
      <c r="L27" s="33">
        <v>100.499149869889</v>
      </c>
      <c r="M27" s="33">
        <v>28.8207438540718</v>
      </c>
      <c r="N27" s="33">
        <v>8.4141677713004199</v>
      </c>
      <c r="O27" s="33"/>
      <c r="P27" s="33">
        <v>3.0667340443394702</v>
      </c>
      <c r="Q27" s="33">
        <v>11.5120666830744</v>
      </c>
      <c r="R27" s="33"/>
      <c r="S27" s="33">
        <v>13.466083849123899</v>
      </c>
      <c r="T27" s="33">
        <v>64.247356815195701</v>
      </c>
      <c r="U27" s="33"/>
      <c r="V27" s="33">
        <v>1.7375831509705599</v>
      </c>
      <c r="W27" s="33"/>
      <c r="X27" s="33"/>
      <c r="Y27" s="33"/>
      <c r="Z27" s="33"/>
      <c r="AA27" s="33">
        <v>0.78560871144489597</v>
      </c>
      <c r="AB27" s="33">
        <v>107.43746234829</v>
      </c>
      <c r="AC27" s="33"/>
      <c r="AD27" s="33">
        <v>1.9550478400403</v>
      </c>
      <c r="AE27" s="33">
        <v>14.7511955149347</v>
      </c>
      <c r="AF27" s="33">
        <v>0.60968015294528199</v>
      </c>
      <c r="AG27" s="33"/>
      <c r="AH27" s="33">
        <v>3.0150994429860498</v>
      </c>
      <c r="AI27" s="33">
        <v>163.78606331004701</v>
      </c>
      <c r="AJ27" s="33"/>
      <c r="AK27" s="33"/>
      <c r="AL27" s="33"/>
      <c r="AM27" s="33">
        <v>19.225371964956299</v>
      </c>
      <c r="AN27" s="33">
        <v>1513.7095118013401</v>
      </c>
      <c r="AO27" s="33">
        <v>19.567293081096999</v>
      </c>
      <c r="AP27" s="33"/>
      <c r="AQ27" s="33"/>
      <c r="AR27" s="33"/>
      <c r="AS27" s="33">
        <v>3.2947339287020601</v>
      </c>
      <c r="AT27" s="33">
        <v>2.2546661200500799</v>
      </c>
      <c r="AU27" s="33">
        <v>8.1024781612082304</v>
      </c>
      <c r="AV27" s="33"/>
      <c r="AW27" s="33"/>
      <c r="AX27" s="33">
        <v>2.92747583626715</v>
      </c>
      <c r="AY27" s="33">
        <v>33.251795872471902</v>
      </c>
      <c r="AZ27" s="33"/>
      <c r="BA27" s="33"/>
      <c r="BB27" s="33">
        <v>19.149447465869098</v>
      </c>
      <c r="BC27" s="33"/>
      <c r="BD27" s="33"/>
      <c r="BE27" s="33">
        <v>7.66616579615222</v>
      </c>
      <c r="BF27" s="33">
        <v>10.4908366643112</v>
      </c>
      <c r="BG27" s="33">
        <v>46.6176212659702</v>
      </c>
      <c r="BH27" s="33">
        <v>2.4963476147238399</v>
      </c>
      <c r="BI27" s="33"/>
      <c r="BJ27" s="33"/>
      <c r="BK27" s="33">
        <v>5.7998782577062098</v>
      </c>
      <c r="BL27" s="33">
        <v>1.3210378022512199</v>
      </c>
      <c r="BM27" s="33"/>
      <c r="BN27" s="33"/>
      <c r="BO27" s="33"/>
      <c r="BP27" s="33">
        <v>24.223514656687499</v>
      </c>
      <c r="BQ27" s="33">
        <v>150.35026499812699</v>
      </c>
      <c r="BR27" s="33"/>
      <c r="BS27" s="33"/>
      <c r="BT27" s="33"/>
      <c r="BU27" s="33"/>
      <c r="BV27" s="33">
        <v>2.7742368569417999</v>
      </c>
      <c r="BW27" s="33">
        <v>284.41623495521702</v>
      </c>
      <c r="BX27" s="33">
        <v>3.86801888883662</v>
      </c>
      <c r="BY27" s="33">
        <v>26.486643570778</v>
      </c>
      <c r="BZ27" s="33"/>
      <c r="CA27" s="33"/>
      <c r="CB27" s="33"/>
      <c r="CC27" s="33">
        <v>2.9822468942606899</v>
      </c>
      <c r="CD27" s="33">
        <v>0.50766277595994103</v>
      </c>
      <c r="CE27" s="33"/>
      <c r="CF27" s="33"/>
      <c r="CG27" s="33"/>
      <c r="CH27" s="33">
        <v>1.8542076856902301</v>
      </c>
      <c r="CI27" s="33">
        <v>23.689911643723701</v>
      </c>
      <c r="CJ27" s="33">
        <v>22.425488751824702</v>
      </c>
      <c r="CK27" s="33"/>
      <c r="CL27" s="33">
        <v>346.29017203517799</v>
      </c>
      <c r="CM27" s="33">
        <v>100.939455182294</v>
      </c>
      <c r="CN27" s="33"/>
      <c r="CO27" s="33">
        <v>19.8310655615389</v>
      </c>
      <c r="CP27" s="33">
        <v>133.90484641222699</v>
      </c>
      <c r="CQ27" s="33">
        <v>22.206119477727199</v>
      </c>
      <c r="CR27" s="33">
        <v>171.363776374982</v>
      </c>
      <c r="CS27" s="33">
        <v>2.0722513481749401</v>
      </c>
      <c r="CT27" s="33">
        <v>416.98509195396298</v>
      </c>
      <c r="CU27" s="33">
        <v>6.9880652553021596</v>
      </c>
      <c r="CV27" s="33">
        <v>46.832090205635097</v>
      </c>
      <c r="CW27" s="33">
        <v>3.8432812383373198</v>
      </c>
      <c r="CX27" s="33"/>
      <c r="CY27" s="33"/>
      <c r="CZ27" s="33">
        <v>18.3888028089013</v>
      </c>
      <c r="DA27" s="33">
        <v>2.61386661220673</v>
      </c>
      <c r="DB27" s="33">
        <v>0.89295324461728398</v>
      </c>
      <c r="DC27" s="33">
        <v>4.8438695988298699</v>
      </c>
      <c r="DD27" s="33"/>
      <c r="DE27" s="33"/>
      <c r="DF27" s="33"/>
      <c r="DG27" s="33"/>
      <c r="DH27" s="33"/>
      <c r="DI27" s="33">
        <v>6.7014525978942796</v>
      </c>
      <c r="DJ27" s="33">
        <v>3.2467594655681098</v>
      </c>
      <c r="DK27" s="33"/>
      <c r="DL27" s="33"/>
      <c r="DM27" s="33">
        <v>0.795769700352016</v>
      </c>
      <c r="DN27" s="33">
        <v>0.24425695026545899</v>
      </c>
      <c r="DO27" s="33">
        <v>41.382932509959502</v>
      </c>
      <c r="DP27" s="33"/>
      <c r="DQ27" s="33"/>
      <c r="DR27" s="33">
        <v>1.28696512558654</v>
      </c>
      <c r="DS27" s="33"/>
      <c r="DT27" s="33"/>
      <c r="DU27" s="33"/>
      <c r="DV27" s="33">
        <v>1.30405031047425</v>
      </c>
      <c r="DW27" s="33"/>
      <c r="DX27" s="33">
        <v>136.43423920877399</v>
      </c>
      <c r="DY27" s="33">
        <v>3.34449904278951</v>
      </c>
      <c r="DZ27" s="33"/>
      <c r="EA27" s="33"/>
      <c r="EB27" s="33">
        <v>14.7779663883911</v>
      </c>
      <c r="EC27" s="33">
        <v>2.0323791845752202</v>
      </c>
      <c r="ED27" s="33"/>
      <c r="EE27" s="33">
        <v>0.692117682625359</v>
      </c>
      <c r="EF27" s="33"/>
      <c r="EG27" s="33">
        <v>1.2971013952723101</v>
      </c>
      <c r="EH27" s="33">
        <v>54.357540045686697</v>
      </c>
      <c r="EI27" s="33"/>
      <c r="EJ27" s="33">
        <v>10.9870183975342</v>
      </c>
      <c r="EK27" s="33">
        <v>1.68483273191978</v>
      </c>
      <c r="EL27" s="33"/>
      <c r="EM27" s="33">
        <v>23.993837193207298</v>
      </c>
      <c r="EN27" s="33"/>
      <c r="EO27" s="33">
        <v>14.9783824988071</v>
      </c>
      <c r="EP27" s="33"/>
      <c r="EQ27" s="33">
        <v>10.912594709556799</v>
      </c>
      <c r="ER27" s="33">
        <v>45.820298836904797</v>
      </c>
      <c r="ES27" s="33"/>
      <c r="ET27" s="33">
        <v>0.154789813493247</v>
      </c>
      <c r="EU27" s="33"/>
      <c r="EV27" s="33">
        <v>1.85979661095136</v>
      </c>
      <c r="EW27" s="33">
        <v>10.8730243695677</v>
      </c>
      <c r="EX27" s="33">
        <v>24.7805602408251</v>
      </c>
      <c r="EY27" s="33">
        <v>3.1295884330557899</v>
      </c>
      <c r="EZ27" s="33">
        <v>88.873340094356607</v>
      </c>
      <c r="FA27" s="33">
        <v>31.583933026911399</v>
      </c>
      <c r="FB27" s="33">
        <v>9.8853839145449296</v>
      </c>
      <c r="FC27" s="33">
        <v>1.98013874007684</v>
      </c>
      <c r="FD27" s="33">
        <v>172.97461398079901</v>
      </c>
      <c r="FE27" s="33"/>
      <c r="FF27" s="33"/>
      <c r="FG27" s="33"/>
      <c r="FH27" s="33"/>
      <c r="FI27" s="33">
        <v>30.703661609413299</v>
      </c>
      <c r="FJ27" s="33">
        <v>357.453600276553</v>
      </c>
      <c r="FK27" s="33">
        <v>0.15164584406457399</v>
      </c>
      <c r="FL27" s="33"/>
      <c r="FM27" s="33"/>
      <c r="FN27" s="33"/>
      <c r="FO27" s="33"/>
      <c r="FP27" s="33"/>
      <c r="FQ27" s="33">
        <v>100.937195042833</v>
      </c>
      <c r="FR27" s="33">
        <v>1.8424493062414899</v>
      </c>
      <c r="FS27" s="33"/>
      <c r="FT27" s="33"/>
      <c r="FU27" s="33"/>
      <c r="FV27" s="33">
        <v>36.685746318818403</v>
      </c>
      <c r="FW27" s="33">
        <v>13.268305037628499</v>
      </c>
      <c r="FX27" s="33">
        <v>6.2370278087963804</v>
      </c>
      <c r="FY27" s="33"/>
      <c r="FZ27" s="33"/>
      <c r="GA27" s="33">
        <v>89.147471793939204</v>
      </c>
      <c r="GB27" s="33">
        <v>117.14713181671399</v>
      </c>
      <c r="GC27" s="33">
        <v>5.3028310437967301</v>
      </c>
      <c r="GD27" s="33"/>
      <c r="GE27" s="33"/>
      <c r="GF27" s="33"/>
      <c r="GG27" s="33"/>
      <c r="GH27" s="33"/>
      <c r="GI27" s="33">
        <v>25.107951143013</v>
      </c>
      <c r="GJ27" s="33">
        <v>29.420972868748201</v>
      </c>
      <c r="GK27" s="33"/>
      <c r="GL27" s="33">
        <v>79.001350987747699</v>
      </c>
      <c r="GM27" s="33">
        <v>1.44557791545683</v>
      </c>
      <c r="GN27" s="33">
        <v>60.118067458111597</v>
      </c>
      <c r="GO27" s="33"/>
      <c r="GP27" s="33">
        <v>0.32407833006067599</v>
      </c>
      <c r="GQ27" s="33"/>
      <c r="GR27" s="33">
        <v>5.28086835160759</v>
      </c>
      <c r="GS27" s="33">
        <v>4.3175774960067201</v>
      </c>
      <c r="GT27" s="33">
        <v>99.166220790397006</v>
      </c>
      <c r="GU27" s="33"/>
      <c r="GV27" s="33"/>
      <c r="GW27" s="33"/>
      <c r="GX27" s="33">
        <v>1.2269557368384201</v>
      </c>
      <c r="GY27" s="33">
        <v>79.817130296976401</v>
      </c>
      <c r="GZ27" s="33">
        <v>51.564156187708797</v>
      </c>
      <c r="HA27" s="33">
        <v>205.84533092624699</v>
      </c>
      <c r="HB27" s="33">
        <v>2.5169961683002202</v>
      </c>
      <c r="HC27" s="33">
        <v>1815.44880227829</v>
      </c>
      <c r="HD27" s="33">
        <v>2.4109225367810301</v>
      </c>
      <c r="HE27" s="33"/>
      <c r="HF27" s="33"/>
      <c r="HG27" s="33">
        <v>26.760156981236602</v>
      </c>
      <c r="HH27" s="33">
        <v>21.392835278453202</v>
      </c>
      <c r="HI27" s="33"/>
      <c r="HJ27" s="33"/>
      <c r="HK27" s="33">
        <v>1.6204940449418701</v>
      </c>
      <c r="HL27" s="33">
        <v>3.0852339674921501</v>
      </c>
      <c r="HM27" s="33">
        <v>4451.7207234070002</v>
      </c>
      <c r="HN27" s="33">
        <v>3860.0645221476898</v>
      </c>
      <c r="HO27" s="33">
        <v>4399.35390077384</v>
      </c>
      <c r="HP27" s="33">
        <v>3912.4313447808499</v>
      </c>
      <c r="HQ27" s="33">
        <v>1259.50529801728</v>
      </c>
      <c r="HR27" s="33">
        <v>265.069899395655</v>
      </c>
      <c r="HS27" s="33">
        <v>3038.3754290311199</v>
      </c>
      <c r="HT27" s="33">
        <v>45.886220096389401</v>
      </c>
      <c r="HU27" s="33">
        <v>1991.6776557405699</v>
      </c>
      <c r="HV27" s="33">
        <v>493.90291501988497</v>
      </c>
      <c r="HW27" s="33">
        <v>2116.4329951831301</v>
      </c>
      <c r="HX27" s="33">
        <v>114.750495425371</v>
      </c>
      <c r="HY27" s="33">
        <v>245.57671158014699</v>
      </c>
      <c r="HZ27" s="33">
        <v>287.22826754082001</v>
      </c>
      <c r="IA27" s="33">
        <v>-1.1937117960769699E-12</v>
      </c>
      <c r="IB27" s="33">
        <v>8599.0145196772392</v>
      </c>
      <c r="IC27" s="34"/>
      <c r="ID27" s="34"/>
      <c r="IE27" s="34"/>
      <c r="IF27" s="34"/>
      <c r="IG27" s="34"/>
      <c r="IH27" s="34"/>
      <c r="II27" s="34"/>
      <c r="IJ27" s="34"/>
      <c r="IK27" s="34"/>
      <c r="IL27" s="39"/>
      <c r="IM27" s="39"/>
      <c r="IN27" s="34"/>
      <c r="IO27" s="34"/>
      <c r="IP27" s="34"/>
      <c r="IQ27" s="34"/>
    </row>
    <row r="28" spans="1:251" ht="15.75" customHeight="1" x14ac:dyDescent="0.2">
      <c r="A28">
        <v>2008</v>
      </c>
      <c r="B28" s="33"/>
      <c r="C28" s="33">
        <v>1.7880399195643799</v>
      </c>
      <c r="D28" s="33"/>
      <c r="E28" s="33"/>
      <c r="F28" s="33"/>
      <c r="G28" s="33"/>
      <c r="H28" s="33"/>
      <c r="I28" s="33">
        <v>47.298872959080697</v>
      </c>
      <c r="J28" s="33">
        <v>1.7922162644680599</v>
      </c>
      <c r="K28" s="33"/>
      <c r="L28" s="33">
        <v>99.304962100116001</v>
      </c>
      <c r="M28" s="33">
        <v>28.289969345471199</v>
      </c>
      <c r="N28" s="33">
        <v>9.6655869870135103</v>
      </c>
      <c r="O28" s="33"/>
      <c r="P28" s="33">
        <v>3.62996681897173</v>
      </c>
      <c r="Q28" s="33">
        <v>12.159374767287201</v>
      </c>
      <c r="R28" s="33"/>
      <c r="S28" s="33">
        <v>14.216712785716201</v>
      </c>
      <c r="T28" s="33">
        <v>64.007972508349397</v>
      </c>
      <c r="U28" s="33"/>
      <c r="V28" s="33">
        <v>2.0630884190901302</v>
      </c>
      <c r="W28" s="33"/>
      <c r="X28" s="33"/>
      <c r="Y28" s="33"/>
      <c r="Z28" s="33"/>
      <c r="AA28" s="33">
        <v>0.91109717409016699</v>
      </c>
      <c r="AB28" s="33">
        <v>121.163972766977</v>
      </c>
      <c r="AC28" s="33"/>
      <c r="AD28" s="33">
        <v>2.0451503334657799</v>
      </c>
      <c r="AE28" s="33">
        <v>15.019732758544199</v>
      </c>
      <c r="AF28" s="33">
        <v>0.61587420457727704</v>
      </c>
      <c r="AG28" s="33"/>
      <c r="AH28" s="33">
        <v>3.5726787466669601</v>
      </c>
      <c r="AI28" s="33">
        <v>159.49927269049701</v>
      </c>
      <c r="AJ28" s="33"/>
      <c r="AK28" s="33"/>
      <c r="AL28" s="33"/>
      <c r="AM28" s="33">
        <v>21.947149543535001</v>
      </c>
      <c r="AN28" s="33">
        <v>1629.4558413390801</v>
      </c>
      <c r="AO28" s="33">
        <v>20.9921121808521</v>
      </c>
      <c r="AP28" s="33"/>
      <c r="AQ28" s="33"/>
      <c r="AR28" s="33"/>
      <c r="AS28" s="33">
        <v>3.4651578751691301</v>
      </c>
      <c r="AT28" s="33">
        <v>2.2682480226316302</v>
      </c>
      <c r="AU28" s="33">
        <v>9.2044762376261904</v>
      </c>
      <c r="AV28" s="33"/>
      <c r="AW28" s="33"/>
      <c r="AX28" s="33">
        <v>3.2209768138877801</v>
      </c>
      <c r="AY28" s="33">
        <v>33.906193602180501</v>
      </c>
      <c r="AZ28" s="33"/>
      <c r="BA28" s="33"/>
      <c r="BB28" s="33">
        <v>18.656560491570101</v>
      </c>
      <c r="BC28" s="33"/>
      <c r="BD28" s="33"/>
      <c r="BE28" s="33">
        <v>7.4878069305565198</v>
      </c>
      <c r="BF28" s="33">
        <v>9.7021059005150203</v>
      </c>
      <c r="BG28" s="33">
        <v>49.444043164169599</v>
      </c>
      <c r="BH28" s="33">
        <v>2.4374827574318698</v>
      </c>
      <c r="BI28" s="33"/>
      <c r="BJ28" s="33"/>
      <c r="BK28" s="33">
        <v>4.7859664464679899</v>
      </c>
      <c r="BL28" s="33">
        <v>1.4588627300650701</v>
      </c>
      <c r="BM28" s="33"/>
      <c r="BN28" s="33"/>
      <c r="BO28" s="33"/>
      <c r="BP28" s="33">
        <v>22.581881384049101</v>
      </c>
      <c r="BQ28" s="33">
        <v>148.76457319062399</v>
      </c>
      <c r="BR28" s="33"/>
      <c r="BS28" s="33"/>
      <c r="BT28" s="33"/>
      <c r="BU28" s="33"/>
      <c r="BV28" s="33">
        <v>2.5510627142632201</v>
      </c>
      <c r="BW28" s="33">
        <v>284.061297141512</v>
      </c>
      <c r="BX28" s="33">
        <v>3.9778974513741598</v>
      </c>
      <c r="BY28" s="33">
        <v>26.5471882371642</v>
      </c>
      <c r="BZ28" s="33"/>
      <c r="CA28" s="33"/>
      <c r="CB28" s="33"/>
      <c r="CC28" s="33">
        <v>2.7458802781184302</v>
      </c>
      <c r="CD28" s="33">
        <v>0.53136833824920404</v>
      </c>
      <c r="CE28" s="33"/>
      <c r="CF28" s="33"/>
      <c r="CG28" s="33"/>
      <c r="CH28" s="33">
        <v>3.8064050568543002</v>
      </c>
      <c r="CI28" s="33">
        <v>23.530292946291901</v>
      </c>
      <c r="CJ28" s="33">
        <v>22.766020498648299</v>
      </c>
      <c r="CK28" s="33"/>
      <c r="CL28" s="33">
        <v>371.39356825059002</v>
      </c>
      <c r="CM28" s="33">
        <v>101.041045246113</v>
      </c>
      <c r="CN28" s="33"/>
      <c r="CO28" s="33">
        <v>17.8048317518179</v>
      </c>
      <c r="CP28" s="33">
        <v>140.78834230668599</v>
      </c>
      <c r="CQ28" s="33">
        <v>24.906575155013499</v>
      </c>
      <c r="CR28" s="33">
        <v>168.122363127906</v>
      </c>
      <c r="CS28" s="33">
        <v>1.9174478409328599</v>
      </c>
      <c r="CT28" s="33">
        <v>410.793124709116</v>
      </c>
      <c r="CU28" s="33">
        <v>7.72641608287626</v>
      </c>
      <c r="CV28" s="33">
        <v>42.760629381361397</v>
      </c>
      <c r="CW28" s="33">
        <v>4.0697702503104702</v>
      </c>
      <c r="CX28" s="33"/>
      <c r="CY28" s="33"/>
      <c r="CZ28" s="33">
        <v>19.517229911844201</v>
      </c>
      <c r="DA28" s="33">
        <v>4.4424226002047398</v>
      </c>
      <c r="DB28" s="33">
        <v>1.0601905288092099</v>
      </c>
      <c r="DC28" s="33">
        <v>4.4329890623430703</v>
      </c>
      <c r="DD28" s="33"/>
      <c r="DE28" s="33"/>
      <c r="DF28" s="33"/>
      <c r="DG28" s="33"/>
      <c r="DH28" s="33"/>
      <c r="DI28" s="33">
        <v>6.1924189338378097</v>
      </c>
      <c r="DJ28" s="33">
        <v>4.3370496914849701</v>
      </c>
      <c r="DK28" s="33"/>
      <c r="DL28" s="33"/>
      <c r="DM28" s="33">
        <v>1.1519588115602899</v>
      </c>
      <c r="DN28" s="33">
        <v>0.27755604652257998</v>
      </c>
      <c r="DO28" s="33">
        <v>45.9724276023382</v>
      </c>
      <c r="DP28" s="33"/>
      <c r="DQ28" s="33"/>
      <c r="DR28" s="33">
        <v>1.6129384897372501</v>
      </c>
      <c r="DS28" s="33"/>
      <c r="DT28" s="33"/>
      <c r="DU28" s="33"/>
      <c r="DV28" s="33">
        <v>1.4639582925249599</v>
      </c>
      <c r="DW28" s="33"/>
      <c r="DX28" s="33">
        <v>141.36791229274999</v>
      </c>
      <c r="DY28" s="33">
        <v>3.5701802538752401</v>
      </c>
      <c r="DZ28" s="33"/>
      <c r="EA28" s="33"/>
      <c r="EB28" s="33">
        <v>16.230721722951699</v>
      </c>
      <c r="EC28" s="33">
        <v>2.3455027194544802</v>
      </c>
      <c r="ED28" s="33"/>
      <c r="EE28" s="33">
        <v>0.89109394411138398</v>
      </c>
      <c r="EF28" s="33"/>
      <c r="EG28" s="33">
        <v>1.6646327077897001</v>
      </c>
      <c r="EH28" s="33">
        <v>60.888576736539498</v>
      </c>
      <c r="EI28" s="33"/>
      <c r="EJ28" s="33">
        <v>11.0938623799965</v>
      </c>
      <c r="EK28" s="33">
        <v>1.5492812190668599</v>
      </c>
      <c r="EL28" s="33"/>
      <c r="EM28" s="33">
        <v>24.889903113520099</v>
      </c>
      <c r="EN28" s="33"/>
      <c r="EO28" s="33">
        <v>13.9345843131323</v>
      </c>
      <c r="EP28" s="33"/>
      <c r="EQ28" s="33">
        <v>11.9028256809213</v>
      </c>
      <c r="ER28" s="33">
        <v>45.718830747832499</v>
      </c>
      <c r="ES28" s="33"/>
      <c r="ET28" s="33">
        <v>3.4443150059550003E-2</v>
      </c>
      <c r="EU28" s="33"/>
      <c r="EV28" s="33">
        <v>2.2329259752525599</v>
      </c>
      <c r="EW28" s="33">
        <v>13.698639788491001</v>
      </c>
      <c r="EX28" s="33">
        <v>27.359932426854201</v>
      </c>
      <c r="EY28" s="33">
        <v>3.4312068565927398</v>
      </c>
      <c r="EZ28" s="33">
        <v>90.018344139052502</v>
      </c>
      <c r="FA28" s="33">
        <v>31.498169919177101</v>
      </c>
      <c r="FB28" s="33">
        <v>10.1292538993339</v>
      </c>
      <c r="FC28" s="33">
        <v>2.0188406038282101</v>
      </c>
      <c r="FD28" s="33">
        <v>174.20213311189201</v>
      </c>
      <c r="FE28" s="33"/>
      <c r="FF28" s="33"/>
      <c r="FG28" s="33"/>
      <c r="FH28" s="33"/>
      <c r="FI28" s="33">
        <v>31.456239379776601</v>
      </c>
      <c r="FJ28" s="33">
        <v>363.79455003844402</v>
      </c>
      <c r="FK28" s="33">
        <v>0.15175760189370699</v>
      </c>
      <c r="FL28" s="33"/>
      <c r="FM28" s="33"/>
      <c r="FN28" s="33"/>
      <c r="FO28" s="33"/>
      <c r="FP28" s="33"/>
      <c r="FQ28" s="33">
        <v>113.473902635706</v>
      </c>
      <c r="FR28" s="33">
        <v>1.97606379614898</v>
      </c>
      <c r="FS28" s="33"/>
      <c r="FT28" s="33"/>
      <c r="FU28" s="33"/>
      <c r="FV28" s="33">
        <v>54.283433628344703</v>
      </c>
      <c r="FW28" s="33">
        <v>14.1643365013247</v>
      </c>
      <c r="FX28" s="33">
        <v>6.3763179455914898</v>
      </c>
      <c r="FY28" s="33"/>
      <c r="FZ28" s="33"/>
      <c r="GA28" s="33">
        <v>88.525490693572195</v>
      </c>
      <c r="GB28" s="33">
        <v>107.60321317989801</v>
      </c>
      <c r="GC28" s="33">
        <v>5.66835569292431</v>
      </c>
      <c r="GD28" s="33"/>
      <c r="GE28" s="33"/>
      <c r="GF28" s="33"/>
      <c r="GG28" s="33"/>
      <c r="GH28" s="33"/>
      <c r="GI28" s="33">
        <v>24.629192407972401</v>
      </c>
      <c r="GJ28" s="33">
        <v>29.1805533109378</v>
      </c>
      <c r="GK28" s="33"/>
      <c r="GL28" s="33">
        <v>77.125881407527999</v>
      </c>
      <c r="GM28" s="33">
        <v>1.76177473371612</v>
      </c>
      <c r="GN28" s="33">
        <v>62.2829505787671</v>
      </c>
      <c r="GO28" s="33"/>
      <c r="GP28" s="33">
        <v>0.31277651522964101</v>
      </c>
      <c r="GQ28" s="33"/>
      <c r="GR28" s="33">
        <v>5.0902763586786799</v>
      </c>
      <c r="GS28" s="33">
        <v>4.3608905982243202</v>
      </c>
      <c r="GT28" s="33">
        <v>95.581052093249397</v>
      </c>
      <c r="GU28" s="33"/>
      <c r="GV28" s="33"/>
      <c r="GW28" s="33"/>
      <c r="GX28" s="33">
        <v>1.29290756246072</v>
      </c>
      <c r="GY28" s="33">
        <v>81.624323936950603</v>
      </c>
      <c r="GZ28" s="33">
        <v>59.802321339671302</v>
      </c>
      <c r="HA28" s="33">
        <v>197.19188940957</v>
      </c>
      <c r="HB28" s="33">
        <v>3.1735298502700102</v>
      </c>
      <c r="HC28" s="33">
        <v>1726.9386371440901</v>
      </c>
      <c r="HD28" s="33">
        <v>3.0425078691922001</v>
      </c>
      <c r="HE28" s="33"/>
      <c r="HF28" s="33"/>
      <c r="HG28" s="33">
        <v>29.929996587247</v>
      </c>
      <c r="HH28" s="33">
        <v>24.213582120521199</v>
      </c>
      <c r="HI28" s="33"/>
      <c r="HJ28" s="33"/>
      <c r="HK28" s="33">
        <v>1.86444742263925</v>
      </c>
      <c r="HL28" s="33">
        <v>2.9319585937218302</v>
      </c>
      <c r="HM28" s="33">
        <v>4340.5924439467599</v>
      </c>
      <c r="HN28" s="33">
        <v>4126.7339222261799</v>
      </c>
      <c r="HO28" s="33">
        <v>4286.87253579567</v>
      </c>
      <c r="HP28" s="33">
        <v>4180.4538303772597</v>
      </c>
      <c r="HQ28" s="33">
        <v>1250.9497899225501</v>
      </c>
      <c r="HR28" s="33">
        <v>277.30978378422401</v>
      </c>
      <c r="HS28" s="33">
        <v>3209.4148663239298</v>
      </c>
      <c r="HT28" s="33">
        <v>46.629653392290003</v>
      </c>
      <c r="HU28" s="33">
        <v>1983.9624035414499</v>
      </c>
      <c r="HV28" s="33">
        <v>532.01974069523499</v>
      </c>
      <c r="HW28" s="33">
        <v>2028.5788897617699</v>
      </c>
      <c r="HX28" s="33">
        <v>114.274659228416</v>
      </c>
      <c r="HY28" s="33">
        <v>274.54367460594199</v>
      </c>
      <c r="HZ28" s="33">
        <v>289.72505577611298</v>
      </c>
      <c r="IA28" s="33">
        <v>1.25055521493778E-12</v>
      </c>
      <c r="IB28" s="33">
        <v>8757.0513978665203</v>
      </c>
      <c r="IC28" s="34"/>
      <c r="ID28" s="34"/>
      <c r="IE28" s="34"/>
      <c r="IF28" s="34"/>
      <c r="IG28" s="34"/>
      <c r="IH28" s="34"/>
      <c r="II28" s="34"/>
      <c r="IJ28" s="34"/>
      <c r="IK28" s="34"/>
      <c r="IL28" s="39"/>
      <c r="IM28" s="39"/>
      <c r="IN28" s="34"/>
      <c r="IO28" s="34"/>
      <c r="IP28" s="34"/>
      <c r="IQ28" s="34"/>
    </row>
    <row r="29" spans="1:251" ht="15.75" customHeight="1" x14ac:dyDescent="0.2">
      <c r="A29">
        <v>2009</v>
      </c>
      <c r="B29" s="33"/>
      <c r="C29" s="33">
        <v>1.8890312532291</v>
      </c>
      <c r="D29" s="33"/>
      <c r="E29" s="33"/>
      <c r="F29" s="33"/>
      <c r="G29" s="33"/>
      <c r="H29" s="33"/>
      <c r="I29" s="33">
        <v>43.200354704537801</v>
      </c>
      <c r="J29" s="33">
        <v>1.6195802902707801</v>
      </c>
      <c r="K29" s="33"/>
      <c r="L29" s="33">
        <v>107.738378065538</v>
      </c>
      <c r="M29" s="33">
        <v>26.001445510486601</v>
      </c>
      <c r="N29" s="33">
        <v>8.8136437976672894</v>
      </c>
      <c r="O29" s="33"/>
      <c r="P29" s="33">
        <v>4.6177930682813599</v>
      </c>
      <c r="Q29" s="33">
        <v>13.2419489364125</v>
      </c>
      <c r="R29" s="33"/>
      <c r="S29" s="33">
        <v>15.3930595493855</v>
      </c>
      <c r="T29" s="33">
        <v>54.7638347634037</v>
      </c>
      <c r="U29" s="33"/>
      <c r="V29" s="33">
        <v>1.7725341938941701</v>
      </c>
      <c r="W29" s="33"/>
      <c r="X29" s="33"/>
      <c r="Y29" s="33"/>
      <c r="Z29" s="33"/>
      <c r="AA29" s="33">
        <v>1.0688071125521199</v>
      </c>
      <c r="AB29" s="33">
        <v>113.02235180508799</v>
      </c>
      <c r="AC29" s="33"/>
      <c r="AD29" s="33">
        <v>1.77412969498533</v>
      </c>
      <c r="AE29" s="33">
        <v>12.3035927050711</v>
      </c>
      <c r="AF29" s="33">
        <v>0.80919044382082495</v>
      </c>
      <c r="AG29" s="33"/>
      <c r="AH29" s="33">
        <v>3.1794294444089202</v>
      </c>
      <c r="AI29" s="33">
        <v>157.11953904304499</v>
      </c>
      <c r="AJ29" s="33"/>
      <c r="AK29" s="33"/>
      <c r="AL29" s="33"/>
      <c r="AM29" s="33">
        <v>17.541564232342399</v>
      </c>
      <c r="AN29" s="33">
        <v>1835.3631563296201</v>
      </c>
      <c r="AO29" s="33">
        <v>21.680789793533499</v>
      </c>
      <c r="AP29" s="33"/>
      <c r="AQ29" s="33"/>
      <c r="AR29" s="33"/>
      <c r="AS29" s="33">
        <v>2.8653734475189498</v>
      </c>
      <c r="AT29" s="33">
        <v>1.9507247399854699</v>
      </c>
      <c r="AU29" s="33">
        <v>7.0028008382796099</v>
      </c>
      <c r="AV29" s="33"/>
      <c r="AW29" s="33"/>
      <c r="AX29" s="33">
        <v>2.3792509230092</v>
      </c>
      <c r="AY29" s="33">
        <v>31.181694299994401</v>
      </c>
      <c r="AZ29" s="33"/>
      <c r="BA29" s="33"/>
      <c r="BB29" s="33">
        <v>17.004531065597799</v>
      </c>
      <c r="BC29" s="33"/>
      <c r="BD29" s="33"/>
      <c r="BE29" s="33">
        <v>15.9103983711815</v>
      </c>
      <c r="BF29" s="33">
        <v>10.043411714450899</v>
      </c>
      <c r="BG29" s="33">
        <v>53.878644269070499</v>
      </c>
      <c r="BH29" s="33">
        <v>2.1592329729597002</v>
      </c>
      <c r="BI29" s="33"/>
      <c r="BJ29" s="33"/>
      <c r="BK29" s="33">
        <v>3.8429116095809102</v>
      </c>
      <c r="BL29" s="33">
        <v>1.5338066400188</v>
      </c>
      <c r="BM29" s="33"/>
      <c r="BN29" s="33"/>
      <c r="BO29" s="33"/>
      <c r="BP29" s="33">
        <v>19.059566772377199</v>
      </c>
      <c r="BQ29" s="33">
        <v>137.67713300402201</v>
      </c>
      <c r="BR29" s="33"/>
      <c r="BS29" s="33"/>
      <c r="BT29" s="33"/>
      <c r="BU29" s="33"/>
      <c r="BV29" s="33">
        <v>2.0945482558679598</v>
      </c>
      <c r="BW29" s="33">
        <v>266.09186080900298</v>
      </c>
      <c r="BX29" s="33">
        <v>3.3891865254544702</v>
      </c>
      <c r="BY29" s="33">
        <v>29.013734407340198</v>
      </c>
      <c r="BZ29" s="33"/>
      <c r="CA29" s="33"/>
      <c r="CB29" s="33"/>
      <c r="CC29" s="33">
        <v>2.7484272001425398</v>
      </c>
      <c r="CD29" s="33">
        <v>0.89931687125240101</v>
      </c>
      <c r="CE29" s="33"/>
      <c r="CF29" s="33"/>
      <c r="CG29" s="33"/>
      <c r="CH29" s="33">
        <v>1.9054249533918199</v>
      </c>
      <c r="CI29" s="33">
        <v>19.751784174850801</v>
      </c>
      <c r="CJ29" s="33">
        <v>18.889244419274</v>
      </c>
      <c r="CK29" s="33"/>
      <c r="CL29" s="33">
        <v>416.42864832226002</v>
      </c>
      <c r="CM29" s="33">
        <v>108.394234070699</v>
      </c>
      <c r="CN29" s="33"/>
      <c r="CO29" s="33">
        <v>14.4146777602394</v>
      </c>
      <c r="CP29" s="33">
        <v>144.774699999955</v>
      </c>
      <c r="CQ29" s="33">
        <v>21.923382231818</v>
      </c>
      <c r="CR29" s="33">
        <v>154.10253967638801</v>
      </c>
      <c r="CS29" s="33">
        <v>1.5035583727713999</v>
      </c>
      <c r="CT29" s="33">
        <v>381.45187539365401</v>
      </c>
      <c r="CU29" s="33">
        <v>8.1741290805710207</v>
      </c>
      <c r="CV29" s="33">
        <v>41.325413419468603</v>
      </c>
      <c r="CW29" s="33">
        <v>4.6444999634354396</v>
      </c>
      <c r="CX29" s="33"/>
      <c r="CY29" s="33"/>
      <c r="CZ29" s="33">
        <v>20.742708721670699</v>
      </c>
      <c r="DA29" s="33">
        <v>3.5583556883938301</v>
      </c>
      <c r="DB29" s="33">
        <v>1.3800494116167099</v>
      </c>
      <c r="DC29" s="33">
        <v>3.2808712536926898</v>
      </c>
      <c r="DD29" s="33"/>
      <c r="DE29" s="33"/>
      <c r="DF29" s="33"/>
      <c r="DG29" s="33"/>
      <c r="DH29" s="33"/>
      <c r="DI29" s="33">
        <v>5.8259791219818204</v>
      </c>
      <c r="DJ29" s="33">
        <v>2.5720617531785499</v>
      </c>
      <c r="DK29" s="33"/>
      <c r="DL29" s="33"/>
      <c r="DM29" s="33">
        <v>0.96981915241540695</v>
      </c>
      <c r="DN29" s="33">
        <v>0.26739769293305998</v>
      </c>
      <c r="DO29" s="33">
        <v>43.325151691504402</v>
      </c>
      <c r="DP29" s="33"/>
      <c r="DQ29" s="33"/>
      <c r="DR29" s="33">
        <v>1.2614513564499401</v>
      </c>
      <c r="DS29" s="33"/>
      <c r="DT29" s="33"/>
      <c r="DU29" s="33"/>
      <c r="DV29" s="33">
        <v>1.3429460638155799</v>
      </c>
      <c r="DW29" s="33"/>
      <c r="DX29" s="33">
        <v>135.96900409348501</v>
      </c>
      <c r="DY29" s="33">
        <v>3.6698711607386101</v>
      </c>
      <c r="DZ29" s="33"/>
      <c r="EA29" s="33"/>
      <c r="EB29" s="33">
        <v>15.409349342282701</v>
      </c>
      <c r="EC29" s="33">
        <v>2.45656628158414</v>
      </c>
      <c r="ED29" s="33"/>
      <c r="EE29" s="33">
        <v>0.81167581288489599</v>
      </c>
      <c r="EF29" s="33"/>
      <c r="EG29" s="33">
        <v>1.0026068500788701</v>
      </c>
      <c r="EH29" s="33">
        <v>53.266410607650897</v>
      </c>
      <c r="EI29" s="33"/>
      <c r="EJ29" s="33">
        <v>9.7378214513278305</v>
      </c>
      <c r="EK29" s="33">
        <v>1.5139055104591901</v>
      </c>
      <c r="EL29" s="33"/>
      <c r="EM29" s="33">
        <v>22.7509995012547</v>
      </c>
      <c r="EN29" s="33"/>
      <c r="EO29" s="33">
        <v>14.0893410609775</v>
      </c>
      <c r="EP29" s="33"/>
      <c r="EQ29" s="33">
        <v>12.064398030687</v>
      </c>
      <c r="ER29" s="33">
        <v>45.607818011632297</v>
      </c>
      <c r="ES29" s="33"/>
      <c r="ET29" s="33">
        <v>0.31947902737446698</v>
      </c>
      <c r="EU29" s="33"/>
      <c r="EV29" s="33">
        <v>1.94226974980204</v>
      </c>
      <c r="EW29" s="33">
        <v>14.5570977603514</v>
      </c>
      <c r="EX29" s="33">
        <v>25.577270039126802</v>
      </c>
      <c r="EY29" s="33">
        <v>3.5924397557746599</v>
      </c>
      <c r="EZ29" s="33">
        <v>84.858904066938393</v>
      </c>
      <c r="FA29" s="33">
        <v>26.112807885463099</v>
      </c>
      <c r="FB29" s="33">
        <v>13.4683279286662</v>
      </c>
      <c r="FC29" s="33">
        <v>2.46775327125268</v>
      </c>
      <c r="FD29" s="33">
        <v>156.80738315036601</v>
      </c>
      <c r="FE29" s="33"/>
      <c r="FF29" s="33"/>
      <c r="FG29" s="33"/>
      <c r="FH29" s="33"/>
      <c r="FI29" s="33">
        <v>25.0443444440373</v>
      </c>
      <c r="FJ29" s="33">
        <v>349.97894659491601</v>
      </c>
      <c r="FK29" s="33">
        <v>0.15083228961775799</v>
      </c>
      <c r="FL29" s="33"/>
      <c r="FM29" s="33"/>
      <c r="FN29" s="33"/>
      <c r="FO29" s="33"/>
      <c r="FP29" s="33"/>
      <c r="FQ29" s="33">
        <v>128.459694273704</v>
      </c>
      <c r="FR29" s="33">
        <v>1.7260256640814899</v>
      </c>
      <c r="FS29" s="33"/>
      <c r="FT29" s="33"/>
      <c r="FU29" s="33"/>
      <c r="FV29" s="33">
        <v>28.734447451367298</v>
      </c>
      <c r="FW29" s="33">
        <v>13.286082721079801</v>
      </c>
      <c r="FX29" s="33">
        <v>5.2844431860835801</v>
      </c>
      <c r="FY29" s="33"/>
      <c r="FZ29" s="33"/>
      <c r="GA29" s="33">
        <v>90.831426215839102</v>
      </c>
      <c r="GB29" s="33">
        <v>94.402914509986601</v>
      </c>
      <c r="GC29" s="33">
        <v>5.2409623132496899</v>
      </c>
      <c r="GD29" s="33"/>
      <c r="GE29" s="33"/>
      <c r="GF29" s="33"/>
      <c r="GG29" s="33"/>
      <c r="GH29" s="33"/>
      <c r="GI29" s="33">
        <v>21.139888315729898</v>
      </c>
      <c r="GJ29" s="33">
        <v>28.615618671770701</v>
      </c>
      <c r="GK29" s="33"/>
      <c r="GL29" s="33">
        <v>66.497744287508993</v>
      </c>
      <c r="GM29" s="33">
        <v>1.5926662146511601</v>
      </c>
      <c r="GN29" s="33">
        <v>63.990607991173597</v>
      </c>
      <c r="GO29" s="33"/>
      <c r="GP29" s="33">
        <v>0.53356600631266105</v>
      </c>
      <c r="GQ29" s="33"/>
      <c r="GR29" s="33">
        <v>6.7895249059147602</v>
      </c>
      <c r="GS29" s="33">
        <v>4.95172498257417</v>
      </c>
      <c r="GT29" s="33">
        <v>88.582121018996403</v>
      </c>
      <c r="GU29" s="33"/>
      <c r="GV29" s="33"/>
      <c r="GW29" s="33"/>
      <c r="GX29" s="33">
        <v>1.4700596545129601</v>
      </c>
      <c r="GY29" s="33">
        <v>68.344929843570796</v>
      </c>
      <c r="GZ29" s="33">
        <v>54.814067636866497</v>
      </c>
      <c r="HA29" s="33">
        <v>172.20529915567201</v>
      </c>
      <c r="HB29" s="33">
        <v>2.7201145256400499</v>
      </c>
      <c r="HC29" s="33">
        <v>1578.78406372528</v>
      </c>
      <c r="HD29" s="33">
        <v>2.7825107685463499</v>
      </c>
      <c r="HE29" s="33"/>
      <c r="HF29" s="33"/>
      <c r="HG29" s="33">
        <v>38.828280290296703</v>
      </c>
      <c r="HH29" s="33">
        <v>25.869469184382499</v>
      </c>
      <c r="HI29" s="33"/>
      <c r="HJ29" s="33"/>
      <c r="HK29" s="33">
        <v>1.53886998323067</v>
      </c>
      <c r="HL29" s="33">
        <v>2.70745802688384</v>
      </c>
      <c r="HM29" s="33">
        <v>3995.3282712175201</v>
      </c>
      <c r="HN29" s="33">
        <v>4341.7837966849602</v>
      </c>
      <c r="HO29" s="33">
        <v>3944.3702611429799</v>
      </c>
      <c r="HP29" s="33">
        <v>4392.7418067594999</v>
      </c>
      <c r="HQ29" s="33">
        <v>1130.06497778634</v>
      </c>
      <c r="HR29" s="33">
        <v>290.43538319457298</v>
      </c>
      <c r="HS29" s="33">
        <v>3369.05299995927</v>
      </c>
      <c r="HT29" s="33">
        <v>52.396962129429397</v>
      </c>
      <c r="HU29" s="33">
        <v>1808.0767479941101</v>
      </c>
      <c r="HV29" s="33">
        <v>553.24172739343999</v>
      </c>
      <c r="HW29" s="33">
        <v>1872.45994503161</v>
      </c>
      <c r="HX29" s="33">
        <v>122.899339923261</v>
      </c>
      <c r="HY29" s="33">
        <v>268.52494680564701</v>
      </c>
      <c r="HZ29" s="33">
        <v>277.52718917648298</v>
      </c>
      <c r="IA29" s="33">
        <v>-5.6843418860808005E-13</v>
      </c>
      <c r="IB29" s="33">
        <v>8614.6371976610299</v>
      </c>
      <c r="IC29" s="34"/>
      <c r="ID29" s="34"/>
      <c r="IE29" s="34"/>
      <c r="IF29" s="34"/>
      <c r="IG29" s="34"/>
      <c r="IH29" s="34"/>
      <c r="II29" s="34"/>
      <c r="IJ29" s="34"/>
      <c r="IK29" s="34"/>
      <c r="IL29" s="39"/>
      <c r="IM29" s="39"/>
      <c r="IN29" s="34"/>
      <c r="IO29" s="34"/>
      <c r="IP29" s="34"/>
      <c r="IQ29" s="34"/>
    </row>
    <row r="30" spans="1:251" ht="15.75" customHeight="1" x14ac:dyDescent="0.2">
      <c r="A30">
        <v>2010</v>
      </c>
      <c r="B30" s="33"/>
      <c r="C30" s="33">
        <v>1.8082834966688199</v>
      </c>
      <c r="D30" s="33"/>
      <c r="E30" s="33"/>
      <c r="F30" s="33"/>
      <c r="G30" s="33"/>
      <c r="H30" s="33"/>
      <c r="I30" s="33">
        <v>47.065559441178003</v>
      </c>
      <c r="J30" s="33">
        <v>1.44291983105664</v>
      </c>
      <c r="K30" s="33"/>
      <c r="L30" s="33">
        <v>108.04698575114701</v>
      </c>
      <c r="M30" s="33">
        <v>27.631736012507702</v>
      </c>
      <c r="N30" s="33">
        <v>8.4100860670459294</v>
      </c>
      <c r="O30" s="33"/>
      <c r="P30" s="33">
        <v>4.9394405493907998</v>
      </c>
      <c r="Q30" s="33">
        <v>14.382776114697901</v>
      </c>
      <c r="R30" s="33"/>
      <c r="S30" s="33">
        <v>16.838286880942398</v>
      </c>
      <c r="T30" s="33">
        <v>58.951085154088901</v>
      </c>
      <c r="U30" s="33"/>
      <c r="V30" s="33">
        <v>1.9726392491818401</v>
      </c>
      <c r="W30" s="33"/>
      <c r="X30" s="33"/>
      <c r="Y30" s="33"/>
      <c r="Z30" s="33"/>
      <c r="AA30" s="33">
        <v>2.8987578754279801</v>
      </c>
      <c r="AB30" s="33">
        <v>132.73543638986101</v>
      </c>
      <c r="AC30" s="33"/>
      <c r="AD30" s="33">
        <v>1.8201384505261899</v>
      </c>
      <c r="AE30" s="33">
        <v>12.302382954420899</v>
      </c>
      <c r="AF30" s="33">
        <v>0.88892170676638005</v>
      </c>
      <c r="AG30" s="33"/>
      <c r="AH30" s="33">
        <v>4.4057246024452699</v>
      </c>
      <c r="AI30" s="33">
        <v>165.997088954063</v>
      </c>
      <c r="AJ30" s="33"/>
      <c r="AK30" s="33"/>
      <c r="AL30" s="33"/>
      <c r="AM30" s="33">
        <v>20.154956125710999</v>
      </c>
      <c r="AN30" s="33">
        <v>2003.4230943622599</v>
      </c>
      <c r="AO30" s="33">
        <v>23.367797397877901</v>
      </c>
      <c r="AP30" s="33"/>
      <c r="AQ30" s="33"/>
      <c r="AR30" s="33"/>
      <c r="AS30" s="33">
        <v>3.0376228637536098</v>
      </c>
      <c r="AT30" s="33">
        <v>2.2180333533699002</v>
      </c>
      <c r="AU30" s="33">
        <v>6.6078255617872799</v>
      </c>
      <c r="AV30" s="33"/>
      <c r="AW30" s="33"/>
      <c r="AX30" s="33">
        <v>2.3560327552202001</v>
      </c>
      <c r="AY30" s="33">
        <v>32.943064419088898</v>
      </c>
      <c r="AZ30" s="33"/>
      <c r="BA30" s="33"/>
      <c r="BB30" s="33">
        <v>17.048397761480501</v>
      </c>
      <c r="BC30" s="33"/>
      <c r="BD30" s="33"/>
      <c r="BE30" s="33">
        <v>19.931779185125201</v>
      </c>
      <c r="BF30" s="33">
        <v>10.772061727800001</v>
      </c>
      <c r="BG30" s="33">
        <v>54.807122701972197</v>
      </c>
      <c r="BH30" s="33">
        <v>2.16287863418041</v>
      </c>
      <c r="BI30" s="33"/>
      <c r="BJ30" s="33"/>
      <c r="BK30" s="33">
        <v>4.7129547152716604</v>
      </c>
      <c r="BL30" s="33">
        <v>1.3704763966465501</v>
      </c>
      <c r="BM30" s="33"/>
      <c r="BN30" s="33"/>
      <c r="BO30" s="33"/>
      <c r="BP30" s="33">
        <v>22.565888815051999</v>
      </c>
      <c r="BQ30" s="33">
        <v>137.45738084043501</v>
      </c>
      <c r="BR30" s="33"/>
      <c r="BS30" s="33"/>
      <c r="BT30" s="33"/>
      <c r="BU30" s="33"/>
      <c r="BV30" s="33">
        <v>2.1892775154247799</v>
      </c>
      <c r="BW30" s="33">
        <v>279.63919116884898</v>
      </c>
      <c r="BX30" s="33">
        <v>4.0322449074951603</v>
      </c>
      <c r="BY30" s="33">
        <v>25.1489540594999</v>
      </c>
      <c r="BZ30" s="33"/>
      <c r="CA30" s="33"/>
      <c r="CB30" s="33"/>
      <c r="CC30" s="33">
        <v>2.8199755333063199</v>
      </c>
      <c r="CD30" s="33">
        <v>1.18232274998781</v>
      </c>
      <c r="CE30" s="33"/>
      <c r="CF30" s="33"/>
      <c r="CG30" s="33"/>
      <c r="CH30" s="33">
        <v>1.8266301880842299</v>
      </c>
      <c r="CI30" s="33">
        <v>22.020328741206701</v>
      </c>
      <c r="CJ30" s="33">
        <v>19.694483850121198</v>
      </c>
      <c r="CK30" s="33"/>
      <c r="CL30" s="33">
        <v>430.55994146846302</v>
      </c>
      <c r="CM30" s="33">
        <v>122.883369219058</v>
      </c>
      <c r="CN30" s="33"/>
      <c r="CO30" s="33">
        <v>13.6593287470292</v>
      </c>
      <c r="CP30" s="33">
        <v>133.74471798517001</v>
      </c>
      <c r="CQ30" s="33">
        <v>23.378823767257298</v>
      </c>
      <c r="CR30" s="33">
        <v>164.54577556199999</v>
      </c>
      <c r="CS30" s="33">
        <v>1.5200537199150399</v>
      </c>
      <c r="CT30" s="33">
        <v>395.68151257420902</v>
      </c>
      <c r="CU30" s="33">
        <v>7.3474389460596203</v>
      </c>
      <c r="CV30" s="33">
        <v>37.462298183628</v>
      </c>
      <c r="CW30" s="33">
        <v>4.5796686513466502</v>
      </c>
      <c r="CX30" s="33"/>
      <c r="CY30" s="33"/>
      <c r="CZ30" s="33">
        <v>21.296143204403901</v>
      </c>
      <c r="DA30" s="33">
        <v>3.08113155957852</v>
      </c>
      <c r="DB30" s="33">
        <v>0.61594095173627195</v>
      </c>
      <c r="DC30" s="33">
        <v>3.6440935148582501</v>
      </c>
      <c r="DD30" s="33"/>
      <c r="DE30" s="33"/>
      <c r="DF30" s="33"/>
      <c r="DG30" s="33"/>
      <c r="DH30" s="33"/>
      <c r="DI30" s="33">
        <v>5.6556376302691298</v>
      </c>
      <c r="DJ30" s="33">
        <v>2.9448665391236002</v>
      </c>
      <c r="DK30" s="33"/>
      <c r="DL30" s="33"/>
      <c r="DM30" s="33">
        <v>0.88140595991994397</v>
      </c>
      <c r="DN30" s="33">
        <v>0.262178418966513</v>
      </c>
      <c r="DO30" s="33">
        <v>50.489861231246202</v>
      </c>
      <c r="DP30" s="33"/>
      <c r="DQ30" s="33"/>
      <c r="DR30" s="33">
        <v>1.60928568897525</v>
      </c>
      <c r="DS30" s="33"/>
      <c r="DT30" s="33"/>
      <c r="DU30" s="33"/>
      <c r="DV30" s="33">
        <v>1.3483377235316001</v>
      </c>
      <c r="DW30" s="33"/>
      <c r="DX30" s="33">
        <v>136.77536003954799</v>
      </c>
      <c r="DY30" s="33">
        <v>4.0061306276605597</v>
      </c>
      <c r="DZ30" s="33"/>
      <c r="EA30" s="33"/>
      <c r="EB30" s="33">
        <v>15.9177956865075</v>
      </c>
      <c r="EC30" s="33">
        <v>2.3468246696956299</v>
      </c>
      <c r="ED30" s="33"/>
      <c r="EE30" s="33">
        <v>2.0516441661666498</v>
      </c>
      <c r="EF30" s="33"/>
      <c r="EG30" s="33">
        <v>1.2105367184158899</v>
      </c>
      <c r="EH30" s="33">
        <v>60.917518344361497</v>
      </c>
      <c r="EI30" s="33"/>
      <c r="EJ30" s="33">
        <v>9.9421195440576593</v>
      </c>
      <c r="EK30" s="33">
        <v>1.4657927993512001</v>
      </c>
      <c r="EL30" s="33"/>
      <c r="EM30" s="33">
        <v>26.592597247367401</v>
      </c>
      <c r="EN30" s="33"/>
      <c r="EO30" s="33">
        <v>15.1592916935774</v>
      </c>
      <c r="EP30" s="33"/>
      <c r="EQ30" s="33">
        <v>11.7548499624607</v>
      </c>
      <c r="ER30" s="33">
        <v>45.194347857106699</v>
      </c>
      <c r="ES30" s="33"/>
      <c r="ET30" s="33">
        <v>0.35080122905850802</v>
      </c>
      <c r="EU30" s="33"/>
      <c r="EV30" s="33">
        <v>2.3840790700152201</v>
      </c>
      <c r="EW30" s="33">
        <v>16.9344561413265</v>
      </c>
      <c r="EX30" s="33">
        <v>28.036014715195599</v>
      </c>
      <c r="EY30" s="33">
        <v>3.71509545352896</v>
      </c>
      <c r="EZ30" s="33">
        <v>90.203935031215906</v>
      </c>
      <c r="FA30" s="33">
        <v>26.2266505139659</v>
      </c>
      <c r="FB30" s="33">
        <v>12.043053115700699</v>
      </c>
      <c r="FC30" s="33">
        <v>2.57579013324911</v>
      </c>
      <c r="FD30" s="33">
        <v>177.577778013212</v>
      </c>
      <c r="FE30" s="33"/>
      <c r="FF30" s="33"/>
      <c r="FG30" s="33"/>
      <c r="FH30" s="33"/>
      <c r="FI30" s="33">
        <v>25.291848930158899</v>
      </c>
      <c r="FJ30" s="33">
        <v>370.349744024009</v>
      </c>
      <c r="FK30" s="33">
        <v>0.16552637836689801</v>
      </c>
      <c r="FL30" s="33"/>
      <c r="FM30" s="33"/>
      <c r="FN30" s="33"/>
      <c r="FO30" s="33"/>
      <c r="FP30" s="33"/>
      <c r="FQ30" s="33">
        <v>140.86107717216299</v>
      </c>
      <c r="FR30" s="33">
        <v>2.0313131369259301</v>
      </c>
      <c r="FS30" s="33"/>
      <c r="FT30" s="33"/>
      <c r="FU30" s="33"/>
      <c r="FV30" s="33">
        <v>30.688035907507899</v>
      </c>
      <c r="FW30" s="33">
        <v>13.9505613023202</v>
      </c>
      <c r="FX30" s="33">
        <v>5.4426331359424198</v>
      </c>
      <c r="FY30" s="33"/>
      <c r="FZ30" s="33"/>
      <c r="GA30" s="33">
        <v>88.149409232355794</v>
      </c>
      <c r="GB30" s="33">
        <v>89.539981149934306</v>
      </c>
      <c r="GC30" s="33">
        <v>6.0813223396312504</v>
      </c>
      <c r="GD30" s="33"/>
      <c r="GE30" s="33"/>
      <c r="GF30" s="33"/>
      <c r="GG30" s="33"/>
      <c r="GH30" s="33"/>
      <c r="GI30" s="33">
        <v>23.554815869621901</v>
      </c>
      <c r="GJ30" s="33">
        <v>27.693426361771799</v>
      </c>
      <c r="GK30" s="33"/>
      <c r="GL30" s="33">
        <v>80.086295792018703</v>
      </c>
      <c r="GM30" s="33">
        <v>2.1781629147814798</v>
      </c>
      <c r="GN30" s="33">
        <v>71.066820646540705</v>
      </c>
      <c r="GO30" s="33"/>
      <c r="GP30" s="33">
        <v>0.48562611374582398</v>
      </c>
      <c r="GQ30" s="33"/>
      <c r="GR30" s="33">
        <v>6.7844522902313402</v>
      </c>
      <c r="GS30" s="33">
        <v>5.39741048339096</v>
      </c>
      <c r="GT30" s="33">
        <v>96.086334940314003</v>
      </c>
      <c r="GU30" s="33"/>
      <c r="GV30" s="33"/>
      <c r="GW30" s="33"/>
      <c r="GX30" s="33">
        <v>1.6131712142994601</v>
      </c>
      <c r="GY30" s="33">
        <v>67.739545643864105</v>
      </c>
      <c r="GZ30" s="33">
        <v>55.527643964467103</v>
      </c>
      <c r="HA30" s="33">
        <v>185.64127203659999</v>
      </c>
      <c r="HB30" s="33">
        <v>3.0424991799493299</v>
      </c>
      <c r="HC30" s="33">
        <v>1629.6701787387101</v>
      </c>
      <c r="HD30" s="33">
        <v>2.694437068624</v>
      </c>
      <c r="HE30" s="33"/>
      <c r="HF30" s="33"/>
      <c r="HG30" s="33">
        <v>35.794371518745102</v>
      </c>
      <c r="HH30" s="33">
        <v>27.690947063574502</v>
      </c>
      <c r="HI30" s="33"/>
      <c r="HJ30" s="33"/>
      <c r="HK30" s="33">
        <v>1.4846324358162299</v>
      </c>
      <c r="HL30" s="33">
        <v>2.5832087094878098</v>
      </c>
      <c r="HM30" s="33">
        <v>4147.0846977834699</v>
      </c>
      <c r="HN30" s="33">
        <v>4663.93195547506</v>
      </c>
      <c r="HO30" s="33">
        <v>4109.4668724101502</v>
      </c>
      <c r="HP30" s="33">
        <v>4701.5497808483797</v>
      </c>
      <c r="HQ30" s="33">
        <v>1174.2463100276</v>
      </c>
      <c r="HR30" s="33">
        <v>298.72576460889297</v>
      </c>
      <c r="HS30" s="33">
        <v>3637.2977642845799</v>
      </c>
      <c r="HT30" s="33">
        <v>60.446151170946003</v>
      </c>
      <c r="HU30" s="33">
        <v>1885.43015722674</v>
      </c>
      <c r="HV30" s="33">
        <v>576.65570919156801</v>
      </c>
      <c r="HW30" s="33">
        <v>1932.86795880502</v>
      </c>
      <c r="HX30" s="33">
        <v>122.580396501305</v>
      </c>
      <c r="HY30" s="33">
        <v>296.99670554226401</v>
      </c>
      <c r="HZ30" s="33">
        <v>294.97407161255302</v>
      </c>
      <c r="IA30" s="33">
        <v>1.70530256582424E-12</v>
      </c>
      <c r="IB30" s="33">
        <v>9105.9897641360003</v>
      </c>
      <c r="IC30" s="34"/>
      <c r="ID30" s="34"/>
      <c r="IE30" s="34"/>
      <c r="IF30" s="34"/>
      <c r="IG30" s="34"/>
      <c r="IH30" s="34"/>
      <c r="II30" s="34"/>
      <c r="IJ30" s="34"/>
      <c r="IK30" s="34"/>
      <c r="IL30" s="39"/>
      <c r="IM30" s="39"/>
      <c r="IN30" s="34"/>
      <c r="IO30" s="34"/>
      <c r="IP30" s="34"/>
      <c r="IQ30" s="34"/>
    </row>
    <row r="31" spans="1:251" ht="15.75" customHeight="1" x14ac:dyDescent="0.2">
      <c r="A31">
        <v>2011</v>
      </c>
      <c r="B31" s="33"/>
      <c r="C31" s="33">
        <v>1.94967058096932</v>
      </c>
      <c r="D31" s="33"/>
      <c r="E31" s="33"/>
      <c r="F31" s="33"/>
      <c r="G31" s="33"/>
      <c r="H31" s="33"/>
      <c r="I31" s="33">
        <v>51.914864804472998</v>
      </c>
      <c r="J31" s="33">
        <v>1.4387055009390299</v>
      </c>
      <c r="K31" s="33"/>
      <c r="L31" s="33">
        <v>107.61068416070999</v>
      </c>
      <c r="M31" s="33">
        <v>28.155718378539799</v>
      </c>
      <c r="N31" s="33">
        <v>8.8377354552269995</v>
      </c>
      <c r="O31" s="33"/>
      <c r="P31" s="33">
        <v>3.3916899420881599</v>
      </c>
      <c r="Q31" s="33">
        <v>14.6782118402449</v>
      </c>
      <c r="R31" s="33"/>
      <c r="S31" s="33">
        <v>13.934359851892101</v>
      </c>
      <c r="T31" s="33">
        <v>59.959914972357403</v>
      </c>
      <c r="U31" s="33"/>
      <c r="V31" s="33">
        <v>2.4628619283735498</v>
      </c>
      <c r="W31" s="33"/>
      <c r="X31" s="33"/>
      <c r="Y31" s="33"/>
      <c r="Z31" s="33"/>
      <c r="AA31" s="33">
        <v>3.6091469251763302</v>
      </c>
      <c r="AB31" s="33">
        <v>142.04606924095501</v>
      </c>
      <c r="AC31" s="33"/>
      <c r="AD31" s="33">
        <v>2.3972480714528199</v>
      </c>
      <c r="AE31" s="33">
        <v>12.8594157187718</v>
      </c>
      <c r="AF31" s="33">
        <v>0.79248206404509502</v>
      </c>
      <c r="AG31" s="33"/>
      <c r="AH31" s="33">
        <v>6.0181669993018501</v>
      </c>
      <c r="AI31" s="33">
        <v>164.45675390823101</v>
      </c>
      <c r="AJ31" s="33"/>
      <c r="AK31" s="33"/>
      <c r="AL31" s="33"/>
      <c r="AM31" s="33">
        <v>23.082191615558099</v>
      </c>
      <c r="AN31" s="33">
        <v>2221.7468911856099</v>
      </c>
      <c r="AO31" s="33">
        <v>24.0734566449458</v>
      </c>
      <c r="AP31" s="33"/>
      <c r="AQ31" s="33"/>
      <c r="AR31" s="33"/>
      <c r="AS31" s="33">
        <v>3.3496639308678802</v>
      </c>
      <c r="AT31" s="33">
        <v>2.1668575847977301</v>
      </c>
      <c r="AU31" s="33">
        <v>6.3446262359379801</v>
      </c>
      <c r="AV31" s="33"/>
      <c r="AW31" s="33"/>
      <c r="AX31" s="33">
        <v>2.27708475161932</v>
      </c>
      <c r="AY31" s="33">
        <v>31.640183150143098</v>
      </c>
      <c r="AZ31" s="33"/>
      <c r="BA31" s="33"/>
      <c r="BB31" s="33">
        <v>16.342224841870799</v>
      </c>
      <c r="BC31" s="33"/>
      <c r="BD31" s="33"/>
      <c r="BE31" s="33">
        <v>14.460276116134301</v>
      </c>
      <c r="BF31" s="33">
        <v>11.7357915938482</v>
      </c>
      <c r="BG31" s="33">
        <v>57.542674317682497</v>
      </c>
      <c r="BH31" s="33">
        <v>2.2880179113311998</v>
      </c>
      <c r="BI31" s="33"/>
      <c r="BJ31" s="33"/>
      <c r="BK31" s="33">
        <v>5.3400217639851801</v>
      </c>
      <c r="BL31" s="33">
        <v>1.5049031703760101</v>
      </c>
      <c r="BM31" s="33"/>
      <c r="BN31" s="33"/>
      <c r="BO31" s="33"/>
      <c r="BP31" s="33">
        <v>19.319399295121102</v>
      </c>
      <c r="BQ31" s="33">
        <v>136.75742207517601</v>
      </c>
      <c r="BR31" s="33"/>
      <c r="BS31" s="33"/>
      <c r="BT31" s="33"/>
      <c r="BU31" s="33"/>
      <c r="BV31" s="33">
        <v>2.8085155049070298</v>
      </c>
      <c r="BW31" s="33">
        <v>268.46831519888298</v>
      </c>
      <c r="BX31" s="33">
        <v>5.0095786765599097</v>
      </c>
      <c r="BY31" s="33">
        <v>22.543214023413899</v>
      </c>
      <c r="BZ31" s="33"/>
      <c r="CA31" s="33"/>
      <c r="CB31" s="33"/>
      <c r="CC31" s="33">
        <v>2.61113962785954</v>
      </c>
      <c r="CD31" s="33">
        <v>1.2960464423406499</v>
      </c>
      <c r="CE31" s="33"/>
      <c r="CF31" s="33"/>
      <c r="CG31" s="33"/>
      <c r="CH31" s="33">
        <v>1.873283593092</v>
      </c>
      <c r="CI31" s="33">
        <v>26.598962003636899</v>
      </c>
      <c r="CJ31" s="33">
        <v>18.903055704755001</v>
      </c>
      <c r="CK31" s="33"/>
      <c r="CL31" s="33">
        <v>448.22945950751301</v>
      </c>
      <c r="CM31" s="33">
        <v>138.10332660074499</v>
      </c>
      <c r="CN31" s="33"/>
      <c r="CO31" s="33">
        <v>13.058169418431</v>
      </c>
      <c r="CP31" s="33">
        <v>133.96262781342801</v>
      </c>
      <c r="CQ31" s="33">
        <v>23.928838842702501</v>
      </c>
      <c r="CR31" s="33">
        <v>158.67418924500001</v>
      </c>
      <c r="CS31" s="33">
        <v>1.6063642415620101</v>
      </c>
      <c r="CT31" s="33">
        <v>417.48648875382099</v>
      </c>
      <c r="CU31" s="33">
        <v>8.1311655385358108</v>
      </c>
      <c r="CV31" s="33">
        <v>33.955531947153702</v>
      </c>
      <c r="CW31" s="33">
        <v>5.2370248199661802</v>
      </c>
      <c r="CX31" s="33"/>
      <c r="CY31" s="33"/>
      <c r="CZ31" s="33">
        <v>20.650518828345302</v>
      </c>
      <c r="DA31" s="33">
        <v>3.49253665430254</v>
      </c>
      <c r="DB31" s="33">
        <v>0.60458934266347797</v>
      </c>
      <c r="DC31" s="33">
        <v>3.6782574606486</v>
      </c>
      <c r="DD31" s="33"/>
      <c r="DE31" s="33"/>
      <c r="DF31" s="33"/>
      <c r="DG31" s="33"/>
      <c r="DH31" s="33"/>
      <c r="DI31" s="33">
        <v>6.4897150867104703</v>
      </c>
      <c r="DJ31" s="33">
        <v>3.3255565126472502</v>
      </c>
      <c r="DK31" s="33"/>
      <c r="DL31" s="33"/>
      <c r="DM31" s="33">
        <v>1.0328578021291099</v>
      </c>
      <c r="DN31" s="33">
        <v>0.28950149708582801</v>
      </c>
      <c r="DO31" s="33">
        <v>53.051262884294601</v>
      </c>
      <c r="DP31" s="33"/>
      <c r="DQ31" s="33"/>
      <c r="DR31" s="33">
        <v>2.2407963238986901</v>
      </c>
      <c r="DS31" s="33"/>
      <c r="DT31" s="33"/>
      <c r="DU31" s="33"/>
      <c r="DV31" s="33">
        <v>1.37077587130696</v>
      </c>
      <c r="DW31" s="33"/>
      <c r="DX31" s="33">
        <v>146.93406757904401</v>
      </c>
      <c r="DY31" s="33">
        <v>6.35760557143377</v>
      </c>
      <c r="DZ31" s="33"/>
      <c r="EA31" s="33"/>
      <c r="EB31" s="33">
        <v>16.886771330427401</v>
      </c>
      <c r="EC31" s="33">
        <v>3.0894048788983199</v>
      </c>
      <c r="ED31" s="33"/>
      <c r="EE31" s="33">
        <v>2.0285654614244</v>
      </c>
      <c r="EF31" s="33"/>
      <c r="EG31" s="33">
        <v>1.3177608597972701</v>
      </c>
      <c r="EH31" s="33">
        <v>57.715359951868699</v>
      </c>
      <c r="EI31" s="33"/>
      <c r="EJ31" s="33">
        <v>10.053081707945999</v>
      </c>
      <c r="EK31" s="33">
        <v>1.50068932271913</v>
      </c>
      <c r="EL31" s="33"/>
      <c r="EM31" s="33">
        <v>27.334074940298599</v>
      </c>
      <c r="EN31" s="33"/>
      <c r="EO31" s="33">
        <v>13.997375238801601</v>
      </c>
      <c r="EP31" s="33"/>
      <c r="EQ31" s="33">
        <v>12.434305729209401</v>
      </c>
      <c r="ER31" s="33">
        <v>45.930196023285603</v>
      </c>
      <c r="ES31" s="33"/>
      <c r="ET31" s="33">
        <v>-3.5543740950605999E-3</v>
      </c>
      <c r="EU31" s="33"/>
      <c r="EV31" s="33">
        <v>2.7183661102565702</v>
      </c>
      <c r="EW31" s="33">
        <v>15.8014083701276</v>
      </c>
      <c r="EX31" s="33">
        <v>29.900237703464501</v>
      </c>
      <c r="EY31" s="33">
        <v>4.1730945982330701</v>
      </c>
      <c r="EZ31" s="33">
        <v>89.081323359704896</v>
      </c>
      <c r="FA31" s="33">
        <v>17.219861494431701</v>
      </c>
      <c r="FB31" s="33">
        <v>9.60826227610257</v>
      </c>
      <c r="FC31" s="33">
        <v>2.49473834476085</v>
      </c>
      <c r="FD31" s="33">
        <v>184.15532775581701</v>
      </c>
      <c r="FE31" s="33"/>
      <c r="FF31" s="33"/>
      <c r="FG31" s="33"/>
      <c r="FH31" s="33"/>
      <c r="FI31" s="33">
        <v>25.805007145001198</v>
      </c>
      <c r="FJ31" s="33">
        <v>387.50002624070402</v>
      </c>
      <c r="FK31" s="33">
        <v>0.19228329550560799</v>
      </c>
      <c r="FL31" s="33"/>
      <c r="FM31" s="33"/>
      <c r="FN31" s="33"/>
      <c r="FO31" s="33"/>
      <c r="FP31" s="33"/>
      <c r="FQ31" s="33">
        <v>135.81747308384001</v>
      </c>
      <c r="FR31" s="33">
        <v>2.5373519064357901</v>
      </c>
      <c r="FS31" s="33"/>
      <c r="FT31" s="33"/>
      <c r="FU31" s="33"/>
      <c r="FV31" s="33">
        <v>60.259555792607301</v>
      </c>
      <c r="FW31" s="33">
        <v>13.3828843410478</v>
      </c>
      <c r="FX31" s="33">
        <v>5.8432092183019</v>
      </c>
      <c r="FY31" s="33"/>
      <c r="FZ31" s="33"/>
      <c r="GA31" s="33">
        <v>87.371355893686797</v>
      </c>
      <c r="GB31" s="33">
        <v>87.674731338542799</v>
      </c>
      <c r="GC31" s="33">
        <v>8.1397890682859604</v>
      </c>
      <c r="GD31" s="33"/>
      <c r="GE31" s="33"/>
      <c r="GF31" s="33"/>
      <c r="GG31" s="33"/>
      <c r="GH31" s="33"/>
      <c r="GI31" s="33">
        <v>23.041470563032</v>
      </c>
      <c r="GJ31" s="33">
        <v>28.537116215593301</v>
      </c>
      <c r="GK31" s="33"/>
      <c r="GL31" s="33">
        <v>83.245460743023997</v>
      </c>
      <c r="GM31" s="33">
        <v>2.1090884754538601</v>
      </c>
      <c r="GN31" s="33">
        <v>71.394898749527201</v>
      </c>
      <c r="GO31" s="33"/>
      <c r="GP31" s="33">
        <v>0.46890905458403798</v>
      </c>
      <c r="GQ31" s="33"/>
      <c r="GR31" s="33">
        <v>5.1118532021747303</v>
      </c>
      <c r="GS31" s="33">
        <v>5.0086467325390096</v>
      </c>
      <c r="GT31" s="33">
        <v>105.33803054107899</v>
      </c>
      <c r="GU31" s="33"/>
      <c r="GV31" s="33"/>
      <c r="GW31" s="33"/>
      <c r="GX31" s="33">
        <v>1.7653101981369299</v>
      </c>
      <c r="GY31" s="33">
        <v>73.237207491995093</v>
      </c>
      <c r="GZ31" s="33">
        <v>59.658258316167597</v>
      </c>
      <c r="HA31" s="33">
        <v>167.72332613379501</v>
      </c>
      <c r="HB31" s="33">
        <v>3.9160607867890702</v>
      </c>
      <c r="HC31" s="33">
        <v>1589.20990840016</v>
      </c>
      <c r="HD31" s="33">
        <v>3.2241874246436102</v>
      </c>
      <c r="HE31" s="33"/>
      <c r="HF31" s="33"/>
      <c r="HG31" s="33">
        <v>32.989477128719898</v>
      </c>
      <c r="HH31" s="33">
        <v>29.0638191723442</v>
      </c>
      <c r="HI31" s="33"/>
      <c r="HJ31" s="33"/>
      <c r="HK31" s="33">
        <v>1.9315719416628001</v>
      </c>
      <c r="HL31" s="33">
        <v>2.9207252887631299</v>
      </c>
      <c r="HM31" s="33">
        <v>4092.3232744051202</v>
      </c>
      <c r="HN31" s="33">
        <v>5017.41280881701</v>
      </c>
      <c r="HO31" s="33">
        <v>4059.8474753595501</v>
      </c>
      <c r="HP31" s="33">
        <v>5049.8886078625801</v>
      </c>
      <c r="HQ31" s="33">
        <v>1136.1411275698399</v>
      </c>
      <c r="HR31" s="33">
        <v>313.03497917252298</v>
      </c>
      <c r="HS31" s="33">
        <v>3967.9704328689199</v>
      </c>
      <c r="HT31" s="33">
        <v>52.775277846374799</v>
      </c>
      <c r="HU31" s="33">
        <v>1852.8254488369801</v>
      </c>
      <c r="HV31" s="33">
        <v>585.55431277436696</v>
      </c>
      <c r="HW31" s="33">
        <v>1901.2264057135701</v>
      </c>
      <c r="HX31" s="33">
        <v>123.02046260629299</v>
      </c>
      <c r="HY31" s="33">
        <v>313.26704808890901</v>
      </c>
      <c r="HZ31" s="33">
        <v>302.65891741815398</v>
      </c>
      <c r="IA31" s="33">
        <v>2.7284841053187799E-12</v>
      </c>
      <c r="IB31" s="33">
        <v>9412.3940006402809</v>
      </c>
      <c r="IC31" s="34"/>
      <c r="ID31" s="34"/>
      <c r="IE31" s="34"/>
      <c r="IF31" s="34"/>
      <c r="IG31" s="34"/>
      <c r="IH31" s="34"/>
      <c r="II31" s="34"/>
      <c r="IJ31" s="34"/>
      <c r="IK31" s="34"/>
      <c r="IL31" s="39"/>
      <c r="IM31" s="39"/>
      <c r="IN31" s="34"/>
      <c r="IO31" s="34"/>
      <c r="IP31" s="34"/>
      <c r="IQ31" s="34"/>
    </row>
    <row r="32" spans="1:251" ht="15.75" customHeight="1" x14ac:dyDescent="0.2">
      <c r="A32">
        <v>2012</v>
      </c>
      <c r="B32" s="33"/>
      <c r="C32" s="33">
        <v>1.8786274946142301</v>
      </c>
      <c r="D32" s="33"/>
      <c r="E32" s="33"/>
      <c r="F32" s="33"/>
      <c r="G32" s="33"/>
      <c r="H32" s="33"/>
      <c r="I32" s="33">
        <v>51.804971866967797</v>
      </c>
      <c r="J32" s="33">
        <v>1.78105399374508</v>
      </c>
      <c r="K32" s="33"/>
      <c r="L32" s="33">
        <v>109.679714461334</v>
      </c>
      <c r="M32" s="33">
        <v>27.190290378554199</v>
      </c>
      <c r="N32" s="33">
        <v>9.7669812658873507</v>
      </c>
      <c r="O32" s="33"/>
      <c r="P32" s="33">
        <v>3.3780962284425202</v>
      </c>
      <c r="Q32" s="33">
        <v>16.701076305332101</v>
      </c>
      <c r="R32" s="33"/>
      <c r="S32" s="33">
        <v>17.354303201165401</v>
      </c>
      <c r="T32" s="33">
        <v>57.270324475880699</v>
      </c>
      <c r="U32" s="33"/>
      <c r="V32" s="33">
        <v>1.99723565445286</v>
      </c>
      <c r="W32" s="33"/>
      <c r="X32" s="33"/>
      <c r="Y32" s="33"/>
      <c r="Z32" s="33"/>
      <c r="AA32" s="33">
        <v>3.4108149597986901</v>
      </c>
      <c r="AB32" s="33">
        <v>151.454443334384</v>
      </c>
      <c r="AC32" s="33"/>
      <c r="AD32" s="33">
        <v>2.4709391624126802</v>
      </c>
      <c r="AE32" s="33">
        <v>12.036868411454201</v>
      </c>
      <c r="AF32" s="33">
        <v>0.93557531038408503</v>
      </c>
      <c r="AG32" s="33"/>
      <c r="AH32" s="33">
        <v>5.9552159808928202</v>
      </c>
      <c r="AI32" s="33">
        <v>158.24981571200399</v>
      </c>
      <c r="AJ32" s="33"/>
      <c r="AK32" s="33"/>
      <c r="AL32" s="33"/>
      <c r="AM32" s="33">
        <v>24.2074761948857</v>
      </c>
      <c r="AN32" s="33">
        <v>2321.0250292310402</v>
      </c>
      <c r="AO32" s="33">
        <v>25.838035606514701</v>
      </c>
      <c r="AP32" s="33"/>
      <c r="AQ32" s="33"/>
      <c r="AR32" s="33"/>
      <c r="AS32" s="33">
        <v>3.3193993072293302</v>
      </c>
      <c r="AT32" s="33">
        <v>3.0730858664676899</v>
      </c>
      <c r="AU32" s="33">
        <v>6.4178023192914004</v>
      </c>
      <c r="AV32" s="33"/>
      <c r="AW32" s="33"/>
      <c r="AX32" s="33">
        <v>2.2292577771925299</v>
      </c>
      <c r="AY32" s="33">
        <v>30.259644192453699</v>
      </c>
      <c r="AZ32" s="33"/>
      <c r="BA32" s="33"/>
      <c r="BB32" s="33">
        <v>14.4351859297955</v>
      </c>
      <c r="BC32" s="33"/>
      <c r="BD32" s="33"/>
      <c r="BE32" s="33">
        <v>15.8848063368842</v>
      </c>
      <c r="BF32" s="33">
        <v>11.6192884127295</v>
      </c>
      <c r="BG32" s="33">
        <v>60.473217688743603</v>
      </c>
      <c r="BH32" s="33">
        <v>2.16946371202972</v>
      </c>
      <c r="BI32" s="33"/>
      <c r="BJ32" s="33"/>
      <c r="BK32" s="33">
        <v>4.8132950197976703</v>
      </c>
      <c r="BL32" s="33">
        <v>2.0448242839251098</v>
      </c>
      <c r="BM32" s="33"/>
      <c r="BN32" s="33"/>
      <c r="BO32" s="33"/>
      <c r="BP32" s="33">
        <v>18.5151352472895</v>
      </c>
      <c r="BQ32" s="33">
        <v>131.137331999081</v>
      </c>
      <c r="BR32" s="33"/>
      <c r="BS32" s="33"/>
      <c r="BT32" s="33"/>
      <c r="BU32" s="33"/>
      <c r="BV32" s="33">
        <v>3.0015753854727598</v>
      </c>
      <c r="BW32" s="33">
        <v>250.73904364976701</v>
      </c>
      <c r="BX32" s="33">
        <v>6.5014255298861503</v>
      </c>
      <c r="BY32" s="33">
        <v>20.5231588426645</v>
      </c>
      <c r="BZ32" s="33"/>
      <c r="CA32" s="33"/>
      <c r="CB32" s="33"/>
      <c r="CC32" s="33">
        <v>2.6284800030362399</v>
      </c>
      <c r="CD32" s="33">
        <v>1.2616940580774201</v>
      </c>
      <c r="CE32" s="33"/>
      <c r="CF32" s="33"/>
      <c r="CG32" s="33"/>
      <c r="CH32" s="33">
        <v>1.90588406469967</v>
      </c>
      <c r="CI32" s="33">
        <v>29.659377195364002</v>
      </c>
      <c r="CJ32" s="33">
        <v>16.864137421729801</v>
      </c>
      <c r="CK32" s="33"/>
      <c r="CL32" s="33">
        <v>496.84059647766702</v>
      </c>
      <c r="CM32" s="33">
        <v>146.837065542581</v>
      </c>
      <c r="CN32" s="33"/>
      <c r="CO32" s="33">
        <v>12.757412201095701</v>
      </c>
      <c r="CP32" s="33">
        <v>148.606279459391</v>
      </c>
      <c r="CQ32" s="33">
        <v>24.106239487713399</v>
      </c>
      <c r="CR32" s="33">
        <v>144.25994947258701</v>
      </c>
      <c r="CS32" s="33">
        <v>1.53576067668501</v>
      </c>
      <c r="CT32" s="33">
        <v>433.31578762784602</v>
      </c>
      <c r="CU32" s="33">
        <v>9.4534078061999303</v>
      </c>
      <c r="CV32" s="33">
        <v>34.890331467886902</v>
      </c>
      <c r="CW32" s="33">
        <v>5.50855390546017</v>
      </c>
      <c r="CX32" s="33"/>
      <c r="CY32" s="33"/>
      <c r="CZ32" s="33">
        <v>21.7572780837613</v>
      </c>
      <c r="DA32" s="33">
        <v>4.9321158619135304</v>
      </c>
      <c r="DB32" s="33">
        <v>0.70905029739183301</v>
      </c>
      <c r="DC32" s="33">
        <v>3.6361379409755701</v>
      </c>
      <c r="DD32" s="33"/>
      <c r="DE32" s="33"/>
      <c r="DF32" s="33"/>
      <c r="DG32" s="33"/>
      <c r="DH32" s="33"/>
      <c r="DI32" s="33">
        <v>5.8400613764586797</v>
      </c>
      <c r="DJ32" s="33">
        <v>3.2844973894035201</v>
      </c>
      <c r="DK32" s="33"/>
      <c r="DL32" s="33"/>
      <c r="DM32" s="33">
        <v>1.11475917632808</v>
      </c>
      <c r="DN32" s="33">
        <v>0.30710515911297098</v>
      </c>
      <c r="DO32" s="33">
        <v>57.508676381346497</v>
      </c>
      <c r="DP32" s="33"/>
      <c r="DQ32" s="33"/>
      <c r="DR32" s="33">
        <v>2.1577223528211902</v>
      </c>
      <c r="DS32" s="33"/>
      <c r="DT32" s="33"/>
      <c r="DU32" s="33"/>
      <c r="DV32" s="33">
        <v>1.3944999565401199</v>
      </c>
      <c r="DW32" s="33"/>
      <c r="DX32" s="33">
        <v>149.76839138372699</v>
      </c>
      <c r="DY32" s="33">
        <v>10.0098371944582</v>
      </c>
      <c r="DZ32" s="33"/>
      <c r="EA32" s="33"/>
      <c r="EB32" s="33">
        <v>17.224029628223001</v>
      </c>
      <c r="EC32" s="33">
        <v>2.7806060733199698</v>
      </c>
      <c r="ED32" s="33"/>
      <c r="EE32" s="33">
        <v>2.62198713818549</v>
      </c>
      <c r="EF32" s="33"/>
      <c r="EG32" s="33">
        <v>1.38311393788991</v>
      </c>
      <c r="EH32" s="33">
        <v>51.819726351574701</v>
      </c>
      <c r="EI32" s="33"/>
      <c r="EJ32" s="33">
        <v>10.6166745551023</v>
      </c>
      <c r="EK32" s="33">
        <v>1.5569565071017399</v>
      </c>
      <c r="EL32" s="33"/>
      <c r="EM32" s="33">
        <v>20.8493784683209</v>
      </c>
      <c r="EN32" s="33"/>
      <c r="EO32" s="33">
        <v>13.1993029785469</v>
      </c>
      <c r="EP32" s="33"/>
      <c r="EQ32" s="33">
        <v>13.800785564958201</v>
      </c>
      <c r="ER32" s="33">
        <v>46.670301194504098</v>
      </c>
      <c r="ES32" s="33"/>
      <c r="ET32" s="33">
        <v>-0.59648157732635698</v>
      </c>
      <c r="EU32" s="33"/>
      <c r="EV32" s="33">
        <v>2.5465662375664602</v>
      </c>
      <c r="EW32" s="33">
        <v>15.8709327365191</v>
      </c>
      <c r="EX32" s="33">
        <v>32.3528883137812</v>
      </c>
      <c r="EY32" s="33">
        <v>4.4787292001718297</v>
      </c>
      <c r="EZ32" s="33">
        <v>88.801397893116203</v>
      </c>
      <c r="FA32" s="33">
        <v>14.2100798495105</v>
      </c>
      <c r="FB32" s="33">
        <v>12.174876086306099</v>
      </c>
      <c r="FC32" s="33">
        <v>2.66372440800198</v>
      </c>
      <c r="FD32" s="33">
        <v>179.13570688756499</v>
      </c>
      <c r="FE32" s="33"/>
      <c r="FF32" s="33"/>
      <c r="FG32" s="33"/>
      <c r="FH32" s="33"/>
      <c r="FI32" s="33">
        <v>24.9366868685897</v>
      </c>
      <c r="FJ32" s="33">
        <v>400.42903554252098</v>
      </c>
      <c r="FK32" s="33">
        <v>0.223508191341041</v>
      </c>
      <c r="FL32" s="33"/>
      <c r="FM32" s="33"/>
      <c r="FN32" s="33"/>
      <c r="FO32" s="33"/>
      <c r="FP32" s="33"/>
      <c r="FQ32" s="33">
        <v>149.739584224845</v>
      </c>
      <c r="FR32" s="33">
        <v>2.7699331229252602</v>
      </c>
      <c r="FS32" s="33"/>
      <c r="FT32" s="33"/>
      <c r="FU32" s="33"/>
      <c r="FV32" s="33">
        <v>67.187122204735005</v>
      </c>
      <c r="FW32" s="33">
        <v>11.822587284123699</v>
      </c>
      <c r="FX32" s="33">
        <v>5.1683768322204404</v>
      </c>
      <c r="FY32" s="33"/>
      <c r="FZ32" s="33"/>
      <c r="GA32" s="33">
        <v>93.191455237389107</v>
      </c>
      <c r="GB32" s="33">
        <v>80.862675330142594</v>
      </c>
      <c r="GC32" s="33">
        <v>8.1123256237612704</v>
      </c>
      <c r="GD32" s="33"/>
      <c r="GE32" s="33"/>
      <c r="GF32" s="33"/>
      <c r="GG32" s="33"/>
      <c r="GH32" s="33"/>
      <c r="GI32" s="33">
        <v>21.190732853268301</v>
      </c>
      <c r="GJ32" s="33">
        <v>41.257368406006201</v>
      </c>
      <c r="GK32" s="33"/>
      <c r="GL32" s="33">
        <v>77.252644168163002</v>
      </c>
      <c r="GM32" s="33">
        <v>1.8024536357757499</v>
      </c>
      <c r="GN32" s="33">
        <v>73.658855554981102</v>
      </c>
      <c r="GO32" s="33"/>
      <c r="GP32" s="33">
        <v>0.55194776139433499</v>
      </c>
      <c r="GQ32" s="33"/>
      <c r="GR32" s="33">
        <v>4.0900931189474203</v>
      </c>
      <c r="GS32" s="33">
        <v>5.2785011091432299</v>
      </c>
      <c r="GT32" s="33">
        <v>108.657475863559</v>
      </c>
      <c r="GU32" s="33"/>
      <c r="GV32" s="33"/>
      <c r="GW32" s="33"/>
      <c r="GX32" s="33">
        <v>1.6154047037872299</v>
      </c>
      <c r="GY32" s="33">
        <v>74.465821640000101</v>
      </c>
      <c r="GZ32" s="33">
        <v>62.191956117768697</v>
      </c>
      <c r="HA32" s="33">
        <v>174.25033659859599</v>
      </c>
      <c r="HB32" s="33">
        <v>4.19588827810861</v>
      </c>
      <c r="HC32" s="33">
        <v>1543.75390982095</v>
      </c>
      <c r="HD32" s="33">
        <v>3.49084672664564</v>
      </c>
      <c r="HE32" s="33"/>
      <c r="HF32" s="33"/>
      <c r="HG32" s="33">
        <v>24.1440385730054</v>
      </c>
      <c r="HH32" s="33">
        <v>28.242445911127898</v>
      </c>
      <c r="HI32" s="33"/>
      <c r="HJ32" s="33"/>
      <c r="HK32" s="33">
        <v>2.0346875022630599</v>
      </c>
      <c r="HL32" s="33">
        <v>3.2992860828960202</v>
      </c>
      <c r="HM32" s="33">
        <v>4018.9133601990002</v>
      </c>
      <c r="HN32" s="33">
        <v>5236.3732694277296</v>
      </c>
      <c r="HO32" s="33">
        <v>3977.0262359171602</v>
      </c>
      <c r="HP32" s="33">
        <v>5278.2603937095701</v>
      </c>
      <c r="HQ32" s="33">
        <v>1063.17951966084</v>
      </c>
      <c r="HR32" s="33">
        <v>323.87369485451001</v>
      </c>
      <c r="HS32" s="33">
        <v>4153.85062843584</v>
      </c>
      <c r="HT32" s="33">
        <v>51.7165706031154</v>
      </c>
      <c r="HU32" s="33">
        <v>1815.4428712552699</v>
      </c>
      <c r="HV32" s="33">
        <v>616.21828890449603</v>
      </c>
      <c r="HW32" s="33">
        <v>1852.5230856304399</v>
      </c>
      <c r="HX32" s="33">
        <v>124.80170794593</v>
      </c>
      <c r="HY32" s="33">
        <v>316.832808006287</v>
      </c>
      <c r="HZ32" s="33">
        <v>298.82770150971299</v>
      </c>
      <c r="IA32" s="33">
        <v>-1.25055521493778E-12</v>
      </c>
      <c r="IB32" s="33">
        <v>9554.1123311364408</v>
      </c>
      <c r="IC32" s="34"/>
      <c r="ID32" s="34"/>
      <c r="IE32" s="35"/>
      <c r="IF32" s="35"/>
      <c r="IG32" s="35"/>
      <c r="IH32" s="35"/>
      <c r="II32" s="35"/>
      <c r="IJ32" s="35"/>
      <c r="IK32" s="35"/>
      <c r="IL32" s="39"/>
      <c r="IM32" s="39"/>
      <c r="IN32" s="35"/>
      <c r="IO32" s="35"/>
      <c r="IP32" s="35"/>
      <c r="IQ32" s="35"/>
    </row>
    <row r="33" spans="1:251" ht="15.75" customHeight="1" x14ac:dyDescent="0.2">
      <c r="A33">
        <v>2013</v>
      </c>
      <c r="B33" s="33"/>
      <c r="C33" s="33">
        <v>1.79553145509406</v>
      </c>
      <c r="D33" s="33"/>
      <c r="E33" s="33"/>
      <c r="F33" s="33"/>
      <c r="G33" s="33"/>
      <c r="H33" s="33"/>
      <c r="I33" s="33">
        <v>54.207321120509199</v>
      </c>
      <c r="J33" s="33">
        <v>1.6516479826963499</v>
      </c>
      <c r="K33" s="33"/>
      <c r="L33" s="33">
        <v>103.86306140596</v>
      </c>
      <c r="M33" s="33">
        <v>25.896560727407198</v>
      </c>
      <c r="N33" s="33">
        <v>9.9692304274850301</v>
      </c>
      <c r="O33" s="33"/>
      <c r="P33" s="33">
        <v>3.4514462821644898</v>
      </c>
      <c r="Q33" s="33">
        <v>16.551068421716799</v>
      </c>
      <c r="R33" s="33"/>
      <c r="S33" s="33">
        <v>18.103991700074399</v>
      </c>
      <c r="T33" s="33">
        <v>57.445711204865901</v>
      </c>
      <c r="U33" s="33"/>
      <c r="V33" s="33">
        <v>2.1617607148659999</v>
      </c>
      <c r="W33" s="33"/>
      <c r="X33" s="33"/>
      <c r="Y33" s="33"/>
      <c r="Z33" s="33"/>
      <c r="AA33" s="33">
        <v>3.42699755982055</v>
      </c>
      <c r="AB33" s="33">
        <v>161.670730086123</v>
      </c>
      <c r="AC33" s="33"/>
      <c r="AD33" s="33">
        <v>2.33989808904257</v>
      </c>
      <c r="AE33" s="33">
        <v>10.467550305684499</v>
      </c>
      <c r="AF33" s="33">
        <v>1.05151929421673</v>
      </c>
      <c r="AG33" s="33"/>
      <c r="AH33" s="33">
        <v>6.8493628147091297</v>
      </c>
      <c r="AI33" s="33">
        <v>158.369794729593</v>
      </c>
      <c r="AJ33" s="33"/>
      <c r="AK33" s="33"/>
      <c r="AL33" s="33"/>
      <c r="AM33" s="33">
        <v>24.536166932381001</v>
      </c>
      <c r="AN33" s="33">
        <v>2383.2870513911098</v>
      </c>
      <c r="AO33" s="33">
        <v>27.6852012578921</v>
      </c>
      <c r="AP33" s="33"/>
      <c r="AQ33" s="33"/>
      <c r="AR33" s="33"/>
      <c r="AS33" s="33">
        <v>3.3251207377778398</v>
      </c>
      <c r="AT33" s="33">
        <v>3.4182086331829402</v>
      </c>
      <c r="AU33" s="33">
        <v>6.4218495354439797</v>
      </c>
      <c r="AV33" s="33"/>
      <c r="AW33" s="33"/>
      <c r="AX33" s="33">
        <v>1.77778031368733</v>
      </c>
      <c r="AY33" s="33">
        <v>29.739761037622099</v>
      </c>
      <c r="AZ33" s="33"/>
      <c r="BA33" s="33"/>
      <c r="BB33" s="33">
        <v>14.2896305730752</v>
      </c>
      <c r="BC33" s="33"/>
      <c r="BD33" s="33"/>
      <c r="BE33" s="33">
        <v>13.1753286117525</v>
      </c>
      <c r="BF33" s="33">
        <v>12.4571368740918</v>
      </c>
      <c r="BG33" s="33">
        <v>58.379570459643801</v>
      </c>
      <c r="BH33" s="33">
        <v>2.1565245940740798</v>
      </c>
      <c r="BI33" s="33"/>
      <c r="BJ33" s="33"/>
      <c r="BK33" s="33">
        <v>4.6948125278879402</v>
      </c>
      <c r="BL33" s="33">
        <v>2.2556552796560299</v>
      </c>
      <c r="BM33" s="33"/>
      <c r="BN33" s="33"/>
      <c r="BO33" s="33"/>
      <c r="BP33" s="33">
        <v>18.1688580125954</v>
      </c>
      <c r="BQ33" s="33">
        <v>127.560883874819</v>
      </c>
      <c r="BR33" s="33"/>
      <c r="BS33" s="33"/>
      <c r="BT33" s="33"/>
      <c r="BU33" s="33"/>
      <c r="BV33" s="33">
        <v>2.8648699557109598</v>
      </c>
      <c r="BW33" s="33">
        <v>253.40776170187701</v>
      </c>
      <c r="BX33" s="33">
        <v>5.9831546518943597</v>
      </c>
      <c r="BY33" s="33">
        <v>17.4494419984267</v>
      </c>
      <c r="BZ33" s="33"/>
      <c r="CA33" s="33"/>
      <c r="CB33" s="33"/>
      <c r="CC33" s="33">
        <v>2.9293651871431798</v>
      </c>
      <c r="CD33" s="33">
        <v>0.56131918534325098</v>
      </c>
      <c r="CE33" s="33"/>
      <c r="CF33" s="33"/>
      <c r="CG33" s="33"/>
      <c r="CH33" s="33">
        <v>4.78617483989437</v>
      </c>
      <c r="CI33" s="33">
        <v>33.492332614093897</v>
      </c>
      <c r="CJ33" s="33">
        <v>16.5399073969844</v>
      </c>
      <c r="CK33" s="33"/>
      <c r="CL33" s="33">
        <v>495.53926700303901</v>
      </c>
      <c r="CM33" s="33">
        <v>140.04792929945501</v>
      </c>
      <c r="CN33" s="33"/>
      <c r="CO33" s="33">
        <v>12.7024086000126</v>
      </c>
      <c r="CP33" s="33">
        <v>138.420988449411</v>
      </c>
      <c r="CQ33" s="33">
        <v>21.746947110268401</v>
      </c>
      <c r="CR33" s="33">
        <v>134.08171222755601</v>
      </c>
      <c r="CS33" s="33">
        <v>1.63908260583125</v>
      </c>
      <c r="CT33" s="33">
        <v>418.90768040650897</v>
      </c>
      <c r="CU33" s="33">
        <v>9.7947769959932707</v>
      </c>
      <c r="CV33" s="33">
        <v>41.462791537434804</v>
      </c>
      <c r="CW33" s="33">
        <v>6.3164023234559501</v>
      </c>
      <c r="CX33" s="33"/>
      <c r="CY33" s="33"/>
      <c r="CZ33" s="33">
        <v>20.958332665209699</v>
      </c>
      <c r="DA33" s="33">
        <v>4.6676146301530403</v>
      </c>
      <c r="DB33" s="33">
        <v>0.88683392233529101</v>
      </c>
      <c r="DC33" s="33">
        <v>3.4806911930713502</v>
      </c>
      <c r="DD33" s="33"/>
      <c r="DE33" s="33"/>
      <c r="DF33" s="33"/>
      <c r="DG33" s="33"/>
      <c r="DH33" s="33"/>
      <c r="DI33" s="33">
        <v>5.78477257836522</v>
      </c>
      <c r="DJ33" s="33">
        <v>3.1663342042167399</v>
      </c>
      <c r="DK33" s="33"/>
      <c r="DL33" s="33"/>
      <c r="DM33" s="33">
        <v>1.3025534997027799</v>
      </c>
      <c r="DN33" s="33">
        <v>0.28369230401936202</v>
      </c>
      <c r="DO33" s="33">
        <v>65.458899076057605</v>
      </c>
      <c r="DP33" s="33"/>
      <c r="DQ33" s="33"/>
      <c r="DR33" s="33">
        <v>1.76794125783894</v>
      </c>
      <c r="DS33" s="33"/>
      <c r="DT33" s="33"/>
      <c r="DU33" s="33"/>
      <c r="DV33" s="33">
        <v>1.43667490061828</v>
      </c>
      <c r="DW33" s="33"/>
      <c r="DX33" s="33">
        <v>152.11946068857</v>
      </c>
      <c r="DY33" s="33">
        <v>11.8641174875444</v>
      </c>
      <c r="DZ33" s="33"/>
      <c r="EA33" s="33"/>
      <c r="EB33" s="33">
        <v>17.047328854974499</v>
      </c>
      <c r="EC33" s="33">
        <v>3.79357013124377</v>
      </c>
      <c r="ED33" s="33"/>
      <c r="EE33" s="33">
        <v>2.6417031611339601</v>
      </c>
      <c r="EF33" s="33"/>
      <c r="EG33" s="33">
        <v>1.61376961328182</v>
      </c>
      <c r="EH33" s="33">
        <v>51.819131379036399</v>
      </c>
      <c r="EI33" s="33"/>
      <c r="EJ33" s="33">
        <v>10.7530625507849</v>
      </c>
      <c r="EK33" s="33">
        <v>1.5755957259577</v>
      </c>
      <c r="EL33" s="33"/>
      <c r="EM33" s="33">
        <v>30.757716766825801</v>
      </c>
      <c r="EN33" s="33"/>
      <c r="EO33" s="33">
        <v>13.368621614152</v>
      </c>
      <c r="EP33" s="33"/>
      <c r="EQ33" s="33">
        <v>14.5186111603839</v>
      </c>
      <c r="ER33" s="33">
        <v>45.020665994040698</v>
      </c>
      <c r="ES33" s="33"/>
      <c r="ET33" s="33">
        <v>-0.34067312037786401</v>
      </c>
      <c r="EU33" s="33"/>
      <c r="EV33" s="33">
        <v>2.6861095173979801</v>
      </c>
      <c r="EW33" s="33">
        <v>15.7142257919927</v>
      </c>
      <c r="EX33" s="33">
        <v>35.293124154850403</v>
      </c>
      <c r="EY33" s="33">
        <v>4.9255329622144997</v>
      </c>
      <c r="EZ33" s="33">
        <v>85.027028542102798</v>
      </c>
      <c r="FA33" s="33">
        <v>13.623522393136501</v>
      </c>
      <c r="FB33" s="33">
        <v>12.8938252315758</v>
      </c>
      <c r="FC33" s="33">
        <v>2.5995985648520201</v>
      </c>
      <c r="FD33" s="33">
        <v>179.406255851531</v>
      </c>
      <c r="FE33" s="33"/>
      <c r="FF33" s="33"/>
      <c r="FG33" s="33"/>
      <c r="FH33" s="33"/>
      <c r="FI33" s="33">
        <v>21.7206900617571</v>
      </c>
      <c r="FJ33" s="33">
        <v>389.605107481505</v>
      </c>
      <c r="FK33" s="33">
        <v>0.21030916294862101</v>
      </c>
      <c r="FL33" s="33"/>
      <c r="FM33" s="33"/>
      <c r="FN33" s="33"/>
      <c r="FO33" s="33"/>
      <c r="FP33" s="33"/>
      <c r="FQ33" s="33">
        <v>146.652607589887</v>
      </c>
      <c r="FR33" s="33">
        <v>2.70537612528081</v>
      </c>
      <c r="FS33" s="33"/>
      <c r="FT33" s="33"/>
      <c r="FU33" s="33"/>
      <c r="FV33" s="33">
        <v>71.437283683627598</v>
      </c>
      <c r="FW33" s="33">
        <v>11.791837633355801</v>
      </c>
      <c r="FX33" s="33">
        <v>4.9343123333657797</v>
      </c>
      <c r="FY33" s="33"/>
      <c r="FZ33" s="33"/>
      <c r="GA33" s="33">
        <v>91.714399962733296</v>
      </c>
      <c r="GB33" s="33">
        <v>75.516521649340206</v>
      </c>
      <c r="GC33" s="33">
        <v>8.39170958241181</v>
      </c>
      <c r="GD33" s="33"/>
      <c r="GE33" s="33"/>
      <c r="GF33" s="33"/>
      <c r="GG33" s="33"/>
      <c r="GH33" s="33"/>
      <c r="GI33" s="33">
        <v>20.274340086209801</v>
      </c>
      <c r="GJ33" s="33">
        <v>38.776271186956002</v>
      </c>
      <c r="GK33" s="33"/>
      <c r="GL33" s="33">
        <v>79.369628294224299</v>
      </c>
      <c r="GM33" s="33">
        <v>3.2323014028502701</v>
      </c>
      <c r="GN33" s="33">
        <v>77.097605555752594</v>
      </c>
      <c r="GO33" s="33"/>
      <c r="GP33" s="33">
        <v>0.39204242283993701</v>
      </c>
      <c r="GQ33" s="33"/>
      <c r="GR33" s="33">
        <v>4.0680187367349596</v>
      </c>
      <c r="GS33" s="33">
        <v>5.4196524255719698</v>
      </c>
      <c r="GT33" s="33">
        <v>105.63389362392699</v>
      </c>
      <c r="GU33" s="33"/>
      <c r="GV33" s="33"/>
      <c r="GW33" s="33"/>
      <c r="GX33" s="33">
        <v>1.64407474189576</v>
      </c>
      <c r="GY33" s="33">
        <v>74.559731995865803</v>
      </c>
      <c r="GZ33" s="33">
        <v>64.774366054859598</v>
      </c>
      <c r="HA33" s="33">
        <v>169.32326922801801</v>
      </c>
      <c r="HB33" s="33">
        <v>5.0678461282183198</v>
      </c>
      <c r="HC33" s="33">
        <v>1567.4461068135499</v>
      </c>
      <c r="HD33" s="33">
        <v>3.3893822719207001</v>
      </c>
      <c r="HE33" s="33"/>
      <c r="HF33" s="33"/>
      <c r="HG33" s="33">
        <v>29.0940685410696</v>
      </c>
      <c r="HH33" s="33">
        <v>29.458981894524701</v>
      </c>
      <c r="HI33" s="33"/>
      <c r="HJ33" s="33"/>
      <c r="HK33" s="33">
        <v>2.1344957691653601</v>
      </c>
      <c r="HL33" s="33">
        <v>3.3715060374549002</v>
      </c>
      <c r="HM33" s="33">
        <v>3971.84930544812</v>
      </c>
      <c r="HN33" s="33">
        <v>5364.4373223476196</v>
      </c>
      <c r="HO33" s="33">
        <v>3943.2516365031001</v>
      </c>
      <c r="HP33" s="33">
        <v>5393.0349912926304</v>
      </c>
      <c r="HQ33" s="33">
        <v>1029.55175334974</v>
      </c>
      <c r="HR33" s="33">
        <v>337.11287469348503</v>
      </c>
      <c r="HS33" s="33">
        <v>4230.2742366799803</v>
      </c>
      <c r="HT33" s="33">
        <v>51.2735054249329</v>
      </c>
      <c r="HU33" s="33">
        <v>1762.00087475241</v>
      </c>
      <c r="HV33" s="33">
        <v>619.11247483531702</v>
      </c>
      <c r="HW33" s="33">
        <v>1878.69558293506</v>
      </c>
      <c r="HX33" s="33">
        <v>119.848108164693</v>
      </c>
      <c r="HY33" s="33">
        <v>337.94807452907099</v>
      </c>
      <c r="HZ33" s="33">
        <v>303.23546612167303</v>
      </c>
      <c r="IA33" s="33">
        <v>-3.97903932025656E-13</v>
      </c>
      <c r="IB33" s="33">
        <v>9639.5200939174101</v>
      </c>
      <c r="IC33" s="34"/>
      <c r="ID33" s="34"/>
      <c r="IE33" s="34"/>
      <c r="IF33" s="34"/>
      <c r="IG33" s="34"/>
      <c r="IH33" s="34"/>
      <c r="II33" s="34"/>
      <c r="IJ33" s="34"/>
      <c r="IK33" s="34"/>
      <c r="IL33" s="34"/>
      <c r="IM33" s="34"/>
      <c r="IN33" s="34"/>
      <c r="IO33" s="34"/>
      <c r="IP33" s="34"/>
      <c r="IQ33" s="34"/>
    </row>
    <row r="34" spans="1:251" ht="15.75" customHeight="1" x14ac:dyDescent="0.2">
      <c r="A34">
        <v>2014</v>
      </c>
      <c r="B34" s="33"/>
      <c r="C34" s="33">
        <v>1.7779576906307899</v>
      </c>
      <c r="D34" s="33"/>
      <c r="E34" s="33"/>
      <c r="F34" s="33"/>
      <c r="G34" s="33"/>
      <c r="H34" s="33"/>
      <c r="I34" s="33">
        <v>50.592858852786399</v>
      </c>
      <c r="J34" s="33">
        <v>1.5889761694012701</v>
      </c>
      <c r="K34" s="33"/>
      <c r="L34" s="33">
        <v>104.12507772972199</v>
      </c>
      <c r="M34" s="33">
        <v>26.136966003607601</v>
      </c>
      <c r="N34" s="33">
        <v>10.2118945387409</v>
      </c>
      <c r="O34" s="33"/>
      <c r="P34" s="33">
        <v>3.97023949221331</v>
      </c>
      <c r="Q34" s="33">
        <v>28.526095134388701</v>
      </c>
      <c r="R34" s="33"/>
      <c r="S34" s="33">
        <v>17.186913333917602</v>
      </c>
      <c r="T34" s="33">
        <v>58.057612749533398</v>
      </c>
      <c r="U34" s="33"/>
      <c r="V34" s="33">
        <v>2.0996576856344</v>
      </c>
      <c r="W34" s="33"/>
      <c r="X34" s="33"/>
      <c r="Y34" s="33"/>
      <c r="Z34" s="33"/>
      <c r="AA34" s="33">
        <v>3.8941762360386298</v>
      </c>
      <c r="AB34" s="33">
        <v>167.26655063704601</v>
      </c>
      <c r="AC34" s="33"/>
      <c r="AD34" s="33">
        <v>2.37498390322799</v>
      </c>
      <c r="AE34" s="33">
        <v>10.6671855124654</v>
      </c>
      <c r="AF34" s="33">
        <v>1.0789580240457399</v>
      </c>
      <c r="AG34" s="33"/>
      <c r="AH34" s="33">
        <v>6.4638527555613301</v>
      </c>
      <c r="AI34" s="33">
        <v>153.213514596262</v>
      </c>
      <c r="AJ34" s="33"/>
      <c r="AK34" s="33"/>
      <c r="AL34" s="33"/>
      <c r="AM34" s="33">
        <v>22.6942349302217</v>
      </c>
      <c r="AN34" s="33">
        <v>2408.52997596466</v>
      </c>
      <c r="AO34" s="33">
        <v>35.9215391287917</v>
      </c>
      <c r="AP34" s="33"/>
      <c r="AQ34" s="33"/>
      <c r="AR34" s="33"/>
      <c r="AS34" s="33">
        <v>3.3089259918421701</v>
      </c>
      <c r="AT34" s="33">
        <v>3.6475267047659199</v>
      </c>
      <c r="AU34" s="33">
        <v>5.2224206343337203</v>
      </c>
      <c r="AV34" s="33"/>
      <c r="AW34" s="33"/>
      <c r="AX34" s="33">
        <v>1.9405643816623299</v>
      </c>
      <c r="AY34" s="33">
        <v>28.093888723253102</v>
      </c>
      <c r="AZ34" s="33"/>
      <c r="BA34" s="33"/>
      <c r="BB34" s="33">
        <v>13.931408191016599</v>
      </c>
      <c r="BC34" s="33"/>
      <c r="BD34" s="33"/>
      <c r="BE34" s="33">
        <v>10.0622620009256</v>
      </c>
      <c r="BF34" s="33">
        <v>13.510286435826901</v>
      </c>
      <c r="BG34" s="33">
        <v>65.690073815127107</v>
      </c>
      <c r="BH34" s="33">
        <v>2.1806815237058599</v>
      </c>
      <c r="BI34" s="33"/>
      <c r="BJ34" s="33"/>
      <c r="BK34" s="33">
        <v>4.7337750223684001</v>
      </c>
      <c r="BL34" s="33">
        <v>2.8864849429914998</v>
      </c>
      <c r="BM34" s="33"/>
      <c r="BN34" s="33"/>
      <c r="BO34" s="33"/>
      <c r="BP34" s="33">
        <v>16.8238285147828</v>
      </c>
      <c r="BQ34" s="33">
        <v>119.114196448074</v>
      </c>
      <c r="BR34" s="33"/>
      <c r="BS34" s="33"/>
      <c r="BT34" s="33"/>
      <c r="BU34" s="33"/>
      <c r="BV34" s="33">
        <v>3.1003086737249101</v>
      </c>
      <c r="BW34" s="33">
        <v>247.33274013922599</v>
      </c>
      <c r="BX34" s="33">
        <v>6.1798493584527998</v>
      </c>
      <c r="BY34" s="33">
        <v>16.496096754969098</v>
      </c>
      <c r="BZ34" s="33"/>
      <c r="CA34" s="33"/>
      <c r="CB34" s="33"/>
      <c r="CC34" s="33">
        <v>3.1122301959129501</v>
      </c>
      <c r="CD34" s="33">
        <v>0.56360193804880898</v>
      </c>
      <c r="CE34" s="33"/>
      <c r="CF34" s="33"/>
      <c r="CG34" s="33"/>
      <c r="CH34" s="33">
        <v>1.99680398410532</v>
      </c>
      <c r="CI34" s="33">
        <v>31.034015397843099</v>
      </c>
      <c r="CJ34" s="33">
        <v>15.7911786192254</v>
      </c>
      <c r="CK34" s="33"/>
      <c r="CL34" s="33">
        <v>543.80260534621698</v>
      </c>
      <c r="CM34" s="33">
        <v>139.28402449432301</v>
      </c>
      <c r="CN34" s="33"/>
      <c r="CO34" s="33">
        <v>12.8795246817121</v>
      </c>
      <c r="CP34" s="33">
        <v>149.21112792657701</v>
      </c>
      <c r="CQ34" s="33">
        <v>22.358856838244101</v>
      </c>
      <c r="CR34" s="33">
        <v>129.499142037909</v>
      </c>
      <c r="CS34" s="33">
        <v>1.64925379286796</v>
      </c>
      <c r="CT34" s="33">
        <v>394.984432211296</v>
      </c>
      <c r="CU34" s="33">
        <v>9.8281096928982095</v>
      </c>
      <c r="CV34" s="33">
        <v>44.983215910890202</v>
      </c>
      <c r="CW34" s="33">
        <v>7.4676525976973798</v>
      </c>
      <c r="CX34" s="33"/>
      <c r="CY34" s="33"/>
      <c r="CZ34" s="33">
        <v>20.656071564429801</v>
      </c>
      <c r="DA34" s="33">
        <v>4.9373876539497799</v>
      </c>
      <c r="DB34" s="33">
        <v>0.90575095066387301</v>
      </c>
      <c r="DC34" s="33">
        <v>3.2508196007666901</v>
      </c>
      <c r="DD34" s="33"/>
      <c r="DE34" s="33"/>
      <c r="DF34" s="33"/>
      <c r="DG34" s="33"/>
      <c r="DH34" s="33"/>
      <c r="DI34" s="33">
        <v>5.8551826410343502</v>
      </c>
      <c r="DJ34" s="33">
        <v>3.0918334632483702</v>
      </c>
      <c r="DK34" s="33"/>
      <c r="DL34" s="33"/>
      <c r="DM34" s="33">
        <v>1.3573846884138601</v>
      </c>
      <c r="DN34" s="33">
        <v>0.254251075046112</v>
      </c>
      <c r="DO34" s="33">
        <v>65.478485583699893</v>
      </c>
      <c r="DP34" s="33"/>
      <c r="DQ34" s="33"/>
      <c r="DR34" s="33">
        <v>2.0771743075632401</v>
      </c>
      <c r="DS34" s="33"/>
      <c r="DT34" s="33"/>
      <c r="DU34" s="33"/>
      <c r="DV34" s="33">
        <v>1.4823397777857199</v>
      </c>
      <c r="DW34" s="33"/>
      <c r="DX34" s="33">
        <v>149.81060069396401</v>
      </c>
      <c r="DY34" s="33">
        <v>7.9647398729035901</v>
      </c>
      <c r="DZ34" s="33"/>
      <c r="EA34" s="33"/>
      <c r="EB34" s="33">
        <v>16.930885091822301</v>
      </c>
      <c r="EC34" s="33">
        <v>5.0572944341785799</v>
      </c>
      <c r="ED34" s="33"/>
      <c r="EE34" s="33">
        <v>3.2901762429719401</v>
      </c>
      <c r="EF34" s="33"/>
      <c r="EG34" s="33">
        <v>1.8977818453322901</v>
      </c>
      <c r="EH34" s="33">
        <v>46.902954472478598</v>
      </c>
      <c r="EI34" s="33"/>
      <c r="EJ34" s="33">
        <v>10.6789616155434</v>
      </c>
      <c r="EK34" s="33">
        <v>1.75789991041773</v>
      </c>
      <c r="EL34" s="33"/>
      <c r="EM34" s="33">
        <v>32.172089288433099</v>
      </c>
      <c r="EN34" s="33"/>
      <c r="EO34" s="33">
        <v>13.266552303728499</v>
      </c>
      <c r="EP34" s="33"/>
      <c r="EQ34" s="33">
        <v>16.2418967862092</v>
      </c>
      <c r="ER34" s="33">
        <v>47.159948868690797</v>
      </c>
      <c r="ES34" s="33"/>
      <c r="ET34" s="33">
        <v>6.0406916317014003E-2</v>
      </c>
      <c r="EU34" s="33"/>
      <c r="EV34" s="33">
        <v>2.7553841248322599</v>
      </c>
      <c r="EW34" s="33">
        <v>16.887526367059198</v>
      </c>
      <c r="EX34" s="33">
        <v>37.110884600894003</v>
      </c>
      <c r="EY34" s="33">
        <v>5.5170150699976501</v>
      </c>
      <c r="EZ34" s="33">
        <v>82.139176594352804</v>
      </c>
      <c r="FA34" s="33">
        <v>13.4222190970535</v>
      </c>
      <c r="FB34" s="33">
        <v>15.5324267155766</v>
      </c>
      <c r="FC34" s="33">
        <v>2.8719782433501901</v>
      </c>
      <c r="FD34" s="33">
        <v>183.894234238655</v>
      </c>
      <c r="FE34" s="33"/>
      <c r="FF34" s="33"/>
      <c r="FG34" s="33"/>
      <c r="FH34" s="33"/>
      <c r="FI34" s="33">
        <v>22.311674607612701</v>
      </c>
      <c r="FJ34" s="33">
        <v>379.72549616444701</v>
      </c>
      <c r="FK34" s="33">
        <v>0.24945947721560399</v>
      </c>
      <c r="FL34" s="33"/>
      <c r="FM34" s="33"/>
      <c r="FN34" s="33"/>
      <c r="FO34" s="33"/>
      <c r="FP34" s="33"/>
      <c r="FQ34" s="33">
        <v>166.50444445563301</v>
      </c>
      <c r="FR34" s="33">
        <v>3.1144195237158399</v>
      </c>
      <c r="FS34" s="33"/>
      <c r="FT34" s="33"/>
      <c r="FU34" s="33"/>
      <c r="FV34" s="33">
        <v>51.852798526635702</v>
      </c>
      <c r="FW34" s="33">
        <v>10.8096124892324</v>
      </c>
      <c r="FX34" s="33">
        <v>4.8093217994758204</v>
      </c>
      <c r="FY34" s="33"/>
      <c r="FZ34" s="33"/>
      <c r="GA34" s="33">
        <v>91.563814886742506</v>
      </c>
      <c r="GB34" s="33">
        <v>77.154859994424498</v>
      </c>
      <c r="GC34" s="33">
        <v>8.8657912142063804</v>
      </c>
      <c r="GD34" s="33"/>
      <c r="GE34" s="33"/>
      <c r="GF34" s="33"/>
      <c r="GG34" s="33"/>
      <c r="GH34" s="33"/>
      <c r="GI34" s="33">
        <v>19.994555728158399</v>
      </c>
      <c r="GJ34" s="33">
        <v>38.247977485806203</v>
      </c>
      <c r="GK34" s="33"/>
      <c r="GL34" s="33">
        <v>80.345232782021299</v>
      </c>
      <c r="GM34" s="33">
        <v>5.4289648525178098</v>
      </c>
      <c r="GN34" s="33">
        <v>71.2550509921561</v>
      </c>
      <c r="GO34" s="33"/>
      <c r="GP34" s="33">
        <v>0.434026598152986</v>
      </c>
      <c r="GQ34" s="33"/>
      <c r="GR34" s="33">
        <v>5.2550538835983396</v>
      </c>
      <c r="GS34" s="33">
        <v>5.7877587789991196</v>
      </c>
      <c r="GT34" s="33">
        <v>109.063637214929</v>
      </c>
      <c r="GU34" s="33"/>
      <c r="GV34" s="33"/>
      <c r="GW34" s="33"/>
      <c r="GX34" s="33">
        <v>1.7819574988192399</v>
      </c>
      <c r="GY34" s="33">
        <v>61.507579376691403</v>
      </c>
      <c r="GZ34" s="33">
        <v>64.958215854109795</v>
      </c>
      <c r="HA34" s="33">
        <v>163.30574320579601</v>
      </c>
      <c r="HB34" s="33">
        <v>5.12964310284723</v>
      </c>
      <c r="HC34" s="33">
        <v>1594.5243982181601</v>
      </c>
      <c r="HD34" s="33">
        <v>3.1083605875994098</v>
      </c>
      <c r="HE34" s="33"/>
      <c r="HF34" s="33"/>
      <c r="HG34" s="33">
        <v>40.984502001343799</v>
      </c>
      <c r="HH34" s="33">
        <v>34.738895821444501</v>
      </c>
      <c r="HI34" s="33"/>
      <c r="HJ34" s="33"/>
      <c r="HK34" s="33">
        <v>2.4191098758327101</v>
      </c>
      <c r="HL34" s="33">
        <v>3.5305154651469999</v>
      </c>
      <c r="HM34" s="33">
        <v>3909.02973639028</v>
      </c>
      <c r="HN34" s="33">
        <v>5502.09857021691</v>
      </c>
      <c r="HO34" s="33">
        <v>3908.3109417689502</v>
      </c>
      <c r="HP34" s="33">
        <v>5502.8173648382499</v>
      </c>
      <c r="HQ34" s="33">
        <v>998.53991320954106</v>
      </c>
      <c r="HR34" s="33">
        <v>360.81324596924298</v>
      </c>
      <c r="HS34" s="33">
        <v>4291.8780991113099</v>
      </c>
      <c r="HT34" s="33">
        <v>45.724154645526198</v>
      </c>
      <c r="HU34" s="33">
        <v>1697.62255079989</v>
      </c>
      <c r="HV34" s="33">
        <v>635.693746098313</v>
      </c>
      <c r="HW34" s="33">
        <v>1898.38393262973</v>
      </c>
      <c r="HX34" s="33">
        <v>120.12606822202</v>
      </c>
      <c r="HY34" s="33">
        <v>360.87711996952601</v>
      </c>
      <c r="HZ34" s="33">
        <v>304.98482644578303</v>
      </c>
      <c r="IA34" s="33">
        <v>-3.4106051316484801E-12</v>
      </c>
      <c r="IB34" s="33">
        <v>9710.0258662447704</v>
      </c>
      <c r="IC34" s="34"/>
      <c r="ID34" s="34"/>
      <c r="IE34" s="34"/>
      <c r="IF34" s="34"/>
      <c r="IG34" s="34"/>
      <c r="IH34" s="34"/>
      <c r="II34" s="34"/>
      <c r="IJ34" s="34"/>
      <c r="IK34" s="34"/>
      <c r="IL34" s="34"/>
      <c r="IM34" s="34"/>
      <c r="IN34" s="34"/>
      <c r="IO34" s="34"/>
      <c r="IP34" s="34"/>
      <c r="IQ34" s="34"/>
    </row>
    <row r="35" spans="1:251" ht="15.75" customHeight="1" x14ac:dyDescent="0.2">
      <c r="A35">
        <v>2015</v>
      </c>
      <c r="B35" s="33"/>
      <c r="C35" s="33">
        <v>1.6148020442129201</v>
      </c>
      <c r="D35" s="33"/>
      <c r="E35" s="33"/>
      <c r="F35" s="33"/>
      <c r="G35" s="33"/>
      <c r="H35" s="33"/>
      <c r="I35" s="33">
        <v>54.604503730855299</v>
      </c>
      <c r="J35" s="33">
        <v>1.60619082569914</v>
      </c>
      <c r="K35" s="33"/>
      <c r="L35" s="33">
        <v>104.351936840788</v>
      </c>
      <c r="M35" s="33">
        <v>24.345461835949799</v>
      </c>
      <c r="N35" s="33">
        <v>10.1659132974989</v>
      </c>
      <c r="O35" s="33"/>
      <c r="P35" s="33">
        <v>4.9702771014079001</v>
      </c>
      <c r="Q35" s="33">
        <v>19.802300341274599</v>
      </c>
      <c r="R35" s="33"/>
      <c r="S35" s="33">
        <v>16.381523266415002</v>
      </c>
      <c r="T35" s="33">
        <v>56.9384420408837</v>
      </c>
      <c r="U35" s="33"/>
      <c r="V35" s="33">
        <v>2.1411802639037201</v>
      </c>
      <c r="W35" s="33"/>
      <c r="X35" s="33"/>
      <c r="Y35" s="33"/>
      <c r="Z35" s="33"/>
      <c r="AA35" s="33">
        <v>3.68075660165306</v>
      </c>
      <c r="AB35" s="33">
        <v>149.74385843056501</v>
      </c>
      <c r="AC35" s="33"/>
      <c r="AD35" s="33">
        <v>2.0598167859220302</v>
      </c>
      <c r="AE35" s="33">
        <v>11.1175467120399</v>
      </c>
      <c r="AF35" s="33">
        <v>1.32644267906963</v>
      </c>
      <c r="AG35" s="33"/>
      <c r="AH35" s="33">
        <v>7.8184854690869496</v>
      </c>
      <c r="AI35" s="33">
        <v>148.495640554511</v>
      </c>
      <c r="AJ35" s="33"/>
      <c r="AK35" s="33"/>
      <c r="AL35" s="33"/>
      <c r="AM35" s="33">
        <v>23.546625085393799</v>
      </c>
      <c r="AN35" s="33">
        <v>2422.2889603436502</v>
      </c>
      <c r="AO35" s="33">
        <v>34.409227167100298</v>
      </c>
      <c r="AP35" s="33"/>
      <c r="AQ35" s="33"/>
      <c r="AR35" s="33"/>
      <c r="AS35" s="33">
        <v>3.30716940633098</v>
      </c>
      <c r="AT35" s="33">
        <v>3.6229950625273499</v>
      </c>
      <c r="AU35" s="33">
        <v>5.86820476936819</v>
      </c>
      <c r="AV35" s="33"/>
      <c r="AW35" s="33"/>
      <c r="AX35" s="33">
        <v>1.83073040473435</v>
      </c>
      <c r="AY35" s="33">
        <v>28.5921369702607</v>
      </c>
      <c r="AZ35" s="33"/>
      <c r="BA35" s="33"/>
      <c r="BB35" s="33">
        <v>13.4345316673725</v>
      </c>
      <c r="BC35" s="33"/>
      <c r="BD35" s="33"/>
      <c r="BE35" s="33">
        <v>9.8647862610643102</v>
      </c>
      <c r="BF35" s="33">
        <v>12.9201287591049</v>
      </c>
      <c r="BG35" s="33">
        <v>67.459830001254602</v>
      </c>
      <c r="BH35" s="33">
        <v>2.3496558606807301</v>
      </c>
      <c r="BI35" s="33"/>
      <c r="BJ35" s="33"/>
      <c r="BK35" s="33">
        <v>4.9278853407130097</v>
      </c>
      <c r="BL35" s="33">
        <v>3.1221968314175998</v>
      </c>
      <c r="BM35" s="33"/>
      <c r="BN35" s="33"/>
      <c r="BO35" s="33"/>
      <c r="BP35" s="33">
        <v>15.052133983692601</v>
      </c>
      <c r="BQ35" s="33">
        <v>115.68677764053101</v>
      </c>
      <c r="BR35" s="33"/>
      <c r="BS35" s="33"/>
      <c r="BT35" s="33"/>
      <c r="BU35" s="33"/>
      <c r="BV35" s="33">
        <v>3.2219382650981401</v>
      </c>
      <c r="BW35" s="33">
        <v>243.91004955656399</v>
      </c>
      <c r="BX35" s="33">
        <v>6.3980878383752797</v>
      </c>
      <c r="BY35" s="33">
        <v>15.438861433923901</v>
      </c>
      <c r="BZ35" s="33"/>
      <c r="CA35" s="33"/>
      <c r="CB35" s="33"/>
      <c r="CC35" s="33">
        <v>3.6660744871708202</v>
      </c>
      <c r="CD35" s="33">
        <v>0.65680032545167499</v>
      </c>
      <c r="CE35" s="33"/>
      <c r="CF35" s="33"/>
      <c r="CG35" s="33"/>
      <c r="CH35" s="33">
        <v>2.2207100293756601</v>
      </c>
      <c r="CI35" s="33">
        <v>24.867065674300399</v>
      </c>
      <c r="CJ35" s="33">
        <v>16.183904131291602</v>
      </c>
      <c r="CK35" s="33"/>
      <c r="CL35" s="33">
        <v>580.21190984014902</v>
      </c>
      <c r="CM35" s="33">
        <v>148.88143930163801</v>
      </c>
      <c r="CN35" s="33"/>
      <c r="CO35" s="33">
        <v>12.6702291446732</v>
      </c>
      <c r="CP35" s="33">
        <v>162.22998568469001</v>
      </c>
      <c r="CQ35" s="33">
        <v>22.010988904720499</v>
      </c>
      <c r="CR35" s="33">
        <v>124.34028496489999</v>
      </c>
      <c r="CS35" s="33">
        <v>1.7615551353872101</v>
      </c>
      <c r="CT35" s="33">
        <v>371.58426570590399</v>
      </c>
      <c r="CU35" s="33">
        <v>9.7372876983148196</v>
      </c>
      <c r="CV35" s="33">
        <v>56.883815571914099</v>
      </c>
      <c r="CW35" s="33">
        <v>7.4225326846338602</v>
      </c>
      <c r="CX35" s="33"/>
      <c r="CY35" s="33"/>
      <c r="CZ35" s="33">
        <v>26.157103327452901</v>
      </c>
      <c r="DA35" s="33">
        <v>4.4498811170811399</v>
      </c>
      <c r="DB35" s="33">
        <v>1.96467358423472</v>
      </c>
      <c r="DC35" s="33">
        <v>3.27561092465452</v>
      </c>
      <c r="DD35" s="33"/>
      <c r="DE35" s="33"/>
      <c r="DF35" s="33"/>
      <c r="DG35" s="33"/>
      <c r="DH35" s="33"/>
      <c r="DI35" s="33">
        <v>5.6257864506441697</v>
      </c>
      <c r="DJ35" s="33">
        <v>3.0021268202796301</v>
      </c>
      <c r="DK35" s="33"/>
      <c r="DL35" s="33"/>
      <c r="DM35" s="33">
        <v>1.32824134974983</v>
      </c>
      <c r="DN35" s="33">
        <v>0.26707784812148999</v>
      </c>
      <c r="DO35" s="33">
        <v>62.1740339762557</v>
      </c>
      <c r="DP35" s="33"/>
      <c r="DQ35" s="33"/>
      <c r="DR35" s="33">
        <v>2.2986126894713399</v>
      </c>
      <c r="DS35" s="33"/>
      <c r="DT35" s="33"/>
      <c r="DU35" s="33"/>
      <c r="DV35" s="33">
        <v>1.40613935423397</v>
      </c>
      <c r="DW35" s="33"/>
      <c r="DX35" s="33">
        <v>147.28718985748</v>
      </c>
      <c r="DY35" s="33">
        <v>6.3772158521776001</v>
      </c>
      <c r="DZ35" s="33"/>
      <c r="EA35" s="33"/>
      <c r="EB35" s="33">
        <v>16.958007358992099</v>
      </c>
      <c r="EC35" s="33">
        <v>4.2083279474127497</v>
      </c>
      <c r="ED35" s="33"/>
      <c r="EE35" s="33">
        <v>3.16118812257732</v>
      </c>
      <c r="EF35" s="33"/>
      <c r="EG35" s="33">
        <v>1.72646333292097</v>
      </c>
      <c r="EH35" s="33">
        <v>46.485657469363197</v>
      </c>
      <c r="EI35" s="33"/>
      <c r="EJ35" s="33">
        <v>10.5572782997437</v>
      </c>
      <c r="EK35" s="33">
        <v>2.02524709014958</v>
      </c>
      <c r="EL35" s="33"/>
      <c r="EM35" s="33">
        <v>31.959480693100101</v>
      </c>
      <c r="EN35" s="33"/>
      <c r="EO35" s="33">
        <v>13.803652222122899</v>
      </c>
      <c r="EP35" s="33"/>
      <c r="EQ35" s="33">
        <v>17.985166034543798</v>
      </c>
      <c r="ER35" s="33">
        <v>51.342082093301897</v>
      </c>
      <c r="ES35" s="33"/>
      <c r="ET35" s="33">
        <v>0.37151000793384997</v>
      </c>
      <c r="EU35" s="33"/>
      <c r="EV35" s="33">
        <v>2.71257157362361</v>
      </c>
      <c r="EW35" s="33">
        <v>16.9033588329766</v>
      </c>
      <c r="EX35" s="33">
        <v>39.271800542163902</v>
      </c>
      <c r="EY35" s="33">
        <v>5.8657419813821896</v>
      </c>
      <c r="EZ35" s="33">
        <v>84.590078945994605</v>
      </c>
      <c r="FA35" s="33">
        <v>14.2255069002232</v>
      </c>
      <c r="FB35" s="33">
        <v>18.4500385703322</v>
      </c>
      <c r="FC35" s="33">
        <v>3.0212147862905399</v>
      </c>
      <c r="FD35" s="33">
        <v>182.28963185861599</v>
      </c>
      <c r="FE35" s="33"/>
      <c r="FF35" s="33"/>
      <c r="FG35" s="33"/>
      <c r="FH35" s="33"/>
      <c r="FI35" s="33">
        <v>21.770509769622802</v>
      </c>
      <c r="FJ35" s="33">
        <v>359.60882811902201</v>
      </c>
      <c r="FK35" s="33">
        <v>0.292546141426622</v>
      </c>
      <c r="FL35" s="33"/>
      <c r="FM35" s="33"/>
      <c r="FN35" s="33"/>
      <c r="FO35" s="33"/>
      <c r="FP35" s="33"/>
      <c r="FQ35" s="33">
        <v>191.083564019633</v>
      </c>
      <c r="FR35" s="33">
        <v>3.2901099078146401</v>
      </c>
      <c r="FS35" s="33"/>
      <c r="FT35" s="33"/>
      <c r="FU35" s="33"/>
      <c r="FV35" s="33">
        <v>44.937610804386701</v>
      </c>
      <c r="FW35" s="33">
        <v>11.0117915053606</v>
      </c>
      <c r="FX35" s="33">
        <v>4.8127686851284102</v>
      </c>
      <c r="FY35" s="33"/>
      <c r="FZ35" s="33"/>
      <c r="GA35" s="33">
        <v>88.268082010420102</v>
      </c>
      <c r="GB35" s="33">
        <v>77.311292462828305</v>
      </c>
      <c r="GC35" s="33">
        <v>9.5501983814538303</v>
      </c>
      <c r="GD35" s="33"/>
      <c r="GE35" s="33"/>
      <c r="GF35" s="33"/>
      <c r="GG35" s="33"/>
      <c r="GH35" s="33"/>
      <c r="GI35" s="33">
        <v>19.556125150982499</v>
      </c>
      <c r="GJ35" s="33">
        <v>39.375164034728897</v>
      </c>
      <c r="GK35" s="33"/>
      <c r="GL35" s="33">
        <v>75.779004293947594</v>
      </c>
      <c r="GM35" s="33">
        <v>2.4431366994775199</v>
      </c>
      <c r="GN35" s="33">
        <v>71.206071992387294</v>
      </c>
      <c r="GO35" s="33"/>
      <c r="GP35" s="33">
        <v>0.58262553603133604</v>
      </c>
      <c r="GQ35" s="33"/>
      <c r="GR35" s="33">
        <v>6.2503446230620403</v>
      </c>
      <c r="GS35" s="33">
        <v>6.1925892901600701</v>
      </c>
      <c r="GT35" s="33">
        <v>112.628150532235</v>
      </c>
      <c r="GU35" s="33"/>
      <c r="GV35" s="33"/>
      <c r="GW35" s="33"/>
      <c r="GX35" s="33">
        <v>1.84225478906792</v>
      </c>
      <c r="GY35" s="33">
        <v>51.003695141709301</v>
      </c>
      <c r="GZ35" s="33">
        <v>66.008054530561594</v>
      </c>
      <c r="HA35" s="33">
        <v>161.30252546308401</v>
      </c>
      <c r="HB35" s="33">
        <v>5.48508370407506</v>
      </c>
      <c r="HC35" s="33">
        <v>1581.61627270751</v>
      </c>
      <c r="HD35" s="33">
        <v>2.93659955385945</v>
      </c>
      <c r="HE35" s="33"/>
      <c r="HF35" s="33"/>
      <c r="HG35" s="33">
        <v>24.195998277993102</v>
      </c>
      <c r="HH35" s="33">
        <v>40.645653949193601</v>
      </c>
      <c r="HI35" s="33"/>
      <c r="HJ35" s="33"/>
      <c r="HK35" s="33">
        <v>2.3131911900212101</v>
      </c>
      <c r="HL35" s="33">
        <v>3.70855065762008</v>
      </c>
      <c r="HM35" s="33">
        <v>3822.9167797472201</v>
      </c>
      <c r="HN35" s="33">
        <v>5571.4874460725896</v>
      </c>
      <c r="HO35" s="33">
        <v>3852.4091840986098</v>
      </c>
      <c r="HP35" s="33">
        <v>5541.9950417212103</v>
      </c>
      <c r="HQ35" s="33">
        <v>984.30304837145104</v>
      </c>
      <c r="HR35" s="33">
        <v>362.70305485555701</v>
      </c>
      <c r="HS35" s="33">
        <v>4305.9786680490597</v>
      </c>
      <c r="HT35" s="33">
        <v>49.228524004181097</v>
      </c>
      <c r="HU35" s="33">
        <v>1652.3357552314901</v>
      </c>
      <c r="HV35" s="33">
        <v>695.75828899383805</v>
      </c>
      <c r="HW35" s="33">
        <v>1878.31098696406</v>
      </c>
      <c r="HX35" s="33">
        <v>120.655639927775</v>
      </c>
      <c r="HY35" s="33">
        <v>329.41915682600398</v>
      </c>
      <c r="HZ35" s="33">
        <v>316.15575413304902</v>
      </c>
      <c r="IA35" s="33">
        <v>7.9580786405131201E-13</v>
      </c>
      <c r="IB35" s="33">
        <v>9704.8487267705095</v>
      </c>
      <c r="IC35" s="34"/>
      <c r="ID35" s="34"/>
    </row>
    <row r="36" spans="1:251" ht="15.75" customHeight="1" x14ac:dyDescent="0.2">
      <c r="A36">
        <v>2016</v>
      </c>
      <c r="B36" s="33"/>
      <c r="C36" s="33">
        <v>1.59143651284562</v>
      </c>
      <c r="D36" s="33"/>
      <c r="E36" s="33"/>
      <c r="F36" s="33"/>
      <c r="G36" s="33"/>
      <c r="H36" s="33"/>
      <c r="I36" s="33">
        <v>51.131541216128703</v>
      </c>
      <c r="J36" s="33">
        <v>1.5065319543420399</v>
      </c>
      <c r="K36" s="33"/>
      <c r="L36" s="33">
        <v>101.644244276176</v>
      </c>
      <c r="M36" s="33">
        <v>25.2966043923516</v>
      </c>
      <c r="N36" s="33">
        <v>9.7486327705522395</v>
      </c>
      <c r="O36" s="33"/>
      <c r="P36" s="33">
        <v>4.8831791583162598</v>
      </c>
      <c r="Q36" s="33">
        <v>30.841561774224601</v>
      </c>
      <c r="R36" s="33"/>
      <c r="S36" s="33">
        <v>16.022219660742198</v>
      </c>
      <c r="T36" s="33">
        <v>56.837576992654498</v>
      </c>
      <c r="U36" s="33"/>
      <c r="V36" s="33">
        <v>2.09353882124182</v>
      </c>
      <c r="W36" s="33"/>
      <c r="X36" s="33"/>
      <c r="Y36" s="33"/>
      <c r="Z36" s="33"/>
      <c r="AA36" s="33">
        <v>3.8138965653624299</v>
      </c>
      <c r="AB36" s="33">
        <v>133.216031707002</v>
      </c>
      <c r="AC36" s="33"/>
      <c r="AD36" s="33">
        <v>1.92724327875616</v>
      </c>
      <c r="AE36" s="33">
        <v>10.846501364044199</v>
      </c>
      <c r="AF36" s="33">
        <v>1.2970968969466601</v>
      </c>
      <c r="AG36" s="33"/>
      <c r="AH36" s="33">
        <v>7.5591252907464996</v>
      </c>
      <c r="AI36" s="33">
        <v>142.94468489171999</v>
      </c>
      <c r="AJ36" s="33"/>
      <c r="AK36" s="33"/>
      <c r="AL36" s="33"/>
      <c r="AM36" s="33">
        <v>23.887614777659699</v>
      </c>
      <c r="AN36" s="33">
        <v>2421.6405437426602</v>
      </c>
      <c r="AO36" s="33">
        <v>35.006966350632602</v>
      </c>
      <c r="AP36" s="33"/>
      <c r="AQ36" s="33"/>
      <c r="AR36" s="33"/>
      <c r="AS36" s="33">
        <v>3.3732578091813301</v>
      </c>
      <c r="AT36" s="33">
        <v>4.1858934500435598</v>
      </c>
      <c r="AU36" s="33">
        <v>6.1722768354384199</v>
      </c>
      <c r="AV36" s="33"/>
      <c r="AW36" s="33"/>
      <c r="AX36" s="33">
        <v>1.8809437775115201</v>
      </c>
      <c r="AY36" s="33">
        <v>28.9154869907501</v>
      </c>
      <c r="AZ36" s="33"/>
      <c r="BA36" s="33"/>
      <c r="BB36" s="33">
        <v>13.547653814889999</v>
      </c>
      <c r="BC36" s="33"/>
      <c r="BD36" s="33"/>
      <c r="BE36" s="33">
        <v>8.3071423241812195</v>
      </c>
      <c r="BF36" s="33">
        <v>11.98572263959</v>
      </c>
      <c r="BG36" s="33">
        <v>70.958144851307196</v>
      </c>
      <c r="BH36" s="33">
        <v>2.3212748103697698</v>
      </c>
      <c r="BI36" s="33"/>
      <c r="BJ36" s="33"/>
      <c r="BK36" s="33">
        <v>4.5387957227013702</v>
      </c>
      <c r="BL36" s="33">
        <v>3.5677785053819302</v>
      </c>
      <c r="BM36" s="33"/>
      <c r="BN36" s="33"/>
      <c r="BO36" s="33"/>
      <c r="BP36" s="33">
        <v>15.599441433590901</v>
      </c>
      <c r="BQ36" s="33">
        <v>117.82609667673501</v>
      </c>
      <c r="BR36" s="33"/>
      <c r="BS36" s="33"/>
      <c r="BT36" s="33"/>
      <c r="BU36" s="33"/>
      <c r="BV36" s="33">
        <v>3.1850017194017601</v>
      </c>
      <c r="BW36" s="33">
        <v>248.76921507122299</v>
      </c>
      <c r="BX36" s="33">
        <v>5.8424983223528599</v>
      </c>
      <c r="BY36" s="33">
        <v>15.7842264362863</v>
      </c>
      <c r="BZ36" s="33"/>
      <c r="CA36" s="33"/>
      <c r="CB36" s="33"/>
      <c r="CC36" s="33">
        <v>3.8889879878278402</v>
      </c>
      <c r="CD36" s="33">
        <v>1.4048136724440801</v>
      </c>
      <c r="CE36" s="33"/>
      <c r="CF36" s="33"/>
      <c r="CG36" s="33"/>
      <c r="CH36" s="33">
        <v>2.0977377932908099</v>
      </c>
      <c r="CI36" s="33">
        <v>22.9402268341696</v>
      </c>
      <c r="CJ36" s="33">
        <v>16.541757207295198</v>
      </c>
      <c r="CK36" s="33"/>
      <c r="CL36" s="33">
        <v>602.88476836297605</v>
      </c>
      <c r="CM36" s="33">
        <v>152.83836414752801</v>
      </c>
      <c r="CN36" s="33"/>
      <c r="CO36" s="33">
        <v>13.3766044479318</v>
      </c>
      <c r="CP36" s="33">
        <v>150.923820048164</v>
      </c>
      <c r="CQ36" s="33">
        <v>22.069170665395902</v>
      </c>
      <c r="CR36" s="33">
        <v>120.621317651449</v>
      </c>
      <c r="CS36" s="33">
        <v>1.90872476048183</v>
      </c>
      <c r="CT36" s="33">
        <v>364.03182545867998</v>
      </c>
      <c r="CU36" s="33">
        <v>8.6474787781940403</v>
      </c>
      <c r="CV36" s="33">
        <v>52.7753344362227</v>
      </c>
      <c r="CW36" s="33">
        <v>7.3499881211369802</v>
      </c>
      <c r="CX36" s="33"/>
      <c r="CY36" s="33"/>
      <c r="CZ36" s="33">
        <v>27.711136625020199</v>
      </c>
      <c r="DA36" s="33">
        <v>4.75099805063138</v>
      </c>
      <c r="DB36" s="33">
        <v>3.4645999631917901</v>
      </c>
      <c r="DC36" s="33">
        <v>3.2947755812094699</v>
      </c>
      <c r="DD36" s="33"/>
      <c r="DE36" s="33"/>
      <c r="DF36" s="33"/>
      <c r="DG36" s="33"/>
      <c r="DH36" s="33"/>
      <c r="DI36" s="33">
        <v>5.9044544839364299</v>
      </c>
      <c r="DJ36" s="33">
        <v>2.6839513712070699</v>
      </c>
      <c r="DK36" s="33"/>
      <c r="DL36" s="33"/>
      <c r="DM36" s="33">
        <v>1.3096823413359699</v>
      </c>
      <c r="DN36" s="33">
        <v>0.334620316774138</v>
      </c>
      <c r="DO36" s="33">
        <v>63.4680528466886</v>
      </c>
      <c r="DP36" s="33"/>
      <c r="DQ36" s="33"/>
      <c r="DR36" s="33">
        <v>2.5295021402260698</v>
      </c>
      <c r="DS36" s="33"/>
      <c r="DT36" s="33"/>
      <c r="DU36" s="33"/>
      <c r="DV36" s="33">
        <v>1.4913574565293199</v>
      </c>
      <c r="DW36" s="33"/>
      <c r="DX36" s="33">
        <v>144.41312792257699</v>
      </c>
      <c r="DY36" s="33">
        <v>6.4863813963519101</v>
      </c>
      <c r="DZ36" s="33"/>
      <c r="EA36" s="33"/>
      <c r="EB36" s="33">
        <v>17.5210455041736</v>
      </c>
      <c r="EC36" s="33">
        <v>4.41452681649303</v>
      </c>
      <c r="ED36" s="33"/>
      <c r="EE36" s="33">
        <v>3.2027656202053998</v>
      </c>
      <c r="EF36" s="33"/>
      <c r="EG36" s="33">
        <v>2.4953252995113901</v>
      </c>
      <c r="EH36" s="33">
        <v>46.587746826435499</v>
      </c>
      <c r="EI36" s="33"/>
      <c r="EJ36" s="33">
        <v>10.403119071257599</v>
      </c>
      <c r="EK36" s="33">
        <v>2.0313189710781798</v>
      </c>
      <c r="EL36" s="33"/>
      <c r="EM36" s="33">
        <v>32.3649577711464</v>
      </c>
      <c r="EN36" s="33"/>
      <c r="EO36" s="33">
        <v>13.515672089743299</v>
      </c>
      <c r="EP36" s="33"/>
      <c r="EQ36" s="33">
        <v>18.7617113744543</v>
      </c>
      <c r="ER36" s="33">
        <v>59.993660967639997</v>
      </c>
      <c r="ES36" s="33"/>
      <c r="ET36" s="33">
        <v>0.59483864711887602</v>
      </c>
      <c r="EU36" s="33"/>
      <c r="EV36" s="33">
        <v>2.9024747746803401</v>
      </c>
      <c r="EW36" s="33">
        <v>17.068585688107799</v>
      </c>
      <c r="EX36" s="33">
        <v>42.662140379617</v>
      </c>
      <c r="EY36" s="33">
        <v>6.24743113836593</v>
      </c>
      <c r="EZ36" s="33">
        <v>83.813759328408395</v>
      </c>
      <c r="FA36" s="33">
        <v>14.9523577814786</v>
      </c>
      <c r="FB36" s="33">
        <v>19.490685150523799</v>
      </c>
      <c r="FC36" s="33">
        <v>3.1546699778921998</v>
      </c>
      <c r="FD36" s="33">
        <v>179.01351996100101</v>
      </c>
      <c r="FE36" s="33"/>
      <c r="FF36" s="33"/>
      <c r="FG36" s="33"/>
      <c r="FH36" s="33"/>
      <c r="FI36" s="33">
        <v>22.3076723961357</v>
      </c>
      <c r="FJ36" s="33">
        <v>371.030904415056</v>
      </c>
      <c r="FK36" s="33">
        <v>0.30971282589401</v>
      </c>
      <c r="FL36" s="33"/>
      <c r="FM36" s="33"/>
      <c r="FN36" s="33"/>
      <c r="FO36" s="33"/>
      <c r="FP36" s="33"/>
      <c r="FQ36" s="33">
        <v>176.999688207926</v>
      </c>
      <c r="FR36" s="33">
        <v>3.5227792178196098</v>
      </c>
      <c r="FS36" s="33"/>
      <c r="FT36" s="33"/>
      <c r="FU36" s="33"/>
      <c r="FV36" s="33">
        <v>41.054466588813597</v>
      </c>
      <c r="FW36" s="33">
        <v>11.1192410175946</v>
      </c>
      <c r="FX36" s="33">
        <v>5.0103487122014103</v>
      </c>
      <c r="FY36" s="33"/>
      <c r="FZ36" s="33"/>
      <c r="GA36" s="33">
        <v>87.950593246508504</v>
      </c>
      <c r="GB36" s="33">
        <v>75.145943019456396</v>
      </c>
      <c r="GC36" s="33">
        <v>10.5534201033794</v>
      </c>
      <c r="GD36" s="33"/>
      <c r="GE36" s="33"/>
      <c r="GF36" s="33"/>
      <c r="GG36" s="33"/>
      <c r="GH36" s="33"/>
      <c r="GI36" s="33">
        <v>19.4749857440912</v>
      </c>
      <c r="GJ36" s="33">
        <v>44.351675777937302</v>
      </c>
      <c r="GK36" s="33"/>
      <c r="GL36" s="33">
        <v>76.689267065937202</v>
      </c>
      <c r="GM36" s="33">
        <v>3.8368642046042201</v>
      </c>
      <c r="GN36" s="33">
        <v>70.145356270466493</v>
      </c>
      <c r="GO36" s="33"/>
      <c r="GP36" s="33">
        <v>0.65662106178645696</v>
      </c>
      <c r="GQ36" s="33"/>
      <c r="GR36" s="33">
        <v>7.6098178797004401</v>
      </c>
      <c r="GS36" s="33">
        <v>6.0928558881410799</v>
      </c>
      <c r="GT36" s="33">
        <v>114.43859338052</v>
      </c>
      <c r="GU36" s="33"/>
      <c r="GV36" s="33"/>
      <c r="GW36" s="33"/>
      <c r="GX36" s="33">
        <v>1.89569480565281</v>
      </c>
      <c r="GY36" s="33">
        <v>49.173697846609997</v>
      </c>
      <c r="GZ36" s="33">
        <v>65.843612834790406</v>
      </c>
      <c r="HA36" s="33">
        <v>157.06560411745599</v>
      </c>
      <c r="HB36" s="33">
        <v>4.6655940612417597</v>
      </c>
      <c r="HC36" s="33">
        <v>1545.8365367087399</v>
      </c>
      <c r="HD36" s="33">
        <v>2.66920174352415</v>
      </c>
      <c r="HE36" s="33"/>
      <c r="HF36" s="33"/>
      <c r="HG36" s="33">
        <v>19.326091700242699</v>
      </c>
      <c r="HH36" s="33">
        <v>41.797153959124799</v>
      </c>
      <c r="HI36" s="33"/>
      <c r="HJ36" s="33"/>
      <c r="HK36" s="33">
        <v>2.1659099959119299</v>
      </c>
      <c r="HL36" s="33">
        <v>3.2580566603482102</v>
      </c>
      <c r="HM36" s="33">
        <v>3786.0548252522299</v>
      </c>
      <c r="HN36" s="33">
        <v>5596.14797594231</v>
      </c>
      <c r="HO36" s="33">
        <v>3801.14656903695</v>
      </c>
      <c r="HP36" s="33">
        <v>5581.0562321575899</v>
      </c>
      <c r="HQ36" s="33">
        <v>989.37923721723303</v>
      </c>
      <c r="HR36" s="33">
        <v>366.89929438714603</v>
      </c>
      <c r="HS36" s="33">
        <v>4345.5982273977097</v>
      </c>
      <c r="HT36" s="33">
        <v>48.9071789836809</v>
      </c>
      <c r="HU36" s="33">
        <v>1668.0251859222501</v>
      </c>
      <c r="HV36" s="33">
        <v>695.52706865150697</v>
      </c>
      <c r="HW36" s="33">
        <v>1833.71686129522</v>
      </c>
      <c r="HX36" s="33">
        <v>118.18606422332201</v>
      </c>
      <c r="HY36" s="33">
        <v>305.32946929589599</v>
      </c>
      <c r="HZ36" s="33">
        <v>319.53640709770502</v>
      </c>
      <c r="IA36" s="33">
        <v>-6.8212102632969598E-13</v>
      </c>
      <c r="IB36" s="33">
        <v>9695.4675797891996</v>
      </c>
      <c r="IC36" s="34"/>
      <c r="ID36" s="34"/>
      <c r="IE36" s="40"/>
      <c r="IF36" s="40"/>
      <c r="IG36" s="40"/>
      <c r="IH36" s="40"/>
      <c r="II36" s="40"/>
      <c r="IJ36" s="40"/>
      <c r="IK36" s="40"/>
      <c r="IL36" s="40"/>
      <c r="IM36" s="40"/>
      <c r="IN36" s="40"/>
      <c r="IO36" s="40"/>
      <c r="IP36" s="40"/>
      <c r="IQ36" s="40"/>
    </row>
    <row r="37" spans="1:251" ht="15.75" customHeight="1" x14ac:dyDescent="0.2">
      <c r="A37">
        <v>2017</v>
      </c>
      <c r="B37" s="33"/>
      <c r="C37" s="33">
        <v>1.6803895413788299</v>
      </c>
      <c r="D37" s="33"/>
      <c r="E37" s="33"/>
      <c r="F37" s="33"/>
      <c r="G37" s="33"/>
      <c r="H37" s="33"/>
      <c r="I37" s="33">
        <v>52.146871321194197</v>
      </c>
      <c r="J37" s="33">
        <v>1.5812136743927501</v>
      </c>
      <c r="K37" s="33"/>
      <c r="L37" s="33">
        <v>103.148173966393</v>
      </c>
      <c r="M37" s="33">
        <v>25.109831340484099</v>
      </c>
      <c r="N37" s="33">
        <v>9.3800616043230196</v>
      </c>
      <c r="O37" s="33"/>
      <c r="P37" s="33">
        <v>5.2126446893144198</v>
      </c>
      <c r="Q37" s="33">
        <v>33.073597535875599</v>
      </c>
      <c r="R37" s="33"/>
      <c r="S37" s="33">
        <v>16.309769523051301</v>
      </c>
      <c r="T37" s="33">
        <v>54.816468347724097</v>
      </c>
      <c r="U37" s="33"/>
      <c r="V37" s="33">
        <v>2.0989565486315498</v>
      </c>
      <c r="W37" s="33"/>
      <c r="X37" s="33"/>
      <c r="Y37" s="33"/>
      <c r="Z37" s="33"/>
      <c r="AA37" s="33">
        <v>3.25419319557875</v>
      </c>
      <c r="AB37" s="33">
        <v>136.162959785472</v>
      </c>
      <c r="AC37" s="33"/>
      <c r="AD37" s="33">
        <v>2.2926091237110602</v>
      </c>
      <c r="AE37" s="33">
        <v>11.260133837683201</v>
      </c>
      <c r="AF37" s="33">
        <v>1.42566823136972</v>
      </c>
      <c r="AG37" s="33"/>
      <c r="AH37" s="33">
        <v>7.9960169777330599</v>
      </c>
      <c r="AI37" s="33">
        <v>144.845189811767</v>
      </c>
      <c r="AJ37" s="33"/>
      <c r="AK37" s="33"/>
      <c r="AL37" s="33"/>
      <c r="AM37" s="33">
        <v>24.058677811568899</v>
      </c>
      <c r="AN37" s="33">
        <v>2497.32330744204</v>
      </c>
      <c r="AO37" s="33">
        <v>29.494980455124001</v>
      </c>
      <c r="AP37" s="33"/>
      <c r="AQ37" s="33"/>
      <c r="AR37" s="33"/>
      <c r="AS37" s="33">
        <v>3.4048459768321102</v>
      </c>
      <c r="AT37" s="33">
        <v>4.1725522679672</v>
      </c>
      <c r="AU37" s="33">
        <v>6.0015158497438001</v>
      </c>
      <c r="AV37" s="33"/>
      <c r="AW37" s="33"/>
      <c r="AX37" s="33">
        <v>2.1389843397342601</v>
      </c>
      <c r="AY37" s="33">
        <v>30.321776381282699</v>
      </c>
      <c r="AZ37" s="33"/>
      <c r="BA37" s="33"/>
      <c r="BB37" s="33">
        <v>13.4613797419974</v>
      </c>
      <c r="BC37" s="33"/>
      <c r="BD37" s="33"/>
      <c r="BE37" s="33">
        <v>8.3629353776689204</v>
      </c>
      <c r="BF37" s="33">
        <v>12.478668353983201</v>
      </c>
      <c r="BG37" s="33">
        <v>69.629062636678896</v>
      </c>
      <c r="BH37" s="33">
        <v>2.14147747964084</v>
      </c>
      <c r="BI37" s="33"/>
      <c r="BJ37" s="33"/>
      <c r="BK37" s="33">
        <v>4.6020836287897398</v>
      </c>
      <c r="BL37" s="33">
        <v>5.50561747148548</v>
      </c>
      <c r="BM37" s="33"/>
      <c r="BN37" s="33"/>
      <c r="BO37" s="33"/>
      <c r="BP37" s="33">
        <v>15.132647084550999</v>
      </c>
      <c r="BQ37" s="33">
        <v>117.09023899681399</v>
      </c>
      <c r="BR37" s="33"/>
      <c r="BS37" s="33"/>
      <c r="BT37" s="33"/>
      <c r="BU37" s="33"/>
      <c r="BV37" s="33">
        <v>3.0901025271913598</v>
      </c>
      <c r="BW37" s="33">
        <v>245.51579705581099</v>
      </c>
      <c r="BX37" s="33">
        <v>5.5725069127075404</v>
      </c>
      <c r="BY37" s="33">
        <v>15.747559756376001</v>
      </c>
      <c r="BZ37" s="33"/>
      <c r="CA37" s="33"/>
      <c r="CB37" s="33"/>
      <c r="CC37" s="33">
        <v>4.1808630555084303</v>
      </c>
      <c r="CD37" s="33">
        <v>1.4195812718188101</v>
      </c>
      <c r="CE37" s="33"/>
      <c r="CF37" s="33"/>
      <c r="CG37" s="33"/>
      <c r="CH37" s="33">
        <v>2.21545929116997</v>
      </c>
      <c r="CI37" s="33">
        <v>23.4352335337753</v>
      </c>
      <c r="CJ37" s="33">
        <v>17.949137156570899</v>
      </c>
      <c r="CK37" s="33"/>
      <c r="CL37" s="33">
        <v>624.74762391756201</v>
      </c>
      <c r="CM37" s="33">
        <v>156.171976422016</v>
      </c>
      <c r="CN37" s="33"/>
      <c r="CO37" s="33">
        <v>13.5711993897798</v>
      </c>
      <c r="CP37" s="33">
        <v>161.98480251620001</v>
      </c>
      <c r="CQ37" s="33">
        <v>21.212222709727101</v>
      </c>
      <c r="CR37" s="33">
        <v>121.88061325916399</v>
      </c>
      <c r="CS37" s="33">
        <v>1.7279259362143999</v>
      </c>
      <c r="CT37" s="33">
        <v>357.79207321307899</v>
      </c>
      <c r="CU37" s="33">
        <v>8.5563048308210394</v>
      </c>
      <c r="CV37" s="33">
        <v>54.989208519921803</v>
      </c>
      <c r="CW37" s="33">
        <v>6.9976543287853703</v>
      </c>
      <c r="CX37" s="33"/>
      <c r="CY37" s="33"/>
      <c r="CZ37" s="33">
        <v>25.603316974263599</v>
      </c>
      <c r="DA37" s="33">
        <v>4.6247347889000103</v>
      </c>
      <c r="DB37" s="33">
        <v>5.7981342104616003</v>
      </c>
      <c r="DC37" s="33">
        <v>3.9288270094392401</v>
      </c>
      <c r="DD37" s="33"/>
      <c r="DE37" s="33"/>
      <c r="DF37" s="33"/>
      <c r="DG37" s="33"/>
      <c r="DH37" s="33"/>
      <c r="DI37" s="33">
        <v>6.1651366480012504</v>
      </c>
      <c r="DJ37" s="33">
        <v>2.6512641121765999</v>
      </c>
      <c r="DK37" s="33"/>
      <c r="DL37" s="33"/>
      <c r="DM37" s="33">
        <v>1.5419894911419501</v>
      </c>
      <c r="DN37" s="33">
        <v>0.341315990354146</v>
      </c>
      <c r="DO37" s="33">
        <v>62.561123755817398</v>
      </c>
      <c r="DP37" s="33"/>
      <c r="DQ37" s="33"/>
      <c r="DR37" s="33">
        <v>2.41571124723243</v>
      </c>
      <c r="DS37" s="33"/>
      <c r="DT37" s="33"/>
      <c r="DU37" s="33"/>
      <c r="DV37" s="33">
        <v>1.59400451167826</v>
      </c>
      <c r="DW37" s="33"/>
      <c r="DX37" s="33">
        <v>140.973836170319</v>
      </c>
      <c r="DY37" s="33">
        <v>8.2949093254886197</v>
      </c>
      <c r="DZ37" s="33"/>
      <c r="EA37" s="33"/>
      <c r="EB37" s="33">
        <v>17.8522893827339</v>
      </c>
      <c r="EC37" s="33">
        <v>3.54771522817079</v>
      </c>
      <c r="ED37" s="33"/>
      <c r="EE37" s="33">
        <v>2.6529094423312798</v>
      </c>
      <c r="EF37" s="33"/>
      <c r="EG37" s="33">
        <v>2.9784927209393901</v>
      </c>
      <c r="EH37" s="33">
        <v>46.196893203670399</v>
      </c>
      <c r="EI37" s="33"/>
      <c r="EJ37" s="33">
        <v>10.4768530360114</v>
      </c>
      <c r="EK37" s="33">
        <v>1.9819104481746099</v>
      </c>
      <c r="EL37" s="33"/>
      <c r="EM37" s="33">
        <v>29.689187466862599</v>
      </c>
      <c r="EN37" s="33"/>
      <c r="EO37" s="33">
        <v>13.7318066060371</v>
      </c>
      <c r="EP37" s="33"/>
      <c r="EQ37" s="33">
        <v>18.915806070075</v>
      </c>
      <c r="ER37" s="33">
        <v>65.582386147907101</v>
      </c>
      <c r="ES37" s="33"/>
      <c r="ET37" s="33">
        <v>4.9089894649414596</v>
      </c>
      <c r="EU37" s="33"/>
      <c r="EV37" s="33">
        <v>3.2891306593689</v>
      </c>
      <c r="EW37" s="33">
        <v>17.1321896126294</v>
      </c>
      <c r="EX37" s="33">
        <v>45.738888984363399</v>
      </c>
      <c r="EY37" s="33">
        <v>6.4489073070673699</v>
      </c>
      <c r="EZ37" s="33">
        <v>87.169720926822393</v>
      </c>
      <c r="FA37" s="33">
        <v>15.958257858542201</v>
      </c>
      <c r="FB37" s="33">
        <v>19.8055185520493</v>
      </c>
      <c r="FC37" s="33">
        <v>3.0729713940522201</v>
      </c>
      <c r="FD37" s="33">
        <v>188.40159203324501</v>
      </c>
      <c r="FE37" s="33"/>
      <c r="FF37" s="33"/>
      <c r="FG37" s="33"/>
      <c r="FH37" s="33"/>
      <c r="FI37" s="33">
        <v>23.385772684043101</v>
      </c>
      <c r="FJ37" s="33">
        <v>380.43474945913101</v>
      </c>
      <c r="FK37" s="33">
        <v>0.458921618182838</v>
      </c>
      <c r="FL37" s="33"/>
      <c r="FM37" s="33"/>
      <c r="FN37" s="33"/>
      <c r="FO37" s="33"/>
      <c r="FP37" s="33"/>
      <c r="FQ37" s="33">
        <v>172.71697543917199</v>
      </c>
      <c r="FR37" s="33">
        <v>3.7041115730115601</v>
      </c>
      <c r="FS37" s="33"/>
      <c r="FT37" s="33"/>
      <c r="FU37" s="33"/>
      <c r="FV37" s="33">
        <v>42.6648596210322</v>
      </c>
      <c r="FW37" s="33">
        <v>11.189537140871501</v>
      </c>
      <c r="FX37" s="33">
        <v>5.4226895657857801</v>
      </c>
      <c r="FY37" s="33"/>
      <c r="FZ37" s="33"/>
      <c r="GA37" s="33">
        <v>86.260400388776006</v>
      </c>
      <c r="GB37" s="33">
        <v>80.622743999589801</v>
      </c>
      <c r="GC37" s="33">
        <v>10.1278307741985</v>
      </c>
      <c r="GD37" s="33"/>
      <c r="GE37" s="33"/>
      <c r="GF37" s="33"/>
      <c r="GG37" s="33"/>
      <c r="GH37" s="33"/>
      <c r="GI37" s="33">
        <v>19.803894630298199</v>
      </c>
      <c r="GJ37" s="33">
        <v>35.091514782263403</v>
      </c>
      <c r="GK37" s="33"/>
      <c r="GL37" s="33">
        <v>78.995020788134696</v>
      </c>
      <c r="GM37" s="33">
        <v>4.3005713098049698</v>
      </c>
      <c r="GN37" s="33">
        <v>71.995965042249793</v>
      </c>
      <c r="GO37" s="33"/>
      <c r="GP37" s="33">
        <v>0.57499982627572499</v>
      </c>
      <c r="GQ37" s="33"/>
      <c r="GR37" s="33">
        <v>6.6167081182130802</v>
      </c>
      <c r="GS37" s="33">
        <v>6.0452537944734601</v>
      </c>
      <c r="GT37" s="33">
        <v>120.68982958652001</v>
      </c>
      <c r="GU37" s="33"/>
      <c r="GV37" s="33"/>
      <c r="GW37" s="33"/>
      <c r="GX37" s="33">
        <v>2.0820888576577601</v>
      </c>
      <c r="GY37" s="33">
        <v>49.549843887638502</v>
      </c>
      <c r="GZ37" s="33">
        <v>59.355597385561403</v>
      </c>
      <c r="HA37" s="33">
        <v>149.60747830956001</v>
      </c>
      <c r="HB37" s="33">
        <v>4.5609129101094696</v>
      </c>
      <c r="HC37" s="33">
        <v>1538.0218620670801</v>
      </c>
      <c r="HD37" s="33">
        <v>2.7214763023754101</v>
      </c>
      <c r="HE37" s="33"/>
      <c r="HF37" s="33"/>
      <c r="HG37" s="33">
        <v>17.973649627957499</v>
      </c>
      <c r="HH37" s="33">
        <v>41.136032263298198</v>
      </c>
      <c r="HI37" s="33"/>
      <c r="HJ37" s="33"/>
      <c r="HK37" s="33">
        <v>2.2521289449694399</v>
      </c>
      <c r="HL37" s="33">
        <v>2.8674614044632798</v>
      </c>
      <c r="HM37" s="33">
        <v>3778.8304042223099</v>
      </c>
      <c r="HN37" s="33">
        <v>5729.9285523421104</v>
      </c>
      <c r="HO37" s="33">
        <v>3793.4405831580102</v>
      </c>
      <c r="HP37" s="33">
        <v>5715.3183734064096</v>
      </c>
      <c r="HQ37" s="33">
        <v>999.50981519297898</v>
      </c>
      <c r="HR37" s="33">
        <v>357.44721766507701</v>
      </c>
      <c r="HS37" s="33">
        <v>4479.9706559204196</v>
      </c>
      <c r="HT37" s="33">
        <v>51.103090853105897</v>
      </c>
      <c r="HU37" s="33">
        <v>1672.0438397318501</v>
      </c>
      <c r="HV37" s="33">
        <v>700.723556793493</v>
      </c>
      <c r="HW37" s="33">
        <v>1824.4453778084601</v>
      </c>
      <c r="HX37" s="33">
        <v>119.375424386798</v>
      </c>
      <c r="HY37" s="33">
        <v>303.63212307397902</v>
      </c>
      <c r="HZ37" s="33">
        <v>335.83704827624803</v>
      </c>
      <c r="IA37" s="33">
        <v>-2.2737367544323201E-13</v>
      </c>
      <c r="IB37" s="33">
        <v>9851.7301516917996</v>
      </c>
    </row>
    <row r="38" spans="1:251" ht="15.75" customHeight="1" x14ac:dyDescent="0.2">
      <c r="A38">
        <v>2018</v>
      </c>
      <c r="B38" s="33"/>
      <c r="C38" s="33">
        <v>1.64069273827281</v>
      </c>
      <c r="D38" s="33"/>
      <c r="E38" s="33"/>
      <c r="F38" s="33"/>
      <c r="G38" s="33"/>
      <c r="H38" s="33"/>
      <c r="I38" s="33">
        <v>48.098249877503001</v>
      </c>
      <c r="J38" s="33">
        <v>1.9385691993777501</v>
      </c>
      <c r="K38" s="33"/>
      <c r="L38" s="33">
        <v>99.738659813574799</v>
      </c>
      <c r="M38" s="33">
        <v>24.933639909459199</v>
      </c>
      <c r="N38" s="33">
        <v>9.6747188842103906</v>
      </c>
      <c r="O38" s="33"/>
      <c r="P38" s="33">
        <v>5.2753279498146304</v>
      </c>
      <c r="Q38" s="33">
        <v>34.8125712993074</v>
      </c>
      <c r="R38" s="33"/>
      <c r="S38" s="33">
        <v>17.2840485241138</v>
      </c>
      <c r="T38" s="33">
        <v>56.783252577307799</v>
      </c>
      <c r="U38" s="33"/>
      <c r="V38" s="33">
        <v>2.15899811327222</v>
      </c>
      <c r="W38" s="33"/>
      <c r="X38" s="33"/>
      <c r="Y38" s="33"/>
      <c r="Z38" s="33"/>
      <c r="AA38" s="33">
        <v>3.32587163362891</v>
      </c>
      <c r="AB38" s="33">
        <v>130.47004310007401</v>
      </c>
      <c r="AC38" s="33"/>
      <c r="AD38" s="33">
        <v>2.55889620296491</v>
      </c>
      <c r="AE38" s="33">
        <v>11.141900787364399</v>
      </c>
      <c r="AF38" s="33">
        <v>1.5615911426189699</v>
      </c>
      <c r="AG38" s="33"/>
      <c r="AH38" s="33">
        <v>9.4033727817380903</v>
      </c>
      <c r="AI38" s="33">
        <v>145.385053133589</v>
      </c>
      <c r="AJ38" s="33"/>
      <c r="AK38" s="33"/>
      <c r="AL38" s="33"/>
      <c r="AM38" s="33">
        <v>25.202458690977799</v>
      </c>
      <c r="AN38" s="33">
        <v>2627.3436985297099</v>
      </c>
      <c r="AO38" s="33">
        <v>29.6352455761694</v>
      </c>
      <c r="AP38" s="33"/>
      <c r="AQ38" s="33"/>
      <c r="AR38" s="33"/>
      <c r="AS38" s="33">
        <v>3.527026376921</v>
      </c>
      <c r="AT38" s="33">
        <v>4.07141489815728</v>
      </c>
      <c r="AU38" s="33">
        <v>6.6460586186955597</v>
      </c>
      <c r="AV38" s="33"/>
      <c r="AW38" s="33"/>
      <c r="AX38" s="33">
        <v>2.1556747211954401</v>
      </c>
      <c r="AY38" s="33">
        <v>31.0054967183736</v>
      </c>
      <c r="AZ38" s="33"/>
      <c r="BA38" s="33"/>
      <c r="BB38" s="33">
        <v>13.7137006732644</v>
      </c>
      <c r="BC38" s="33"/>
      <c r="BD38" s="33"/>
      <c r="BE38" s="33">
        <v>8.6940350462837497</v>
      </c>
      <c r="BF38" s="33">
        <v>12.3355874347401</v>
      </c>
      <c r="BG38" s="33">
        <v>66.165955600466702</v>
      </c>
      <c r="BH38" s="33">
        <v>2.4235627981098502</v>
      </c>
      <c r="BI38" s="33"/>
      <c r="BJ38" s="33"/>
      <c r="BK38" s="33">
        <v>4.9093378725280301</v>
      </c>
      <c r="BL38" s="33">
        <v>5.2727227666101104</v>
      </c>
      <c r="BM38" s="33"/>
      <c r="BN38" s="33"/>
      <c r="BO38" s="33"/>
      <c r="BP38" s="33">
        <v>15.8061486702415</v>
      </c>
      <c r="BQ38" s="33">
        <v>116.752054522257</v>
      </c>
      <c r="BR38" s="33"/>
      <c r="BS38" s="33"/>
      <c r="BT38" s="33"/>
      <c r="BU38" s="33"/>
      <c r="BV38" s="33">
        <v>3.4295494662301</v>
      </c>
      <c r="BW38" s="33">
        <v>241.47882023059401</v>
      </c>
      <c r="BX38" s="33">
        <v>5.9125433083133698</v>
      </c>
      <c r="BY38" s="33">
        <v>16.022907999613601</v>
      </c>
      <c r="BZ38" s="33"/>
      <c r="CA38" s="33"/>
      <c r="CB38" s="33"/>
      <c r="CC38" s="33">
        <v>6.3589952985012799</v>
      </c>
      <c r="CD38" s="33">
        <v>1.5376335721172101</v>
      </c>
      <c r="CE38" s="33"/>
      <c r="CF38" s="33"/>
      <c r="CG38" s="33"/>
      <c r="CH38" s="33">
        <v>2.17839863691602</v>
      </c>
      <c r="CI38" s="33">
        <v>23.2604805958204</v>
      </c>
      <c r="CJ38" s="33">
        <v>18.311238214880898</v>
      </c>
      <c r="CK38" s="33"/>
      <c r="CL38" s="33">
        <v>663.67431731148804</v>
      </c>
      <c r="CM38" s="33">
        <v>167.342705627003</v>
      </c>
      <c r="CN38" s="33"/>
      <c r="CO38" s="33">
        <v>13.7736603019968</v>
      </c>
      <c r="CP38" s="33">
        <v>162.278162343953</v>
      </c>
      <c r="CQ38" s="33">
        <v>22.466175066065301</v>
      </c>
      <c r="CR38" s="33">
        <v>123.11941692455601</v>
      </c>
      <c r="CS38" s="33">
        <v>2.0046641220145398</v>
      </c>
      <c r="CT38" s="33">
        <v>349.419867498298</v>
      </c>
      <c r="CU38" s="33">
        <v>8.5042007053664204</v>
      </c>
      <c r="CV38" s="33">
        <v>49.769022063364197</v>
      </c>
      <c r="CW38" s="33">
        <v>7.3788319549125401</v>
      </c>
      <c r="CX38" s="33"/>
      <c r="CY38" s="33"/>
      <c r="CZ38" s="33">
        <v>26.275772464184701</v>
      </c>
      <c r="DA38" s="33">
        <v>5.5012100109311302</v>
      </c>
      <c r="DB38" s="33">
        <v>6.0813766875246102</v>
      </c>
      <c r="DC38" s="33">
        <v>4.4258072620014</v>
      </c>
      <c r="DD38" s="33"/>
      <c r="DE38" s="33"/>
      <c r="DF38" s="33"/>
      <c r="DG38" s="33"/>
      <c r="DH38" s="33"/>
      <c r="DI38" s="33">
        <v>6.3438611731997101</v>
      </c>
      <c r="DJ38" s="33">
        <v>2.6189876801877801</v>
      </c>
      <c r="DK38" s="33"/>
      <c r="DL38" s="33"/>
      <c r="DM38" s="33">
        <v>1.4035030904063299</v>
      </c>
      <c r="DN38" s="33">
        <v>0.69289051564191495</v>
      </c>
      <c r="DO38" s="33">
        <v>68.166380776821001</v>
      </c>
      <c r="DP38" s="33"/>
      <c r="DQ38" s="33"/>
      <c r="DR38" s="33">
        <v>2.83632757289236</v>
      </c>
      <c r="DS38" s="33"/>
      <c r="DT38" s="33"/>
      <c r="DU38" s="33"/>
      <c r="DV38" s="33">
        <v>1.6212100713995301</v>
      </c>
      <c r="DW38" s="33"/>
      <c r="DX38" s="33">
        <v>143.598616117603</v>
      </c>
      <c r="DY38" s="33">
        <v>11.1289391268561</v>
      </c>
      <c r="DZ38" s="33"/>
      <c r="EA38" s="33"/>
      <c r="EB38" s="33">
        <v>18.297637942704299</v>
      </c>
      <c r="EC38" s="33">
        <v>3.5680501317730999</v>
      </c>
      <c r="ED38" s="33"/>
      <c r="EE38" s="33">
        <v>2.4939962983351598</v>
      </c>
      <c r="EF38" s="33"/>
      <c r="EG38" s="33">
        <v>7.3531064706815803</v>
      </c>
      <c r="EH38" s="33">
        <v>46.483674487102697</v>
      </c>
      <c r="EI38" s="33"/>
      <c r="EJ38" s="33">
        <v>10.5859187076084</v>
      </c>
      <c r="EK38" s="33">
        <v>1.8856320626001399</v>
      </c>
      <c r="EL38" s="33"/>
      <c r="EM38" s="33">
        <v>27.5456839853513</v>
      </c>
      <c r="EN38" s="33"/>
      <c r="EO38" s="33">
        <v>13.5850388365025</v>
      </c>
      <c r="EP38" s="33"/>
      <c r="EQ38" s="33">
        <v>17.200144450180801</v>
      </c>
      <c r="ER38" s="33">
        <v>61.955405601042898</v>
      </c>
      <c r="ES38" s="33"/>
      <c r="ET38" s="33">
        <v>4.7150267297626201</v>
      </c>
      <c r="EU38" s="33"/>
      <c r="EV38" s="33">
        <v>3.4742330665613701</v>
      </c>
      <c r="EW38" s="33">
        <v>17.669958960618001</v>
      </c>
      <c r="EX38" s="33">
        <v>47.8910010764288</v>
      </c>
      <c r="EY38" s="33">
        <v>6.4719446420865703</v>
      </c>
      <c r="EZ38" s="33">
        <v>89.744931359800901</v>
      </c>
      <c r="FA38" s="33">
        <v>15.3180072608468</v>
      </c>
      <c r="FB38" s="33">
        <v>18.638034940306799</v>
      </c>
      <c r="FC38" s="33">
        <v>2.8276060978766502</v>
      </c>
      <c r="FD38" s="33">
        <v>197.24087834613101</v>
      </c>
      <c r="FE38" s="33"/>
      <c r="FF38" s="33"/>
      <c r="FG38" s="33"/>
      <c r="FH38" s="33"/>
      <c r="FI38" s="33">
        <v>24.227491231345201</v>
      </c>
      <c r="FJ38" s="33">
        <v>370.35590143061103</v>
      </c>
      <c r="FK38" s="33">
        <v>0.51661824544421597</v>
      </c>
      <c r="FL38" s="33"/>
      <c r="FM38" s="33"/>
      <c r="FN38" s="33"/>
      <c r="FO38" s="33"/>
      <c r="FP38" s="33"/>
      <c r="FQ38" s="33">
        <v>164.22263290569401</v>
      </c>
      <c r="FR38" s="33">
        <v>4.0273171278067403</v>
      </c>
      <c r="FS38" s="33"/>
      <c r="FT38" s="33"/>
      <c r="FU38" s="33"/>
      <c r="FV38" s="33">
        <v>44.611310453061698</v>
      </c>
      <c r="FW38" s="33">
        <v>11.535012605469699</v>
      </c>
      <c r="FX38" s="33">
        <v>5.7819114076687299</v>
      </c>
      <c r="FY38" s="33"/>
      <c r="FZ38" s="33"/>
      <c r="GA38" s="33">
        <v>85.293255715528801</v>
      </c>
      <c r="GB38" s="33">
        <v>81.499078663001896</v>
      </c>
      <c r="GC38" s="33">
        <v>9.9245982496641805</v>
      </c>
      <c r="GD38" s="33"/>
      <c r="GE38" s="33"/>
      <c r="GF38" s="33"/>
      <c r="GG38" s="33"/>
      <c r="GH38" s="33"/>
      <c r="GI38" s="33">
        <v>19.869703998422398</v>
      </c>
      <c r="GJ38" s="33">
        <v>34.137448898240102</v>
      </c>
      <c r="GK38" s="33"/>
      <c r="GL38" s="33">
        <v>79.880429799301297</v>
      </c>
      <c r="GM38" s="33">
        <v>3.6784005311787298</v>
      </c>
      <c r="GN38" s="33">
        <v>73.365181210321495</v>
      </c>
      <c r="GO38" s="33"/>
      <c r="GP38" s="33">
        <v>2.1690896150532599</v>
      </c>
      <c r="GQ38" s="33"/>
      <c r="GR38" s="33">
        <v>6.2709097691565701</v>
      </c>
      <c r="GS38" s="33">
        <v>7.6552063864279001</v>
      </c>
      <c r="GT38" s="33">
        <v>116.522657525106</v>
      </c>
      <c r="GU38" s="33"/>
      <c r="GV38" s="33"/>
      <c r="GW38" s="33"/>
      <c r="GX38" s="33">
        <v>2.1344129764838402</v>
      </c>
      <c r="GY38" s="33">
        <v>58.228475641190201</v>
      </c>
      <c r="GZ38" s="33">
        <v>58.853925418572899</v>
      </c>
      <c r="HA38" s="33">
        <v>146.228609977877</v>
      </c>
      <c r="HB38" s="33">
        <v>4.79906893421456</v>
      </c>
      <c r="HC38" s="33">
        <v>1584.24605893696</v>
      </c>
      <c r="HD38" s="33">
        <v>2.89208053977777</v>
      </c>
      <c r="HE38" s="33"/>
      <c r="HF38" s="33"/>
      <c r="HG38" s="33">
        <v>-8.8500578418109992</v>
      </c>
      <c r="HH38" s="33">
        <v>47.138558588303397</v>
      </c>
      <c r="HI38" s="33"/>
      <c r="HJ38" s="33"/>
      <c r="HK38" s="33">
        <v>2.2874655058599598</v>
      </c>
      <c r="HL38" s="33">
        <v>3.4297453837588598</v>
      </c>
      <c r="HM38" s="33">
        <v>3815.2739693078402</v>
      </c>
      <c r="HN38" s="33">
        <v>5876.0152102511502</v>
      </c>
      <c r="HO38" s="33">
        <v>3838.9352589093201</v>
      </c>
      <c r="HP38" s="33">
        <v>5852.3539206496798</v>
      </c>
      <c r="HQ38" s="33">
        <v>1007.23810344427</v>
      </c>
      <c r="HR38" s="33">
        <v>356.21574484649801</v>
      </c>
      <c r="HS38" s="33">
        <v>4679.8221706998202</v>
      </c>
      <c r="HT38" s="33">
        <v>52.837653764587998</v>
      </c>
      <c r="HU38" s="33">
        <v>1674.58335438937</v>
      </c>
      <c r="HV38" s="33">
        <v>669.21439142884299</v>
      </c>
      <c r="HW38" s="33">
        <v>1873.6383578211701</v>
      </c>
      <c r="HX38" s="33">
        <v>115.635228557009</v>
      </c>
      <c r="HY38" s="33">
        <v>269.33645128933</v>
      </c>
      <c r="HZ38" s="33">
        <v>346.804248978982</v>
      </c>
      <c r="IA38" s="33">
        <v>5.6843418860807999E-12</v>
      </c>
      <c r="IB38" s="33">
        <v>10050.9024563856</v>
      </c>
    </row>
    <row r="39" spans="1:251" ht="15.75" customHeight="1" x14ac:dyDescent="0.2">
      <c r="A39">
        <v>2019</v>
      </c>
      <c r="B39" s="33"/>
      <c r="C39" s="33">
        <v>1.61756111138548</v>
      </c>
      <c r="D39" s="33"/>
      <c r="E39" s="33"/>
      <c r="F39" s="33"/>
      <c r="G39" s="33"/>
      <c r="H39" s="33"/>
      <c r="I39" s="33">
        <v>45.6481890678048</v>
      </c>
      <c r="J39" s="33">
        <v>1.8941604985805101</v>
      </c>
      <c r="K39" s="33"/>
      <c r="L39" s="33">
        <v>99.031368396789503</v>
      </c>
      <c r="M39" s="33">
        <v>24.3871166381549</v>
      </c>
      <c r="N39" s="33">
        <v>10.3810194795944</v>
      </c>
      <c r="O39" s="33"/>
      <c r="P39" s="33">
        <v>5.6938622644370698</v>
      </c>
      <c r="Q39" s="33">
        <v>37.523335316066202</v>
      </c>
      <c r="R39" s="33"/>
      <c r="S39" s="33">
        <v>17.175507365997099</v>
      </c>
      <c r="T39" s="33">
        <v>54.754828640554699</v>
      </c>
      <c r="U39" s="33"/>
      <c r="V39" s="33">
        <v>2.0422744885895701</v>
      </c>
      <c r="W39" s="33"/>
      <c r="X39" s="33"/>
      <c r="Y39" s="33"/>
      <c r="Z39" s="33"/>
      <c r="AA39" s="33">
        <v>3.3825049683172899</v>
      </c>
      <c r="AB39" s="33">
        <v>130.436747172547</v>
      </c>
      <c r="AC39" s="33"/>
      <c r="AD39" s="33">
        <v>2.6876032693239198</v>
      </c>
      <c r="AE39" s="33">
        <v>10.833238346122201</v>
      </c>
      <c r="AF39" s="33">
        <v>1.6740044506340701</v>
      </c>
      <c r="AG39" s="33"/>
      <c r="AH39" s="33">
        <v>10.747468707928499</v>
      </c>
      <c r="AI39" s="33">
        <v>143.965141652992</v>
      </c>
      <c r="AJ39" s="33"/>
      <c r="AK39" s="33"/>
      <c r="AL39" s="33"/>
      <c r="AM39" s="33">
        <v>26.571374275151701</v>
      </c>
      <c r="AN39" s="33">
        <v>2718.1139498707698</v>
      </c>
      <c r="AO39" s="33">
        <v>32.160351724406603</v>
      </c>
      <c r="AP39" s="33"/>
      <c r="AQ39" s="33"/>
      <c r="AR39" s="33"/>
      <c r="AS39" s="33">
        <v>3.4425580494434702</v>
      </c>
      <c r="AT39" s="33">
        <v>4.06489803614891</v>
      </c>
      <c r="AU39" s="33">
        <v>6.423776638603</v>
      </c>
      <c r="AV39" s="33"/>
      <c r="AW39" s="33"/>
      <c r="AX39" s="33">
        <v>2.1032278550935999</v>
      </c>
      <c r="AY39" s="33">
        <v>29.791459646284199</v>
      </c>
      <c r="AZ39" s="33"/>
      <c r="BA39" s="33"/>
      <c r="BB39" s="33">
        <v>12.666005318513699</v>
      </c>
      <c r="BC39" s="33"/>
      <c r="BD39" s="33"/>
      <c r="BE39" s="33">
        <v>9.1552970074886595</v>
      </c>
      <c r="BF39" s="33">
        <v>12.823141293471499</v>
      </c>
      <c r="BG39" s="33">
        <v>69.086258982456002</v>
      </c>
      <c r="BH39" s="33">
        <v>2.57922272755996</v>
      </c>
      <c r="BI39" s="33"/>
      <c r="BJ39" s="33"/>
      <c r="BK39" s="33">
        <v>4.0073094320243401</v>
      </c>
      <c r="BL39" s="33">
        <v>5.8724038831872996</v>
      </c>
      <c r="BM39" s="33"/>
      <c r="BN39" s="33"/>
      <c r="BO39" s="33"/>
      <c r="BP39" s="33">
        <v>14.532463889763701</v>
      </c>
      <c r="BQ39" s="33">
        <v>113.386874154354</v>
      </c>
      <c r="BR39" s="33"/>
      <c r="BS39" s="33"/>
      <c r="BT39" s="33"/>
      <c r="BU39" s="33"/>
      <c r="BV39" s="33">
        <v>3.2991127397129199</v>
      </c>
      <c r="BW39" s="33">
        <v>230.03537139317501</v>
      </c>
      <c r="BX39" s="33">
        <v>6.0496772709337803</v>
      </c>
      <c r="BY39" s="33">
        <v>14.524411847760501</v>
      </c>
      <c r="BZ39" s="33"/>
      <c r="CA39" s="33"/>
      <c r="CB39" s="33"/>
      <c r="CC39" s="33">
        <v>6.5754715643675299</v>
      </c>
      <c r="CD39" s="33">
        <v>1.75204093265378</v>
      </c>
      <c r="CE39" s="33"/>
      <c r="CF39" s="33"/>
      <c r="CG39" s="33"/>
      <c r="CH39" s="33">
        <v>2.4831517340259999</v>
      </c>
      <c r="CI39" s="33">
        <v>23.080215169780001</v>
      </c>
      <c r="CJ39" s="33">
        <v>17.843632161860501</v>
      </c>
      <c r="CK39" s="33"/>
      <c r="CL39" s="33">
        <v>673.447857669364</v>
      </c>
      <c r="CM39" s="33">
        <v>182.363433130825</v>
      </c>
      <c r="CN39" s="33"/>
      <c r="CO39" s="33">
        <v>13.6380827521699</v>
      </c>
      <c r="CP39" s="33">
        <v>171.18099526736</v>
      </c>
      <c r="CQ39" s="33">
        <v>21.773376665089501</v>
      </c>
      <c r="CR39" s="33">
        <v>118.441606129272</v>
      </c>
      <c r="CS39" s="33">
        <v>1.9544844452877399</v>
      </c>
      <c r="CT39" s="33">
        <v>341.02256509010402</v>
      </c>
      <c r="CU39" s="33">
        <v>8.5840051699687301</v>
      </c>
      <c r="CV39" s="33">
        <v>46.877644157689197</v>
      </c>
      <c r="CW39" s="33">
        <v>7.60450420884571</v>
      </c>
      <c r="CX39" s="33"/>
      <c r="CY39" s="33"/>
      <c r="CZ39" s="33">
        <v>28.107932348502398</v>
      </c>
      <c r="DA39" s="33">
        <v>4.8474265119474804</v>
      </c>
      <c r="DB39" s="33">
        <v>6.0251693135155602</v>
      </c>
      <c r="DC39" s="33">
        <v>4.2268005878301897</v>
      </c>
      <c r="DD39" s="33"/>
      <c r="DE39" s="33"/>
      <c r="DF39" s="33"/>
      <c r="DG39" s="33"/>
      <c r="DH39" s="33"/>
      <c r="DI39" s="33">
        <v>6.0172556136493398</v>
      </c>
      <c r="DJ39" s="33">
        <v>2.53448156062105</v>
      </c>
      <c r="DK39" s="33"/>
      <c r="DL39" s="33"/>
      <c r="DM39" s="33">
        <v>1.5274688213783501</v>
      </c>
      <c r="DN39" s="33">
        <v>0.70437368133780198</v>
      </c>
      <c r="DO39" s="33">
        <v>68.274937130581506</v>
      </c>
      <c r="DP39" s="33"/>
      <c r="DQ39" s="33"/>
      <c r="DR39" s="33">
        <v>2.6961156720300199</v>
      </c>
      <c r="DS39" s="33"/>
      <c r="DT39" s="33"/>
      <c r="DU39" s="33"/>
      <c r="DV39" s="33">
        <v>1.62985072441616</v>
      </c>
      <c r="DW39" s="33"/>
      <c r="DX39" s="33">
        <v>140.99828512226699</v>
      </c>
      <c r="DY39" s="33">
        <v>11.442271811515701</v>
      </c>
      <c r="DZ39" s="33"/>
      <c r="EA39" s="33"/>
      <c r="EB39" s="33">
        <v>19.176859348761401</v>
      </c>
      <c r="EC39" s="33">
        <v>3.7669945249816199</v>
      </c>
      <c r="ED39" s="33"/>
      <c r="EE39" s="33">
        <v>2.56765959738784</v>
      </c>
      <c r="EF39" s="33"/>
      <c r="EG39" s="33">
        <v>6.7814218239099304</v>
      </c>
      <c r="EH39" s="33">
        <v>45.667812129807899</v>
      </c>
      <c r="EI39" s="33"/>
      <c r="EJ39" s="33">
        <v>10.7656255611201</v>
      </c>
      <c r="EK39" s="33">
        <v>1.83140955454194</v>
      </c>
      <c r="EL39" s="33"/>
      <c r="EM39" s="33">
        <v>32.547070153781704</v>
      </c>
      <c r="EN39" s="33"/>
      <c r="EO39" s="33">
        <v>13.403525399380401</v>
      </c>
      <c r="EP39" s="33"/>
      <c r="EQ39" s="33">
        <v>15.232207873764001</v>
      </c>
      <c r="ER39" s="33">
        <v>61.587359958010097</v>
      </c>
      <c r="ES39" s="33"/>
      <c r="ET39" s="33">
        <v>4.8294514576430201</v>
      </c>
      <c r="EU39" s="33"/>
      <c r="EV39" s="33">
        <v>3.4338827235129901</v>
      </c>
      <c r="EW39" s="33">
        <v>18.272065606319899</v>
      </c>
      <c r="EX39" s="33">
        <v>48.579036718762801</v>
      </c>
      <c r="EY39" s="33">
        <v>6.3873012576982502</v>
      </c>
      <c r="EZ39" s="33">
        <v>84.529826499792506</v>
      </c>
      <c r="FA39" s="33">
        <v>14.3485698742404</v>
      </c>
      <c r="FB39" s="33">
        <v>20.176386205085201</v>
      </c>
      <c r="FC39" s="33">
        <v>2.75476842325476</v>
      </c>
      <c r="FD39" s="33">
        <v>193.07528480705301</v>
      </c>
      <c r="FE39" s="33"/>
      <c r="FF39" s="33"/>
      <c r="FG39" s="33"/>
      <c r="FH39" s="33"/>
      <c r="FI39" s="33">
        <v>23.320807851573498</v>
      </c>
      <c r="FJ39" s="33">
        <v>376.63238406588101</v>
      </c>
      <c r="FK39" s="33">
        <v>0.63654142820235105</v>
      </c>
      <c r="FL39" s="33"/>
      <c r="FM39" s="33"/>
      <c r="FN39" s="33"/>
      <c r="FO39" s="33"/>
      <c r="FP39" s="33"/>
      <c r="FQ39" s="33">
        <v>173.664382050867</v>
      </c>
      <c r="FR39" s="33">
        <v>4.20219981541742</v>
      </c>
      <c r="FS39" s="33"/>
      <c r="FT39" s="33"/>
      <c r="FU39" s="33"/>
      <c r="FV39" s="33">
        <v>43.650829866403697</v>
      </c>
      <c r="FW39" s="33">
        <v>11.016620804995</v>
      </c>
      <c r="FX39" s="33">
        <v>5.6191691042193002</v>
      </c>
      <c r="FY39" s="33"/>
      <c r="FZ39" s="33"/>
      <c r="GA39" s="33">
        <v>90.586382134791407</v>
      </c>
      <c r="GB39" s="33">
        <v>77.282894168943599</v>
      </c>
      <c r="GC39" s="33">
        <v>10.088470775481101</v>
      </c>
      <c r="GD39" s="33"/>
      <c r="GE39" s="33"/>
      <c r="GF39" s="33"/>
      <c r="GG39" s="33"/>
      <c r="GH39" s="33"/>
      <c r="GI39" s="33">
        <v>18.796920157511199</v>
      </c>
      <c r="GJ39" s="33">
        <v>33.010375495091303</v>
      </c>
      <c r="GK39" s="33"/>
      <c r="GL39" s="33">
        <v>79.240554782055796</v>
      </c>
      <c r="GM39" s="33">
        <v>3.7791109788698898</v>
      </c>
      <c r="GN39" s="33">
        <v>75.296914152969094</v>
      </c>
      <c r="GO39" s="33"/>
      <c r="GP39" s="33">
        <v>2.1643243262075398</v>
      </c>
      <c r="GQ39" s="33"/>
      <c r="GR39" s="33">
        <v>7.0936460380948301</v>
      </c>
      <c r="GS39" s="33">
        <v>7.4806385496075603</v>
      </c>
      <c r="GT39" s="33">
        <v>107.956545240286</v>
      </c>
      <c r="GU39" s="33"/>
      <c r="GV39" s="33"/>
      <c r="GW39" s="33"/>
      <c r="GX39" s="33">
        <v>2.2266606875508699</v>
      </c>
      <c r="GY39" s="33">
        <v>56.693042567130398</v>
      </c>
      <c r="GZ39" s="33">
        <v>53.698390075522397</v>
      </c>
      <c r="HA39" s="33">
        <v>140.32180982906399</v>
      </c>
      <c r="HB39" s="33">
        <v>5.01972641111659</v>
      </c>
      <c r="HC39" s="33">
        <v>1553.62548576771</v>
      </c>
      <c r="HD39" s="33">
        <v>2.8543029183861099</v>
      </c>
      <c r="HE39" s="33"/>
      <c r="HF39" s="33"/>
      <c r="HG39" s="33">
        <v>1.57227947412681</v>
      </c>
      <c r="HH39" s="33">
        <v>57.483586024193102</v>
      </c>
      <c r="HI39" s="33"/>
      <c r="HJ39" s="33"/>
      <c r="HK39" s="33">
        <v>2.4564189857304499</v>
      </c>
      <c r="HL39" s="33">
        <v>3.3002577757824301</v>
      </c>
      <c r="HM39" s="33">
        <v>3728.18995567401</v>
      </c>
      <c r="HN39" s="33">
        <v>6034.9126972322501</v>
      </c>
      <c r="HO39" s="33">
        <v>3734.4175161130702</v>
      </c>
      <c r="HP39" s="33">
        <v>6028.6851367931904</v>
      </c>
      <c r="HQ39" s="33">
        <v>963.42667886892002</v>
      </c>
      <c r="HR39" s="33">
        <v>376.84005813245398</v>
      </c>
      <c r="HS39" s="33">
        <v>4796.37910249571</v>
      </c>
      <c r="HT39" s="33">
        <v>54.332530541276199</v>
      </c>
      <c r="HU39" s="33">
        <v>1627.8166572024199</v>
      </c>
      <c r="HV39" s="33">
        <v>671.376926977003</v>
      </c>
      <c r="HW39" s="33">
        <v>1838.9804459076499</v>
      </c>
      <c r="HX39" s="33">
        <v>115.14004548756699</v>
      </c>
      <c r="HY39" s="33">
        <v>282.23127466740101</v>
      </c>
      <c r="HZ39" s="33">
        <v>341.03664841998102</v>
      </c>
      <c r="IA39" s="33">
        <v>2.5579538487363599E-12</v>
      </c>
      <c r="IB39" s="33">
        <v>10120.7857448634</v>
      </c>
    </row>
    <row r="40" spans="1:251" ht="15.75" customHeight="1" x14ac:dyDescent="0.2">
      <c r="A40">
        <v>2020</v>
      </c>
      <c r="B40" s="33"/>
      <c r="C40" s="33">
        <v>1.5763139265444299</v>
      </c>
      <c r="D40" s="33"/>
      <c r="E40" s="33"/>
      <c r="F40" s="33"/>
      <c r="G40" s="33"/>
      <c r="H40" s="33"/>
      <c r="I40" s="33">
        <v>43.4493190898067</v>
      </c>
      <c r="J40" s="33">
        <v>1.9808603520372801</v>
      </c>
      <c r="K40" s="33"/>
      <c r="L40" s="33">
        <v>96.761553970929896</v>
      </c>
      <c r="M40" s="33">
        <v>22.168188956983698</v>
      </c>
      <c r="N40" s="33">
        <v>10.682388037579001</v>
      </c>
      <c r="O40" s="33"/>
      <c r="P40" s="33">
        <v>5.9578699671093096</v>
      </c>
      <c r="Q40" s="33">
        <v>36.870654460321703</v>
      </c>
      <c r="R40" s="33"/>
      <c r="S40" s="33">
        <v>15.743471576963399</v>
      </c>
      <c r="T40" s="33">
        <v>48.569649754681201</v>
      </c>
      <c r="U40" s="33"/>
      <c r="V40" s="33">
        <v>2.2568261655456099</v>
      </c>
      <c r="W40" s="33"/>
      <c r="X40" s="33"/>
      <c r="Y40" s="33"/>
      <c r="Z40" s="33"/>
      <c r="AA40" s="33">
        <v>3.26792108130768</v>
      </c>
      <c r="AB40" s="33">
        <v>116.211799046214</v>
      </c>
      <c r="AC40" s="33"/>
      <c r="AD40" s="33">
        <v>2.7186113844694302</v>
      </c>
      <c r="AE40" s="33">
        <v>9.9609804180729196</v>
      </c>
      <c r="AF40" s="33">
        <v>1.6566810648135999</v>
      </c>
      <c r="AG40" s="33"/>
      <c r="AH40" s="33">
        <v>10.518657173291899</v>
      </c>
      <c r="AI40" s="33">
        <v>133.917131282925</v>
      </c>
      <c r="AJ40" s="33"/>
      <c r="AK40" s="33"/>
      <c r="AL40" s="33"/>
      <c r="AM40" s="33">
        <v>23.347423860901401</v>
      </c>
      <c r="AN40" s="33">
        <v>2738.3737839609198</v>
      </c>
      <c r="AO40" s="33">
        <v>29.687633017579099</v>
      </c>
      <c r="AP40" s="33"/>
      <c r="AQ40" s="33"/>
      <c r="AR40" s="33"/>
      <c r="AS40" s="33">
        <v>3.0697776145936202</v>
      </c>
      <c r="AT40" s="33">
        <v>4.0189741352879302</v>
      </c>
      <c r="AU40" s="33">
        <v>6.1664995369651896</v>
      </c>
      <c r="AV40" s="33"/>
      <c r="AW40" s="33"/>
      <c r="AX40" s="33">
        <v>1.85009459908605</v>
      </c>
      <c r="AY40" s="33">
        <v>27.262054170391199</v>
      </c>
      <c r="AZ40" s="33"/>
      <c r="BA40" s="33"/>
      <c r="BB40" s="33">
        <v>11.6209736405294</v>
      </c>
      <c r="BC40" s="33"/>
      <c r="BD40" s="33"/>
      <c r="BE40" s="33">
        <v>8.5952630021938798</v>
      </c>
      <c r="BF40" s="33">
        <v>11.131303601266801</v>
      </c>
      <c r="BG40" s="33">
        <v>65.942745161928997</v>
      </c>
      <c r="BH40" s="33">
        <v>2.32955958009362</v>
      </c>
      <c r="BI40" s="33"/>
      <c r="BJ40" s="33"/>
      <c r="BK40" s="33">
        <v>3.4052903188822401</v>
      </c>
      <c r="BL40" s="33">
        <v>5.5354062132938999</v>
      </c>
      <c r="BM40" s="33"/>
      <c r="BN40" s="33"/>
      <c r="BO40" s="33"/>
      <c r="BP40" s="33">
        <v>13.1010611067834</v>
      </c>
      <c r="BQ40" s="33">
        <v>102.436337669518</v>
      </c>
      <c r="BR40" s="33"/>
      <c r="BS40" s="33"/>
      <c r="BT40" s="33"/>
      <c r="BU40" s="33"/>
      <c r="BV40" s="33">
        <v>3.56843814849874</v>
      </c>
      <c r="BW40" s="33">
        <v>210.01420723070399</v>
      </c>
      <c r="BX40" s="33">
        <v>6.2578846024671</v>
      </c>
      <c r="BY40" s="33">
        <v>14.497287609799301</v>
      </c>
      <c r="BZ40" s="33"/>
      <c r="CA40" s="33"/>
      <c r="CB40" s="33"/>
      <c r="CC40" s="33">
        <v>5.8511702596310604</v>
      </c>
      <c r="CD40" s="33">
        <v>1.5674488579742201</v>
      </c>
      <c r="CE40" s="33"/>
      <c r="CF40" s="33"/>
      <c r="CG40" s="33"/>
      <c r="CH40" s="33">
        <v>2.2297009008297501</v>
      </c>
      <c r="CI40" s="33">
        <v>22.0497742413141</v>
      </c>
      <c r="CJ40" s="33">
        <v>16.593196444616598</v>
      </c>
      <c r="CK40" s="33"/>
      <c r="CL40" s="33">
        <v>621.41936690693603</v>
      </c>
      <c r="CM40" s="33">
        <v>170.367580194265</v>
      </c>
      <c r="CN40" s="33"/>
      <c r="CO40" s="33">
        <v>11.8996569724453</v>
      </c>
      <c r="CP40" s="33">
        <v>179.70684178244201</v>
      </c>
      <c r="CQ40" s="33">
        <v>20.122954033518301</v>
      </c>
      <c r="CR40" s="33">
        <v>106.119462971128</v>
      </c>
      <c r="CS40" s="33">
        <v>1.7258530626765201</v>
      </c>
      <c r="CT40" s="33">
        <v>324.00131754126801</v>
      </c>
      <c r="CU40" s="33">
        <v>7.9568082637449002</v>
      </c>
      <c r="CV40" s="33">
        <v>50.628554582495902</v>
      </c>
      <c r="CW40" s="33">
        <v>7.3449739756085597</v>
      </c>
      <c r="CX40" s="33"/>
      <c r="CY40" s="33"/>
      <c r="CZ40" s="33">
        <v>26.457337998173099</v>
      </c>
      <c r="DA40" s="33">
        <v>4.5366335922299204</v>
      </c>
      <c r="DB40" s="33">
        <v>6.0738878263957004</v>
      </c>
      <c r="DC40" s="33">
        <v>3.8044739561189198</v>
      </c>
      <c r="DD40" s="33"/>
      <c r="DE40" s="33"/>
      <c r="DF40" s="33"/>
      <c r="DG40" s="33"/>
      <c r="DH40" s="33"/>
      <c r="DI40" s="33">
        <v>5.5395929063052298</v>
      </c>
      <c r="DJ40" s="33">
        <v>2.1752196140720699</v>
      </c>
      <c r="DK40" s="33"/>
      <c r="DL40" s="33"/>
      <c r="DM40" s="33">
        <v>1.48638370405005</v>
      </c>
      <c r="DN40" s="33">
        <v>0.67618018712524797</v>
      </c>
      <c r="DO40" s="33">
        <v>66.3363315301266</v>
      </c>
      <c r="DP40" s="33"/>
      <c r="DQ40" s="33"/>
      <c r="DR40" s="33">
        <v>2.3366214625021202</v>
      </c>
      <c r="DS40" s="33"/>
      <c r="DT40" s="33"/>
      <c r="DU40" s="33"/>
      <c r="DV40" s="33">
        <v>1.5926598740742901</v>
      </c>
      <c r="DW40" s="33"/>
      <c r="DX40" s="33">
        <v>118.008699443971</v>
      </c>
      <c r="DY40" s="33">
        <v>11.7911036996214</v>
      </c>
      <c r="DZ40" s="33"/>
      <c r="EA40" s="33"/>
      <c r="EB40" s="33">
        <v>18.052946455747001</v>
      </c>
      <c r="EC40" s="33">
        <v>3.5730487778609601</v>
      </c>
      <c r="ED40" s="33"/>
      <c r="EE40" s="33">
        <v>2.4822010711929998</v>
      </c>
      <c r="EF40" s="33"/>
      <c r="EG40" s="33">
        <v>6.8029490486891699</v>
      </c>
      <c r="EH40" s="33">
        <v>41.461476832670797</v>
      </c>
      <c r="EI40" s="33"/>
      <c r="EJ40" s="33">
        <v>10.5875803638161</v>
      </c>
      <c r="EK40" s="33">
        <v>1.60309150036265</v>
      </c>
      <c r="EL40" s="33"/>
      <c r="EM40" s="33">
        <v>36.244189208941997</v>
      </c>
      <c r="EN40" s="33"/>
      <c r="EO40" s="33">
        <v>12.856639435939201</v>
      </c>
      <c r="EP40" s="33"/>
      <c r="EQ40" s="33">
        <v>16.032112587288999</v>
      </c>
      <c r="ER40" s="33">
        <v>62.353764746543398</v>
      </c>
      <c r="ES40" s="33"/>
      <c r="ET40" s="33">
        <v>4.34333500989786</v>
      </c>
      <c r="EU40" s="33"/>
      <c r="EV40" s="33">
        <v>3.3285502870564998</v>
      </c>
      <c r="EW40" s="33">
        <v>15.7239679222281</v>
      </c>
      <c r="EX40" s="33">
        <v>46.059813255598399</v>
      </c>
      <c r="EY40" s="33">
        <v>5.9669673056107104</v>
      </c>
      <c r="EZ40" s="33">
        <v>78.352677469102701</v>
      </c>
      <c r="FA40" s="33">
        <v>13.083371841969299</v>
      </c>
      <c r="FB40" s="33">
        <v>19.4155649519032</v>
      </c>
      <c r="FC40" s="33">
        <v>2.7156946629160998</v>
      </c>
      <c r="FD40" s="33">
        <v>179.99381997704</v>
      </c>
      <c r="FE40" s="33"/>
      <c r="FF40" s="33"/>
      <c r="FG40" s="33"/>
      <c r="FH40" s="33"/>
      <c r="FI40" s="33">
        <v>22.1334795412665</v>
      </c>
      <c r="FJ40" s="33">
        <v>371.21960419428302</v>
      </c>
      <c r="FK40" s="33">
        <v>0.59058387684109603</v>
      </c>
      <c r="FL40" s="33"/>
      <c r="FM40" s="33"/>
      <c r="FN40" s="33"/>
      <c r="FO40" s="33"/>
      <c r="FP40" s="33"/>
      <c r="FQ40" s="33">
        <v>179.56985692049801</v>
      </c>
      <c r="FR40" s="33">
        <v>4.2060393748230203</v>
      </c>
      <c r="FS40" s="33"/>
      <c r="FT40" s="33"/>
      <c r="FU40" s="33"/>
      <c r="FV40" s="33">
        <v>39.095354246312901</v>
      </c>
      <c r="FW40" s="33">
        <v>10.219282394117</v>
      </c>
      <c r="FX40" s="33">
        <v>5.1433893109255102</v>
      </c>
      <c r="FY40" s="33"/>
      <c r="FZ40" s="33"/>
      <c r="GA40" s="33">
        <v>82.523596744363502</v>
      </c>
      <c r="GB40" s="33">
        <v>69.148857092698904</v>
      </c>
      <c r="GC40" s="33">
        <v>10.0378501952246</v>
      </c>
      <c r="GD40" s="33"/>
      <c r="GE40" s="33"/>
      <c r="GF40" s="33"/>
      <c r="GG40" s="33"/>
      <c r="GH40" s="33"/>
      <c r="GI40" s="33">
        <v>16.798527271038701</v>
      </c>
      <c r="GJ40" s="33">
        <v>29.132001170004099</v>
      </c>
      <c r="GK40" s="33"/>
      <c r="GL40" s="33">
        <v>75.714328743070496</v>
      </c>
      <c r="GM40" s="33">
        <v>3.5273965951631401</v>
      </c>
      <c r="GN40" s="33">
        <v>74.968248479133905</v>
      </c>
      <c r="GO40" s="33"/>
      <c r="GP40" s="33">
        <v>1.9242725097478699</v>
      </c>
      <c r="GQ40" s="33"/>
      <c r="GR40" s="33">
        <v>7.14849397676024</v>
      </c>
      <c r="GS40" s="33">
        <v>6.9141566189032799</v>
      </c>
      <c r="GT40" s="33">
        <v>109.74857917669</v>
      </c>
      <c r="GU40" s="33"/>
      <c r="GV40" s="33"/>
      <c r="GW40" s="33"/>
      <c r="GX40" s="33">
        <v>2.0395997612858001</v>
      </c>
      <c r="GY40" s="33">
        <v>51.920399386810701</v>
      </c>
      <c r="GZ40" s="33">
        <v>50.3096671378511</v>
      </c>
      <c r="HA40" s="33">
        <v>126.819661432616</v>
      </c>
      <c r="HB40" s="33">
        <v>4.8183704233684299</v>
      </c>
      <c r="HC40" s="33">
        <v>1418.5037259113601</v>
      </c>
      <c r="HD40" s="33">
        <v>2.7638641994811199</v>
      </c>
      <c r="HE40" s="33"/>
      <c r="HF40" s="33"/>
      <c r="HG40" s="33">
        <v>4.9319509896032701</v>
      </c>
      <c r="HH40" s="33">
        <v>55.6030682549262</v>
      </c>
      <c r="HI40" s="33"/>
      <c r="HJ40" s="33"/>
      <c r="HK40" s="33">
        <v>2.0176782150383099</v>
      </c>
      <c r="HL40" s="33">
        <v>3.1696556017203301</v>
      </c>
      <c r="HM40" s="33">
        <v>3448.49041334094</v>
      </c>
      <c r="HN40" s="33">
        <v>5905.4180032560198</v>
      </c>
      <c r="HO40" s="33">
        <v>3428.9668598932399</v>
      </c>
      <c r="HP40" s="33">
        <v>5924.9415567037204</v>
      </c>
      <c r="HQ40" s="33">
        <v>875.86191109337506</v>
      </c>
      <c r="HR40" s="33">
        <v>362.43346517002601</v>
      </c>
      <c r="HS40" s="33">
        <v>4711.3011001636196</v>
      </c>
      <c r="HT40" s="33">
        <v>49.708348978809298</v>
      </c>
      <c r="HU40" s="33">
        <v>1510.0572405768301</v>
      </c>
      <c r="HV40" s="33">
        <v>678.48062222899296</v>
      </c>
      <c r="HW40" s="33">
        <v>1670.7593451464199</v>
      </c>
      <c r="HX40" s="33">
        <v>112.853485955826</v>
      </c>
      <c r="HY40" s="33">
        <v>258.30985268230103</v>
      </c>
      <c r="HZ40" s="33">
        <v>256.14319848465402</v>
      </c>
      <c r="IA40" s="33">
        <v>-6.8212102632969598E-13</v>
      </c>
      <c r="IB40" s="33">
        <v>9624.4775473543905</v>
      </c>
    </row>
    <row r="41" spans="1:251" ht="15.75" customHeight="1" x14ac:dyDescent="0.2">
      <c r="A41">
        <v>2021</v>
      </c>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v>278.86168221403398</v>
      </c>
      <c r="IA41" s="33"/>
      <c r="IB41" s="33">
        <v>10132.055227138901</v>
      </c>
    </row>
    <row r="42" spans="1:251" ht="15.75" customHeight="1" x14ac:dyDescent="0.2"/>
    <row r="43" spans="1:251" ht="15.75" customHeight="1" x14ac:dyDescent="0.2"/>
    <row r="44" spans="1:251" ht="15.75" customHeight="1" x14ac:dyDescent="0.2"/>
    <row r="45" spans="1:251" ht="15.75" customHeight="1" x14ac:dyDescent="0.2"/>
    <row r="46" spans="1:251" ht="15.75" customHeight="1" x14ac:dyDescent="0.2"/>
    <row r="47" spans="1:251" ht="15.75" customHeight="1" x14ac:dyDescent="0.2"/>
    <row r="48" spans="1:251"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sheetData>
  <conditionalFormatting sqref="IC10:IC35">
    <cfRule type="cellIs" dxfId="3" priority="2" operator="equal">
      <formula>"NaN"</formula>
    </cfRule>
  </conditionalFormatting>
  <conditionalFormatting sqref="IC36:ID36">
    <cfRule type="cellIs" dxfId="2" priority="3"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200-000000000000}"/>
  </hyperlinks>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Q969"/>
  <sheetViews>
    <sheetView zoomScale="55" zoomScaleNormal="55" workbookViewId="0">
      <pane xSplit="1" topLeftCell="B1" activePane="topRight" state="frozen"/>
      <selection pane="topRight" activeCell="AE6" sqref="AE6"/>
    </sheetView>
  </sheetViews>
  <sheetFormatPr baseColWidth="10" defaultColWidth="11.1640625" defaultRowHeight="16" x14ac:dyDescent="0.2"/>
  <cols>
    <col min="1" max="251" width="8.83203125" customWidth="1"/>
  </cols>
  <sheetData>
    <row r="1" spans="1:251" ht="16.5" customHeight="1" x14ac:dyDescent="0.2">
      <c r="B1" s="16" t="s">
        <v>494</v>
      </c>
      <c r="C1" s="18"/>
      <c r="D1" s="18"/>
      <c r="E1" s="18"/>
      <c r="F1" s="18"/>
      <c r="G1" s="18"/>
      <c r="H1" s="18"/>
      <c r="I1" s="18"/>
      <c r="J1" s="18"/>
      <c r="K1" s="18"/>
      <c r="L1" s="18"/>
      <c r="M1" s="18"/>
      <c r="N1" s="18"/>
      <c r="O1" s="18"/>
      <c r="P1" s="18"/>
      <c r="Q1" s="18"/>
      <c r="R1" s="18"/>
      <c r="S1" s="18"/>
      <c r="T1" s="18"/>
      <c r="U1" s="18"/>
      <c r="V1" s="18"/>
      <c r="W1" s="18"/>
      <c r="X1" s="18"/>
      <c r="Y1" s="18"/>
      <c r="Z1" s="18"/>
      <c r="AA1" s="18"/>
      <c r="AB1" s="18"/>
      <c r="AC1" s="18"/>
    </row>
    <row r="2" spans="1:251" ht="16.5" customHeight="1" x14ac:dyDescent="0.25">
      <c r="B2" s="20" t="s">
        <v>27</v>
      </c>
      <c r="C2" s="21"/>
      <c r="D2" s="21"/>
      <c r="E2" s="21"/>
      <c r="F2" s="21"/>
      <c r="G2" s="21"/>
      <c r="H2" s="21"/>
      <c r="I2" s="21"/>
      <c r="J2" s="21"/>
      <c r="K2" s="21"/>
      <c r="L2" s="21"/>
      <c r="M2" s="21"/>
      <c r="N2" s="22"/>
      <c r="O2" s="22"/>
      <c r="P2" s="22"/>
      <c r="Q2" s="22"/>
      <c r="R2" s="22"/>
      <c r="S2" s="22"/>
      <c r="T2" s="22"/>
      <c r="U2" s="22"/>
      <c r="V2" s="22"/>
      <c r="W2" s="22"/>
      <c r="X2" s="22"/>
      <c r="Y2" s="22"/>
      <c r="Z2" s="22"/>
      <c r="AA2" s="22"/>
      <c r="AB2" s="22"/>
      <c r="AC2" s="22"/>
    </row>
    <row r="3" spans="1:251" ht="16.5" customHeight="1" x14ac:dyDescent="0.25">
      <c r="B3" s="23" t="s">
        <v>28</v>
      </c>
      <c r="C3" s="23"/>
      <c r="D3" s="23"/>
      <c r="E3" s="23"/>
      <c r="F3" s="23"/>
      <c r="G3" s="23"/>
      <c r="H3" s="23"/>
      <c r="I3" s="23"/>
      <c r="J3" s="23"/>
      <c r="K3" s="23"/>
      <c r="L3" s="23"/>
      <c r="M3" s="23"/>
      <c r="N3" s="23"/>
      <c r="O3" s="23"/>
      <c r="P3" s="23"/>
      <c r="Q3" s="23"/>
      <c r="R3" s="23"/>
      <c r="S3" s="23"/>
      <c r="T3" s="23"/>
      <c r="U3" s="23"/>
      <c r="V3" s="23"/>
      <c r="W3" s="23"/>
      <c r="X3" s="23"/>
      <c r="Y3" s="23"/>
      <c r="Z3" s="23"/>
      <c r="AA3" s="23"/>
      <c r="AB3" s="23"/>
      <c r="AC3" s="23"/>
    </row>
    <row r="4" spans="1:251" ht="16.5" customHeight="1" x14ac:dyDescent="0.2">
      <c r="B4" s="38" t="s">
        <v>491</v>
      </c>
      <c r="C4" s="29"/>
      <c r="D4" s="29"/>
      <c r="E4" s="29"/>
      <c r="F4" s="29"/>
      <c r="G4" s="29"/>
      <c r="H4" s="29"/>
      <c r="I4" s="29"/>
      <c r="J4" s="29"/>
      <c r="K4" s="29"/>
      <c r="L4" s="29"/>
      <c r="M4" s="29"/>
      <c r="N4" s="29"/>
      <c r="O4" s="29"/>
      <c r="P4" s="29"/>
      <c r="Q4" s="29"/>
      <c r="R4" s="29"/>
      <c r="S4" s="29"/>
      <c r="T4" s="29"/>
      <c r="U4" s="29"/>
      <c r="V4" s="29"/>
      <c r="W4" s="29"/>
      <c r="X4" s="29"/>
      <c r="Y4" s="29"/>
      <c r="Z4" s="29"/>
      <c r="AA4" s="29"/>
      <c r="AB4" s="29"/>
      <c r="AC4" s="29"/>
    </row>
    <row r="5" spans="1:251" ht="16.5" customHeight="1" x14ac:dyDescent="0.2">
      <c r="B5" s="29" t="s">
        <v>492</v>
      </c>
      <c r="C5" s="29"/>
      <c r="D5" s="29"/>
      <c r="E5" s="29"/>
      <c r="F5" s="29"/>
      <c r="G5" s="29"/>
      <c r="H5" s="29"/>
      <c r="I5" s="29"/>
      <c r="J5" s="29"/>
      <c r="K5" s="29"/>
      <c r="L5" s="29"/>
      <c r="M5" s="29"/>
      <c r="N5" s="29"/>
      <c r="O5" s="29"/>
      <c r="P5" s="29"/>
      <c r="Q5" s="29"/>
      <c r="R5" s="29"/>
      <c r="S5" s="29"/>
      <c r="T5" s="29"/>
      <c r="U5" s="29"/>
      <c r="V5" s="29"/>
      <c r="W5" s="29"/>
      <c r="X5" s="29"/>
      <c r="Y5" s="29"/>
      <c r="Z5" s="29"/>
      <c r="AA5" s="29"/>
      <c r="AB5" s="29"/>
      <c r="AC5" s="29"/>
    </row>
    <row r="6" spans="1:251" ht="16.5" customHeight="1" x14ac:dyDescent="0.2"/>
    <row r="7" spans="1:251" x14ac:dyDescent="0.2">
      <c r="A7" s="32" t="s">
        <v>35</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row>
    <row r="8" spans="1:251" x14ac:dyDescent="0.2">
      <c r="B8" t="s">
        <v>36</v>
      </c>
      <c r="C8" t="s">
        <v>37</v>
      </c>
      <c r="D8" t="s">
        <v>38</v>
      </c>
      <c r="E8" t="s">
        <v>39</v>
      </c>
      <c r="F8" t="s">
        <v>40</v>
      </c>
      <c r="G8" t="s">
        <v>41</v>
      </c>
      <c r="H8" t="s">
        <v>42</v>
      </c>
      <c r="I8" t="s">
        <v>43</v>
      </c>
      <c r="J8" t="s">
        <v>44</v>
      </c>
      <c r="K8" t="s">
        <v>45</v>
      </c>
      <c r="L8" t="s">
        <v>46</v>
      </c>
      <c r="M8" t="s">
        <v>47</v>
      </c>
      <c r="N8" t="s">
        <v>48</v>
      </c>
      <c r="O8" t="s">
        <v>49</v>
      </c>
      <c r="P8" t="s">
        <v>50</v>
      </c>
      <c r="Q8" t="s">
        <v>51</v>
      </c>
      <c r="R8" t="s">
        <v>52</v>
      </c>
      <c r="S8" t="s">
        <v>53</v>
      </c>
      <c r="T8" t="s">
        <v>54</v>
      </c>
      <c r="U8" t="s">
        <v>55</v>
      </c>
      <c r="V8" t="s">
        <v>56</v>
      </c>
      <c r="W8" t="s">
        <v>57</v>
      </c>
      <c r="X8" t="s">
        <v>58</v>
      </c>
      <c r="Y8" t="s">
        <v>59</v>
      </c>
      <c r="Z8" t="s">
        <v>60</v>
      </c>
      <c r="AA8" t="s">
        <v>61</v>
      </c>
      <c r="AB8" t="s">
        <v>62</v>
      </c>
      <c r="AC8" t="s">
        <v>63</v>
      </c>
      <c r="AD8" t="s">
        <v>64</v>
      </c>
      <c r="AE8" t="s">
        <v>65</v>
      </c>
      <c r="AF8" t="s">
        <v>66</v>
      </c>
      <c r="AG8" t="s">
        <v>67</v>
      </c>
      <c r="AH8" t="s">
        <v>68</v>
      </c>
      <c r="AI8" t="s">
        <v>69</v>
      </c>
      <c r="AJ8" t="s">
        <v>70</v>
      </c>
      <c r="AK8" t="s">
        <v>71</v>
      </c>
      <c r="AL8" t="s">
        <v>72</v>
      </c>
      <c r="AM8" t="s">
        <v>73</v>
      </c>
      <c r="AN8" t="s">
        <v>74</v>
      </c>
      <c r="AO8" t="s">
        <v>75</v>
      </c>
      <c r="AP8" t="s">
        <v>76</v>
      </c>
      <c r="AQ8" t="s">
        <v>77</v>
      </c>
      <c r="AR8" t="s">
        <v>78</v>
      </c>
      <c r="AS8" t="s">
        <v>79</v>
      </c>
      <c r="AT8" t="s">
        <v>80</v>
      </c>
      <c r="AU8" t="s">
        <v>81</v>
      </c>
      <c r="AV8" t="s">
        <v>82</v>
      </c>
      <c r="AW8" t="s">
        <v>83</v>
      </c>
      <c r="AX8" t="s">
        <v>84</v>
      </c>
      <c r="AY8" t="s">
        <v>85</v>
      </c>
      <c r="AZ8" t="s">
        <v>86</v>
      </c>
      <c r="BA8" t="s">
        <v>87</v>
      </c>
      <c r="BB8" t="s">
        <v>88</v>
      </c>
      <c r="BC8" t="s">
        <v>89</v>
      </c>
      <c r="BD8" t="s">
        <v>90</v>
      </c>
      <c r="BE8" t="s">
        <v>91</v>
      </c>
      <c r="BF8" t="s">
        <v>92</v>
      </c>
      <c r="BG8" t="s">
        <v>93</v>
      </c>
      <c r="BH8" t="s">
        <v>94</v>
      </c>
      <c r="BI8" t="s">
        <v>95</v>
      </c>
      <c r="BJ8" t="s">
        <v>96</v>
      </c>
      <c r="BK8" t="s">
        <v>97</v>
      </c>
      <c r="BL8" t="s">
        <v>98</v>
      </c>
      <c r="BM8" t="s">
        <v>99</v>
      </c>
      <c r="BN8" t="s">
        <v>100</v>
      </c>
      <c r="BO8" t="s">
        <v>101</v>
      </c>
      <c r="BP8" t="s">
        <v>102</v>
      </c>
      <c r="BQ8" t="s">
        <v>103</v>
      </c>
      <c r="BR8" t="s">
        <v>104</v>
      </c>
      <c r="BS8" t="s">
        <v>105</v>
      </c>
      <c r="BT8" t="s">
        <v>106</v>
      </c>
      <c r="BU8" t="s">
        <v>107</v>
      </c>
      <c r="BV8" t="s">
        <v>108</v>
      </c>
      <c r="BW8" t="s">
        <v>109</v>
      </c>
      <c r="BX8" t="s">
        <v>110</v>
      </c>
      <c r="BY8" t="s">
        <v>111</v>
      </c>
      <c r="BZ8" t="s">
        <v>112</v>
      </c>
      <c r="CA8" t="s">
        <v>113</v>
      </c>
      <c r="CB8" t="s">
        <v>114</v>
      </c>
      <c r="CC8" t="s">
        <v>115</v>
      </c>
      <c r="CD8" t="s">
        <v>116</v>
      </c>
      <c r="CE8" t="s">
        <v>117</v>
      </c>
      <c r="CF8" t="s">
        <v>118</v>
      </c>
      <c r="CG8" t="s">
        <v>119</v>
      </c>
      <c r="CH8" t="s">
        <v>120</v>
      </c>
      <c r="CI8" t="s">
        <v>121</v>
      </c>
      <c r="CJ8" t="s">
        <v>122</v>
      </c>
      <c r="CK8" t="s">
        <v>123</v>
      </c>
      <c r="CL8" t="s">
        <v>124</v>
      </c>
      <c r="CM8" t="s">
        <v>125</v>
      </c>
      <c r="CN8" t="s">
        <v>126</v>
      </c>
      <c r="CO8" t="s">
        <v>127</v>
      </c>
      <c r="CP8" t="s">
        <v>128</v>
      </c>
      <c r="CQ8" t="s">
        <v>129</v>
      </c>
      <c r="CR8" t="s">
        <v>130</v>
      </c>
      <c r="CS8" t="s">
        <v>131</v>
      </c>
      <c r="CT8" t="s">
        <v>132</v>
      </c>
      <c r="CU8" t="s">
        <v>133</v>
      </c>
      <c r="CV8" t="s">
        <v>134</v>
      </c>
      <c r="CW8" t="s">
        <v>135</v>
      </c>
      <c r="CX8" t="s">
        <v>136</v>
      </c>
      <c r="CY8" t="s">
        <v>137</v>
      </c>
      <c r="CZ8" t="s">
        <v>138</v>
      </c>
      <c r="DA8" t="s">
        <v>139</v>
      </c>
      <c r="DB8" t="s">
        <v>140</v>
      </c>
      <c r="DC8" t="s">
        <v>141</v>
      </c>
      <c r="DD8" t="s">
        <v>142</v>
      </c>
      <c r="DE8" t="s">
        <v>143</v>
      </c>
      <c r="DF8" t="s">
        <v>144</v>
      </c>
      <c r="DG8" t="s">
        <v>145</v>
      </c>
      <c r="DH8" t="s">
        <v>146</v>
      </c>
      <c r="DI8" t="s">
        <v>147</v>
      </c>
      <c r="DJ8" t="s">
        <v>148</v>
      </c>
      <c r="DK8" t="s">
        <v>149</v>
      </c>
      <c r="DL8" t="s">
        <v>150</v>
      </c>
      <c r="DM8" t="s">
        <v>151</v>
      </c>
      <c r="DN8" t="s">
        <v>152</v>
      </c>
      <c r="DO8" t="s">
        <v>153</v>
      </c>
      <c r="DP8" t="s">
        <v>154</v>
      </c>
      <c r="DQ8" t="s">
        <v>155</v>
      </c>
      <c r="DR8" t="s">
        <v>156</v>
      </c>
      <c r="DS8" t="s">
        <v>157</v>
      </c>
      <c r="DT8" t="s">
        <v>158</v>
      </c>
      <c r="DU8" t="s">
        <v>159</v>
      </c>
      <c r="DV8" t="s">
        <v>160</v>
      </c>
      <c r="DW8" t="s">
        <v>161</v>
      </c>
      <c r="DX8" t="s">
        <v>162</v>
      </c>
      <c r="DY8" t="s">
        <v>163</v>
      </c>
      <c r="DZ8" t="s">
        <v>164</v>
      </c>
      <c r="EA8" t="s">
        <v>165</v>
      </c>
      <c r="EB8" t="s">
        <v>166</v>
      </c>
      <c r="EC8" t="s">
        <v>167</v>
      </c>
      <c r="ED8" t="s">
        <v>168</v>
      </c>
      <c r="EE8" t="s">
        <v>169</v>
      </c>
      <c r="EF8" t="s">
        <v>170</v>
      </c>
      <c r="EG8" t="s">
        <v>171</v>
      </c>
      <c r="EH8" t="s">
        <v>172</v>
      </c>
      <c r="EI8" t="s">
        <v>173</v>
      </c>
      <c r="EJ8" t="s">
        <v>174</v>
      </c>
      <c r="EK8" t="s">
        <v>175</v>
      </c>
      <c r="EL8" t="s">
        <v>176</v>
      </c>
      <c r="EM8" t="s">
        <v>177</v>
      </c>
      <c r="EN8" t="s">
        <v>178</v>
      </c>
      <c r="EO8" t="s">
        <v>179</v>
      </c>
      <c r="EP8" t="s">
        <v>180</v>
      </c>
      <c r="EQ8" t="s">
        <v>181</v>
      </c>
      <c r="ER8" t="s">
        <v>182</v>
      </c>
      <c r="ES8" t="s">
        <v>183</v>
      </c>
      <c r="ET8" t="s">
        <v>184</v>
      </c>
      <c r="EU8" t="s">
        <v>185</v>
      </c>
      <c r="EV8" t="s">
        <v>186</v>
      </c>
      <c r="EW8" t="s">
        <v>187</v>
      </c>
      <c r="EX8" t="s">
        <v>188</v>
      </c>
      <c r="EY8" t="s">
        <v>189</v>
      </c>
      <c r="EZ8" t="s">
        <v>190</v>
      </c>
      <c r="FA8" t="s">
        <v>191</v>
      </c>
      <c r="FB8" t="s">
        <v>192</v>
      </c>
      <c r="FC8" t="s">
        <v>193</v>
      </c>
      <c r="FD8" t="s">
        <v>194</v>
      </c>
      <c r="FE8" t="s">
        <v>195</v>
      </c>
      <c r="FF8" t="s">
        <v>196</v>
      </c>
      <c r="FG8" t="s">
        <v>197</v>
      </c>
      <c r="FH8" t="s">
        <v>198</v>
      </c>
      <c r="FI8" t="s">
        <v>199</v>
      </c>
      <c r="FJ8" t="s">
        <v>200</v>
      </c>
      <c r="FK8" t="s">
        <v>201</v>
      </c>
      <c r="FL8" t="s">
        <v>202</v>
      </c>
      <c r="FM8" t="s">
        <v>203</v>
      </c>
      <c r="FN8" t="s">
        <v>204</v>
      </c>
      <c r="FO8" t="s">
        <v>205</v>
      </c>
      <c r="FP8" t="s">
        <v>206</v>
      </c>
      <c r="FQ8" t="s">
        <v>207</v>
      </c>
      <c r="FR8" t="s">
        <v>208</v>
      </c>
      <c r="FS8" t="s">
        <v>209</v>
      </c>
      <c r="FT8" t="s">
        <v>210</v>
      </c>
      <c r="FU8" t="s">
        <v>211</v>
      </c>
      <c r="FV8" t="s">
        <v>212</v>
      </c>
      <c r="FW8" t="s">
        <v>213</v>
      </c>
      <c r="FX8" t="s">
        <v>214</v>
      </c>
      <c r="FY8" t="s">
        <v>215</v>
      </c>
      <c r="FZ8" t="s">
        <v>216</v>
      </c>
      <c r="GA8" t="s">
        <v>217</v>
      </c>
      <c r="GB8" t="s">
        <v>218</v>
      </c>
      <c r="GC8" t="s">
        <v>219</v>
      </c>
      <c r="GD8" t="s">
        <v>220</v>
      </c>
      <c r="GE8" t="s">
        <v>221</v>
      </c>
      <c r="GF8" t="s">
        <v>222</v>
      </c>
      <c r="GG8" t="s">
        <v>223</v>
      </c>
      <c r="GH8" t="s">
        <v>224</v>
      </c>
      <c r="GI8" t="s">
        <v>225</v>
      </c>
      <c r="GJ8" t="s">
        <v>226</v>
      </c>
      <c r="GK8" t="s">
        <v>227</v>
      </c>
      <c r="GL8" t="s">
        <v>228</v>
      </c>
      <c r="GM8" t="s">
        <v>229</v>
      </c>
      <c r="GN8" t="s">
        <v>230</v>
      </c>
      <c r="GO8" t="s">
        <v>231</v>
      </c>
      <c r="GP8" t="s">
        <v>232</v>
      </c>
      <c r="GQ8" t="s">
        <v>233</v>
      </c>
      <c r="GR8" t="s">
        <v>234</v>
      </c>
      <c r="GS8" t="s">
        <v>235</v>
      </c>
      <c r="GT8" t="s">
        <v>236</v>
      </c>
      <c r="GU8" t="s">
        <v>237</v>
      </c>
      <c r="GV8" t="s">
        <v>238</v>
      </c>
      <c r="GW8" t="s">
        <v>239</v>
      </c>
      <c r="GX8" t="s">
        <v>240</v>
      </c>
      <c r="GY8" t="s">
        <v>241</v>
      </c>
      <c r="GZ8" t="s">
        <v>242</v>
      </c>
      <c r="HA8" t="s">
        <v>243</v>
      </c>
      <c r="HB8" t="s">
        <v>244</v>
      </c>
      <c r="HC8" t="s">
        <v>245</v>
      </c>
      <c r="HD8" t="s">
        <v>246</v>
      </c>
      <c r="HE8" t="s">
        <v>247</v>
      </c>
      <c r="HF8" t="s">
        <v>248</v>
      </c>
      <c r="HG8" t="s">
        <v>249</v>
      </c>
      <c r="HH8" t="s">
        <v>250</v>
      </c>
      <c r="HI8" t="s">
        <v>251</v>
      </c>
      <c r="HJ8" t="s">
        <v>252</v>
      </c>
      <c r="HK8" t="s">
        <v>253</v>
      </c>
      <c r="HL8" t="s">
        <v>254</v>
      </c>
      <c r="HM8" t="s">
        <v>255</v>
      </c>
      <c r="HN8" t="s">
        <v>256</v>
      </c>
      <c r="HO8" t="s">
        <v>257</v>
      </c>
      <c r="HP8" t="s">
        <v>258</v>
      </c>
      <c r="HQ8" t="s">
        <v>259</v>
      </c>
      <c r="HR8" t="s">
        <v>260</v>
      </c>
      <c r="HS8" t="s">
        <v>261</v>
      </c>
      <c r="HT8" t="s">
        <v>262</v>
      </c>
      <c r="HU8" t="s">
        <v>263</v>
      </c>
      <c r="HV8" t="s">
        <v>264</v>
      </c>
      <c r="HW8" t="s">
        <v>265</v>
      </c>
      <c r="HX8" t="s">
        <v>266</v>
      </c>
      <c r="HY8" t="s">
        <v>267</v>
      </c>
      <c r="HZ8" t="s">
        <v>268</v>
      </c>
      <c r="IA8" t="s">
        <v>269</v>
      </c>
      <c r="IB8" t="s">
        <v>270</v>
      </c>
    </row>
    <row r="9" spans="1:251" x14ac:dyDescent="0.2">
      <c r="B9" t="s">
        <v>271</v>
      </c>
      <c r="C9" t="s">
        <v>272</v>
      </c>
      <c r="D9" t="s">
        <v>273</v>
      </c>
      <c r="E9" t="s">
        <v>274</v>
      </c>
      <c r="F9" t="s">
        <v>275</v>
      </c>
      <c r="G9" t="s">
        <v>276</v>
      </c>
      <c r="H9" t="s">
        <v>277</v>
      </c>
      <c r="I9" t="s">
        <v>278</v>
      </c>
      <c r="J9" t="s">
        <v>279</v>
      </c>
      <c r="K9" t="s">
        <v>280</v>
      </c>
      <c r="L9" t="s">
        <v>281</v>
      </c>
      <c r="M9" t="s">
        <v>282</v>
      </c>
      <c r="N9" t="s">
        <v>283</v>
      </c>
      <c r="O9" t="s">
        <v>284</v>
      </c>
      <c r="P9" t="s">
        <v>285</v>
      </c>
      <c r="Q9" t="s">
        <v>286</v>
      </c>
      <c r="R9" t="s">
        <v>287</v>
      </c>
      <c r="S9" t="s">
        <v>288</v>
      </c>
      <c r="T9" t="s">
        <v>289</v>
      </c>
      <c r="U9" t="s">
        <v>290</v>
      </c>
      <c r="V9" t="s">
        <v>291</v>
      </c>
      <c r="W9" t="s">
        <v>292</v>
      </c>
      <c r="X9" t="s">
        <v>293</v>
      </c>
      <c r="Y9" t="s">
        <v>294</v>
      </c>
      <c r="Z9" t="s">
        <v>295</v>
      </c>
      <c r="AA9" t="s">
        <v>296</v>
      </c>
      <c r="AB9" t="s">
        <v>297</v>
      </c>
      <c r="AC9" t="s">
        <v>298</v>
      </c>
      <c r="AD9" t="s">
        <v>299</v>
      </c>
      <c r="AE9" t="s">
        <v>300</v>
      </c>
      <c r="AF9" t="s">
        <v>301</v>
      </c>
      <c r="AG9" t="s">
        <v>302</v>
      </c>
      <c r="AH9" t="s">
        <v>303</v>
      </c>
      <c r="AI9" t="s">
        <v>304</v>
      </c>
      <c r="AJ9" t="s">
        <v>305</v>
      </c>
      <c r="AK9" t="s">
        <v>306</v>
      </c>
      <c r="AL9" t="s">
        <v>307</v>
      </c>
      <c r="AM9" t="s">
        <v>308</v>
      </c>
      <c r="AN9" t="s">
        <v>309</v>
      </c>
      <c r="AO9" t="s">
        <v>310</v>
      </c>
      <c r="AP9" t="s">
        <v>311</v>
      </c>
      <c r="AQ9" t="s">
        <v>312</v>
      </c>
      <c r="AR9" t="s">
        <v>313</v>
      </c>
      <c r="AS9" t="s">
        <v>314</v>
      </c>
      <c r="AT9" t="s">
        <v>315</v>
      </c>
      <c r="AU9" t="s">
        <v>316</v>
      </c>
      <c r="AV9" t="s">
        <v>317</v>
      </c>
      <c r="AW9" t="s">
        <v>318</v>
      </c>
      <c r="AX9" t="s">
        <v>319</v>
      </c>
      <c r="AY9" t="s">
        <v>320</v>
      </c>
      <c r="AZ9" t="s">
        <v>321</v>
      </c>
      <c r="BA9" t="s">
        <v>322</v>
      </c>
      <c r="BB9" t="s">
        <v>323</v>
      </c>
      <c r="BC9" t="s">
        <v>324</v>
      </c>
      <c r="BD9" t="s">
        <v>325</v>
      </c>
      <c r="BE9" t="s">
        <v>326</v>
      </c>
      <c r="BF9" t="s">
        <v>327</v>
      </c>
      <c r="BG9" t="s">
        <v>328</v>
      </c>
      <c r="BH9" t="s">
        <v>329</v>
      </c>
      <c r="BI9" t="s">
        <v>330</v>
      </c>
      <c r="BJ9" t="s">
        <v>331</v>
      </c>
      <c r="BK9" t="s">
        <v>332</v>
      </c>
      <c r="BL9" t="s">
        <v>333</v>
      </c>
      <c r="BM9" t="s">
        <v>334</v>
      </c>
      <c r="BN9" t="s">
        <v>335</v>
      </c>
      <c r="BO9" t="s">
        <v>336</v>
      </c>
      <c r="BP9" t="s">
        <v>337</v>
      </c>
      <c r="BQ9" t="s">
        <v>338</v>
      </c>
      <c r="BR9" t="s">
        <v>339</v>
      </c>
      <c r="BS9" t="s">
        <v>340</v>
      </c>
      <c r="BT9" t="s">
        <v>341</v>
      </c>
      <c r="BU9" t="s">
        <v>342</v>
      </c>
      <c r="BV9" t="s">
        <v>343</v>
      </c>
      <c r="BW9" t="s">
        <v>344</v>
      </c>
      <c r="BX9" t="s">
        <v>345</v>
      </c>
      <c r="BY9" t="s">
        <v>346</v>
      </c>
      <c r="BZ9" t="s">
        <v>347</v>
      </c>
      <c r="CA9" t="s">
        <v>348</v>
      </c>
      <c r="CB9" t="s">
        <v>349</v>
      </c>
      <c r="CC9" t="s">
        <v>350</v>
      </c>
      <c r="CD9" t="s">
        <v>351</v>
      </c>
      <c r="CE9" t="s">
        <v>352</v>
      </c>
      <c r="CF9" t="s">
        <v>353</v>
      </c>
      <c r="CG9" t="s">
        <v>354</v>
      </c>
      <c r="CH9" t="s">
        <v>355</v>
      </c>
      <c r="CI9" t="s">
        <v>356</v>
      </c>
      <c r="CJ9" t="s">
        <v>357</v>
      </c>
      <c r="CK9" t="s">
        <v>358</v>
      </c>
      <c r="CL9" t="s">
        <v>359</v>
      </c>
      <c r="CM9" t="s">
        <v>360</v>
      </c>
      <c r="CN9" t="s">
        <v>361</v>
      </c>
      <c r="CO9" t="s">
        <v>362</v>
      </c>
      <c r="CP9" t="s">
        <v>363</v>
      </c>
      <c r="CQ9" t="s">
        <v>364</v>
      </c>
      <c r="CR9" t="s">
        <v>365</v>
      </c>
      <c r="CS9" t="s">
        <v>366</v>
      </c>
      <c r="CT9" t="s">
        <v>367</v>
      </c>
      <c r="CU9" t="s">
        <v>368</v>
      </c>
      <c r="CV9" t="s">
        <v>369</v>
      </c>
      <c r="CW9" t="s">
        <v>370</v>
      </c>
      <c r="CX9" t="s">
        <v>371</v>
      </c>
      <c r="CY9" t="s">
        <v>372</v>
      </c>
      <c r="CZ9" t="s">
        <v>373</v>
      </c>
      <c r="DA9" t="s">
        <v>374</v>
      </c>
      <c r="DB9" t="s">
        <v>375</v>
      </c>
      <c r="DC9" t="s">
        <v>376</v>
      </c>
      <c r="DD9" t="s">
        <v>377</v>
      </c>
      <c r="DE9" t="s">
        <v>378</v>
      </c>
      <c r="DF9" t="s">
        <v>379</v>
      </c>
      <c r="DG9" t="s">
        <v>380</v>
      </c>
      <c r="DH9" t="s">
        <v>381</v>
      </c>
      <c r="DI9" t="s">
        <v>382</v>
      </c>
      <c r="DJ9" t="s">
        <v>383</v>
      </c>
      <c r="DK9" t="s">
        <v>384</v>
      </c>
      <c r="DL9" t="s">
        <v>385</v>
      </c>
      <c r="DM9" t="s">
        <v>386</v>
      </c>
      <c r="DN9" t="s">
        <v>387</v>
      </c>
      <c r="DO9" t="s">
        <v>388</v>
      </c>
      <c r="DP9" t="s">
        <v>389</v>
      </c>
      <c r="DQ9" t="s">
        <v>390</v>
      </c>
      <c r="DR9" t="s">
        <v>391</v>
      </c>
      <c r="DS9" t="s">
        <v>392</v>
      </c>
      <c r="DT9" t="s">
        <v>393</v>
      </c>
      <c r="DU9" t="s">
        <v>394</v>
      </c>
      <c r="DV9" t="s">
        <v>395</v>
      </c>
      <c r="DW9" t="s">
        <v>396</v>
      </c>
      <c r="DX9" t="s">
        <v>397</v>
      </c>
      <c r="DY9" t="s">
        <v>398</v>
      </c>
      <c r="DZ9" t="s">
        <v>399</v>
      </c>
      <c r="EA9" t="s">
        <v>400</v>
      </c>
      <c r="EB9" t="s">
        <v>401</v>
      </c>
      <c r="EC9" t="s">
        <v>402</v>
      </c>
      <c r="ED9" t="s">
        <v>403</v>
      </c>
      <c r="EE9" t="s">
        <v>404</v>
      </c>
      <c r="EF9" t="s">
        <v>405</v>
      </c>
      <c r="EG9" t="s">
        <v>406</v>
      </c>
      <c r="EH9" t="s">
        <v>407</v>
      </c>
      <c r="EI9" t="s">
        <v>408</v>
      </c>
      <c r="EJ9" t="s">
        <v>409</v>
      </c>
      <c r="EK9" t="s">
        <v>410</v>
      </c>
      <c r="EL9" t="s">
        <v>411</v>
      </c>
      <c r="EM9" t="s">
        <v>412</v>
      </c>
      <c r="EN9" t="s">
        <v>413</v>
      </c>
      <c r="EO9" t="s">
        <v>414</v>
      </c>
      <c r="EP9" t="s">
        <v>415</v>
      </c>
      <c r="EQ9" t="s">
        <v>416</v>
      </c>
      <c r="ER9" t="s">
        <v>417</v>
      </c>
      <c r="ES9" t="s">
        <v>418</v>
      </c>
      <c r="ET9" t="s">
        <v>419</v>
      </c>
      <c r="EU9" t="s">
        <v>420</v>
      </c>
      <c r="EV9" t="s">
        <v>421</v>
      </c>
      <c r="EW9" t="s">
        <v>422</v>
      </c>
      <c r="EX9" t="s">
        <v>423</v>
      </c>
      <c r="EY9" t="s">
        <v>424</v>
      </c>
      <c r="EZ9" t="s">
        <v>425</v>
      </c>
      <c r="FA9" t="s">
        <v>426</v>
      </c>
      <c r="FB9" t="s">
        <v>427</v>
      </c>
      <c r="FC9" t="s">
        <v>428</v>
      </c>
      <c r="FD9" t="s">
        <v>429</v>
      </c>
      <c r="FE9" t="s">
        <v>430</v>
      </c>
      <c r="FF9" t="s">
        <v>431</v>
      </c>
      <c r="FG9" t="s">
        <v>432</v>
      </c>
      <c r="FH9" t="s">
        <v>433</v>
      </c>
      <c r="FI9" t="s">
        <v>434</v>
      </c>
      <c r="FJ9" t="s">
        <v>435</v>
      </c>
      <c r="FK9" t="s">
        <v>436</v>
      </c>
      <c r="FL9" t="s">
        <v>437</v>
      </c>
      <c r="FM9" t="s">
        <v>438</v>
      </c>
      <c r="FN9" t="s">
        <v>439</v>
      </c>
      <c r="FO9" t="s">
        <v>440</v>
      </c>
      <c r="FP9" t="s">
        <v>441</v>
      </c>
      <c r="FQ9" t="s">
        <v>442</v>
      </c>
      <c r="FR9" t="s">
        <v>443</v>
      </c>
      <c r="FS9" t="s">
        <v>444</v>
      </c>
      <c r="FT9" t="s">
        <v>445</v>
      </c>
      <c r="FU9" t="s">
        <v>446</v>
      </c>
      <c r="FV9" t="s">
        <v>447</v>
      </c>
      <c r="FW9" t="s">
        <v>448</v>
      </c>
      <c r="FX9" t="s">
        <v>449</v>
      </c>
      <c r="FY9" t="s">
        <v>450</v>
      </c>
      <c r="FZ9" t="s">
        <v>451</v>
      </c>
      <c r="GA9" t="s">
        <v>452</v>
      </c>
      <c r="GB9" t="s">
        <v>453</v>
      </c>
      <c r="GC9" t="s">
        <v>454</v>
      </c>
      <c r="GD9" t="s">
        <v>455</v>
      </c>
      <c r="GE9" t="s">
        <v>456</v>
      </c>
      <c r="GF9" t="s">
        <v>457</v>
      </c>
      <c r="GG9" t="s">
        <v>458</v>
      </c>
      <c r="GH9" t="s">
        <v>459</v>
      </c>
      <c r="GI9" t="s">
        <v>460</v>
      </c>
      <c r="GJ9" t="s">
        <v>461</v>
      </c>
      <c r="GK9" t="s">
        <v>462</v>
      </c>
      <c r="GL9" t="s">
        <v>463</v>
      </c>
      <c r="GM9" t="s">
        <v>464</v>
      </c>
      <c r="GN9" t="s">
        <v>465</v>
      </c>
      <c r="GO9" t="s">
        <v>466</v>
      </c>
      <c r="GP9" t="s">
        <v>467</v>
      </c>
      <c r="GQ9" t="s">
        <v>468</v>
      </c>
      <c r="GR9" t="s">
        <v>469</v>
      </c>
      <c r="GS9" t="s">
        <v>470</v>
      </c>
      <c r="GT9" t="s">
        <v>471</v>
      </c>
      <c r="GU9" t="s">
        <v>472</v>
      </c>
      <c r="GV9" t="s">
        <v>473</v>
      </c>
      <c r="GW9" t="s">
        <v>474</v>
      </c>
      <c r="GX9" t="s">
        <v>475</v>
      </c>
      <c r="GY9" t="s">
        <v>476</v>
      </c>
      <c r="GZ9" t="s">
        <v>477</v>
      </c>
      <c r="HA9" t="s">
        <v>478</v>
      </c>
      <c r="HB9" t="s">
        <v>479</v>
      </c>
      <c r="HC9" t="s">
        <v>480</v>
      </c>
      <c r="HD9" t="s">
        <v>481</v>
      </c>
      <c r="HE9" t="s">
        <v>482</v>
      </c>
      <c r="HF9" t="s">
        <v>483</v>
      </c>
      <c r="HG9" t="s">
        <v>484</v>
      </c>
      <c r="HH9" t="s">
        <v>485</v>
      </c>
      <c r="HI9" t="s">
        <v>486</v>
      </c>
      <c r="HJ9" t="s">
        <v>487</v>
      </c>
      <c r="HK9" t="s">
        <v>488</v>
      </c>
      <c r="HL9" t="s">
        <v>489</v>
      </c>
      <c r="HM9" t="s">
        <v>255</v>
      </c>
      <c r="HN9" t="s">
        <v>256</v>
      </c>
      <c r="HO9" t="s">
        <v>257</v>
      </c>
      <c r="HP9" t="s">
        <v>258</v>
      </c>
      <c r="HQ9" t="s">
        <v>259</v>
      </c>
      <c r="HR9" t="s">
        <v>260</v>
      </c>
      <c r="HS9" t="s">
        <v>261</v>
      </c>
      <c r="HT9" t="s">
        <v>262</v>
      </c>
      <c r="HU9" t="s">
        <v>263</v>
      </c>
      <c r="HV9" t="s">
        <v>264</v>
      </c>
      <c r="HW9" t="s">
        <v>265</v>
      </c>
      <c r="HX9" t="s">
        <v>266</v>
      </c>
      <c r="HY9" t="s">
        <v>267</v>
      </c>
      <c r="HZ9" t="s">
        <v>268</v>
      </c>
      <c r="IA9" t="s">
        <v>269</v>
      </c>
      <c r="IB9" t="s">
        <v>270</v>
      </c>
    </row>
    <row r="10" spans="1:251" ht="15.75" customHeight="1" x14ac:dyDescent="0.2">
      <c r="A10">
        <v>1990</v>
      </c>
      <c r="B10" s="33"/>
      <c r="C10" s="33">
        <v>-9.2767706558507506E-3</v>
      </c>
      <c r="D10" s="33"/>
      <c r="E10" s="33"/>
      <c r="F10" s="33"/>
      <c r="G10" s="33"/>
      <c r="H10" s="33"/>
      <c r="I10" s="33">
        <v>9.4193561504525292E-3</v>
      </c>
      <c r="J10" s="33">
        <v>0.80761842086456503</v>
      </c>
      <c r="K10" s="33"/>
      <c r="L10" s="33">
        <v>9.5486272347353403</v>
      </c>
      <c r="M10" s="33">
        <v>-7.4112140110426301</v>
      </c>
      <c r="N10" s="33">
        <v>6.3901525709665403</v>
      </c>
      <c r="O10" s="33"/>
      <c r="P10" s="33">
        <v>0.215683953184822</v>
      </c>
      <c r="Q10" s="33">
        <v>-1.1416197995308499</v>
      </c>
      <c r="R10" s="33"/>
      <c r="S10" s="33">
        <v>12.8345774554702</v>
      </c>
      <c r="T10" s="33">
        <v>-9.41754451809018</v>
      </c>
      <c r="U10" s="33"/>
      <c r="V10" s="33">
        <v>-9.5898719186905707E-2</v>
      </c>
      <c r="W10" s="33"/>
      <c r="X10" s="33"/>
      <c r="Y10" s="33"/>
      <c r="Z10" s="33"/>
      <c r="AA10" s="33">
        <v>0</v>
      </c>
      <c r="AB10" s="33">
        <v>-7.3524710273582103</v>
      </c>
      <c r="AC10" s="33"/>
      <c r="AD10" s="33">
        <v>0.50469288306076399</v>
      </c>
      <c r="AE10" s="33">
        <v>4.1855035250076202</v>
      </c>
      <c r="AF10" s="33">
        <v>-6.0470327239409503E-2</v>
      </c>
      <c r="AG10" s="33"/>
      <c r="AH10" s="33">
        <v>-0.16018536712699299</v>
      </c>
      <c r="AI10" s="33">
        <v>-6.76487693887566</v>
      </c>
      <c r="AJ10" s="33"/>
      <c r="AK10" s="33"/>
      <c r="AL10" s="33"/>
      <c r="AM10" s="33">
        <v>0.226647900479612</v>
      </c>
      <c r="AN10" s="33">
        <v>44.706655645014202</v>
      </c>
      <c r="AO10" s="33">
        <v>-1.3775146896945001</v>
      </c>
      <c r="AP10" s="33"/>
      <c r="AQ10" s="33"/>
      <c r="AR10" s="33"/>
      <c r="AS10" s="33">
        <v>-0.61537106291617005</v>
      </c>
      <c r="AT10" s="33">
        <v>-0.31712559712496902</v>
      </c>
      <c r="AU10" s="33">
        <v>0.54778753942050395</v>
      </c>
      <c r="AV10" s="33"/>
      <c r="AW10" s="33"/>
      <c r="AX10" s="33">
        <v>-0.58548251545122998</v>
      </c>
      <c r="AY10" s="33">
        <v>3.5033335003460202</v>
      </c>
      <c r="AZ10" s="33"/>
      <c r="BA10" s="33"/>
      <c r="BB10" s="33">
        <v>-2.3236982317133799</v>
      </c>
      <c r="BC10" s="33"/>
      <c r="BD10" s="33"/>
      <c r="BE10" s="33">
        <v>-0.117390860170661</v>
      </c>
      <c r="BF10" s="33">
        <v>-0.140024709065068</v>
      </c>
      <c r="BG10" s="33">
        <v>-1.82268254682062</v>
      </c>
      <c r="BH10" s="33">
        <v>-0.44633726968151199</v>
      </c>
      <c r="BI10" s="33"/>
      <c r="BJ10" s="33"/>
      <c r="BK10" s="33">
        <v>1.51097277618139</v>
      </c>
      <c r="BL10" s="33">
        <v>-0.256689718084811</v>
      </c>
      <c r="BM10" s="33"/>
      <c r="BN10" s="33"/>
      <c r="BO10" s="33"/>
      <c r="BP10" s="33">
        <v>-6.49045290900452</v>
      </c>
      <c r="BQ10" s="33">
        <v>-27.064783602271401</v>
      </c>
      <c r="BR10" s="33"/>
      <c r="BS10" s="33"/>
      <c r="BT10" s="33"/>
      <c r="BU10" s="33"/>
      <c r="BV10" s="33">
        <v>1.6668823904649399</v>
      </c>
      <c r="BW10" s="33">
        <v>-38.1825953977512</v>
      </c>
      <c r="BX10" s="33">
        <v>-0.29000890625710102</v>
      </c>
      <c r="BY10" s="33">
        <v>-3.5288551276542099</v>
      </c>
      <c r="BZ10" s="33"/>
      <c r="CA10" s="33"/>
      <c r="CB10" s="33"/>
      <c r="CC10" s="33">
        <v>-0.49684695181000899</v>
      </c>
      <c r="CD10" s="33">
        <v>0</v>
      </c>
      <c r="CE10" s="33"/>
      <c r="CF10" s="33"/>
      <c r="CG10" s="33"/>
      <c r="CH10" s="33">
        <v>-0.22425486232345401</v>
      </c>
      <c r="CI10" s="33">
        <v>-16.121834124597001</v>
      </c>
      <c r="CJ10" s="33">
        <v>-5.0391832663493403</v>
      </c>
      <c r="CK10" s="33"/>
      <c r="CL10" s="33">
        <v>0.75244850554008702</v>
      </c>
      <c r="CM10" s="33">
        <v>1.4021626436707799</v>
      </c>
      <c r="CN10" s="33"/>
      <c r="CO10" s="33">
        <v>-1.8053180072519699</v>
      </c>
      <c r="CP10" s="33">
        <v>2.0621713702681199</v>
      </c>
      <c r="CQ10" s="33">
        <v>-3.7567594474715502</v>
      </c>
      <c r="CR10" s="33">
        <v>-34.768314685725301</v>
      </c>
      <c r="CS10" s="33">
        <v>2.04022180446106E-2</v>
      </c>
      <c r="CT10" s="33">
        <v>-43.539735573632697</v>
      </c>
      <c r="CU10" s="33">
        <v>-1.55550366325489</v>
      </c>
      <c r="CV10" s="33">
        <v>-2.8525585621229399</v>
      </c>
      <c r="CW10" s="33">
        <v>-0.64699118730212002</v>
      </c>
      <c r="CX10" s="33"/>
      <c r="CY10" s="33"/>
      <c r="CZ10" s="33">
        <v>-0.357588334795091</v>
      </c>
      <c r="DA10" s="33">
        <v>-0.177884507930262</v>
      </c>
      <c r="DB10" s="33">
        <v>-7.9314880549526803E-2</v>
      </c>
      <c r="DC10" s="33">
        <v>-0.529197096514198</v>
      </c>
      <c r="DD10" s="33"/>
      <c r="DE10" s="33"/>
      <c r="DF10" s="33"/>
      <c r="DG10" s="33"/>
      <c r="DH10" s="33"/>
      <c r="DI10" s="33">
        <v>-2.07427828791185</v>
      </c>
      <c r="DJ10" s="33">
        <v>0</v>
      </c>
      <c r="DK10" s="33"/>
      <c r="DL10" s="33"/>
      <c r="DM10" s="33">
        <v>-0.124931406043589</v>
      </c>
      <c r="DN10" s="33">
        <v>-0.21721796867315299</v>
      </c>
      <c r="DO10" s="33">
        <v>-3.0739339787987698</v>
      </c>
      <c r="DP10" s="33"/>
      <c r="DQ10" s="33"/>
      <c r="DR10" s="33">
        <v>-0.26565239087525</v>
      </c>
      <c r="DS10" s="33"/>
      <c r="DT10" s="33"/>
      <c r="DU10" s="33"/>
      <c r="DV10" s="33">
        <v>-0.34270010908196702</v>
      </c>
      <c r="DW10" s="33"/>
      <c r="DX10" s="33">
        <v>-1.0642805046925301</v>
      </c>
      <c r="DY10" s="33">
        <v>0.23959398079911501</v>
      </c>
      <c r="DZ10" s="33"/>
      <c r="EA10" s="33"/>
      <c r="EB10" s="33">
        <v>-2.2316674343729401</v>
      </c>
      <c r="EC10" s="33">
        <v>-0.81785344565402995</v>
      </c>
      <c r="ED10" s="33"/>
      <c r="EE10" s="33">
        <v>0</v>
      </c>
      <c r="EF10" s="33"/>
      <c r="EG10" s="33">
        <v>-0.11810603819297701</v>
      </c>
      <c r="EH10" s="33">
        <v>-10.7729272525974</v>
      </c>
      <c r="EI10" s="33"/>
      <c r="EJ10" s="33">
        <v>-0.37393967047394</v>
      </c>
      <c r="EK10" s="33">
        <v>-0.17505773577616199</v>
      </c>
      <c r="EL10" s="33"/>
      <c r="EM10" s="33">
        <v>0.24865068052905501</v>
      </c>
      <c r="EN10" s="33"/>
      <c r="EO10" s="33"/>
      <c r="EP10" s="33"/>
      <c r="EQ10" s="33">
        <v>-0.35887100198025301</v>
      </c>
      <c r="ER10" s="33">
        <v>-1.21112646546808</v>
      </c>
      <c r="ES10" s="33"/>
      <c r="ET10" s="33">
        <v>-8.2332955191366297E-2</v>
      </c>
      <c r="EU10" s="33"/>
      <c r="EV10" s="33">
        <v>-0.44872038080496102</v>
      </c>
      <c r="EW10" s="33">
        <v>-0.66810793458043305</v>
      </c>
      <c r="EX10" s="33">
        <v>-5.8292268875065396</v>
      </c>
      <c r="EY10" s="33">
        <v>0.24235385748567101</v>
      </c>
      <c r="EZ10" s="33">
        <v>14.8614375189646</v>
      </c>
      <c r="FA10" s="33">
        <v>-1.7920803892322299</v>
      </c>
      <c r="FB10" s="33">
        <v>0.18694560137447599</v>
      </c>
      <c r="FC10" s="33">
        <v>-0.110456514322823</v>
      </c>
      <c r="FD10" s="33">
        <v>-19.0150198767539</v>
      </c>
      <c r="FE10" s="33"/>
      <c r="FF10" s="33"/>
      <c r="FG10" s="33"/>
      <c r="FH10" s="33"/>
      <c r="FI10" s="33">
        <v>3.4190873929272501</v>
      </c>
      <c r="FJ10" s="33">
        <v>134.590612956504</v>
      </c>
      <c r="FK10" s="33">
        <v>0</v>
      </c>
      <c r="FL10" s="33"/>
      <c r="FM10" s="33"/>
      <c r="FN10" s="33"/>
      <c r="FO10" s="33"/>
      <c r="FP10" s="33"/>
      <c r="FQ10" s="33">
        <v>4.0513108839397001</v>
      </c>
      <c r="FR10" s="33">
        <v>-7.3303228147010194E-2</v>
      </c>
      <c r="FS10" s="33"/>
      <c r="FT10" s="33"/>
      <c r="FU10" s="33"/>
      <c r="FV10" s="33">
        <v>-7.5421802329611598</v>
      </c>
      <c r="FW10" s="33">
        <v>-3.20392184483475</v>
      </c>
      <c r="FX10" s="33">
        <v>-0.37500765122742302</v>
      </c>
      <c r="FY10" s="33"/>
      <c r="FZ10" s="33"/>
      <c r="GA10" s="33">
        <v>25.604774449996999</v>
      </c>
      <c r="GB10" s="33">
        <v>-9.2896813915290295</v>
      </c>
      <c r="GC10" s="33">
        <v>-0.67863050363641397</v>
      </c>
      <c r="GD10" s="33"/>
      <c r="GE10" s="33"/>
      <c r="GF10" s="33"/>
      <c r="GG10" s="33"/>
      <c r="GH10" s="33"/>
      <c r="GI10" s="33">
        <v>-7.6497711329209501</v>
      </c>
      <c r="GJ10" s="33">
        <v>-11.3460709658541</v>
      </c>
      <c r="GK10" s="33"/>
      <c r="GL10" s="33">
        <v>-13.884949113258401</v>
      </c>
      <c r="GM10" s="33">
        <v>1.8819148832445001</v>
      </c>
      <c r="GN10" s="33">
        <v>-8.7611671682563497</v>
      </c>
      <c r="GO10" s="33"/>
      <c r="GP10" s="33">
        <v>-8.3814034943984206E-2</v>
      </c>
      <c r="GQ10" s="33"/>
      <c r="GR10" s="33">
        <v>1.4286765610021499</v>
      </c>
      <c r="GS10" s="33">
        <v>-0.75780365615947298</v>
      </c>
      <c r="GT10" s="33">
        <v>-17.4685664279456</v>
      </c>
      <c r="GU10" s="33"/>
      <c r="GV10" s="33"/>
      <c r="GW10" s="33"/>
      <c r="GX10" s="33">
        <v>-0.206340704319882</v>
      </c>
      <c r="GY10" s="33">
        <v>56.011952317286401</v>
      </c>
      <c r="GZ10" s="33">
        <v>-1.1669132870846299</v>
      </c>
      <c r="HA10" s="33">
        <v>-18.348551017249001</v>
      </c>
      <c r="HB10" s="33">
        <v>-0.41523226189447598</v>
      </c>
      <c r="HC10" s="33">
        <v>20.3635895503194</v>
      </c>
      <c r="HD10" s="33">
        <v>-0.25707481526742199</v>
      </c>
      <c r="HE10" s="33"/>
      <c r="HF10" s="33"/>
      <c r="HG10" s="33">
        <v>7.5739801326481997</v>
      </c>
      <c r="HH10" s="33">
        <v>-0.54407499130388204</v>
      </c>
      <c r="HI10" s="33"/>
      <c r="HJ10" s="33"/>
      <c r="HK10" s="33">
        <v>-8.9546336763226403E-2</v>
      </c>
      <c r="HL10" s="33">
        <v>-0.66831304870437303</v>
      </c>
      <c r="HM10" s="33">
        <v>-3.54909465801479</v>
      </c>
      <c r="HN10" s="33">
        <v>-16.7535429037382</v>
      </c>
      <c r="HO10" s="33">
        <v>-240.77854136111901</v>
      </c>
      <c r="HP10" s="33">
        <v>220.475903799365</v>
      </c>
      <c r="HQ10" s="33">
        <v>-144.541837457101</v>
      </c>
      <c r="HR10" s="33">
        <v>16.2243779794292</v>
      </c>
      <c r="HS10" s="33">
        <v>-66.379426148001301</v>
      </c>
      <c r="HT10" s="33">
        <v>-0.70851291882257506</v>
      </c>
      <c r="HU10" s="33">
        <v>29.191406518400601</v>
      </c>
      <c r="HV10" s="33">
        <v>-18.1480903537649</v>
      </c>
      <c r="HW10" s="33">
        <v>12.534432106751201</v>
      </c>
      <c r="HX10" s="33">
        <v>9.1746875642613901</v>
      </c>
      <c r="HY10" s="33">
        <v>-2.19151231000667</v>
      </c>
      <c r="HZ10" s="33">
        <v>0</v>
      </c>
      <c r="IA10" s="33">
        <v>0</v>
      </c>
      <c r="IB10" s="33">
        <v>0</v>
      </c>
      <c r="IC10" s="34"/>
      <c r="ID10" s="34"/>
      <c r="IE10" s="34"/>
      <c r="IF10" s="34"/>
      <c r="IG10" s="34"/>
      <c r="IH10" s="34"/>
      <c r="II10" s="34"/>
      <c r="IJ10" s="34"/>
      <c r="IK10" s="34"/>
      <c r="IL10" s="39"/>
      <c r="IM10" s="39"/>
      <c r="IN10" s="34"/>
      <c r="IO10" s="34"/>
      <c r="IP10" s="34"/>
      <c r="IQ10" s="34"/>
    </row>
    <row r="11" spans="1:251" ht="15.75" customHeight="1" x14ac:dyDescent="0.2">
      <c r="A11">
        <v>1991</v>
      </c>
      <c r="B11" s="33"/>
      <c r="C11" s="33">
        <v>-8.7864285162393196E-2</v>
      </c>
      <c r="D11" s="33"/>
      <c r="E11" s="33"/>
      <c r="F11" s="33"/>
      <c r="G11" s="33"/>
      <c r="H11" s="33"/>
      <c r="I11" s="33">
        <v>-0.81778237964012102</v>
      </c>
      <c r="J11" s="33">
        <v>0.75036417506866404</v>
      </c>
      <c r="K11" s="33"/>
      <c r="L11" s="33">
        <v>9.7381299454215107</v>
      </c>
      <c r="M11" s="33">
        <v>-6.8981387601448496</v>
      </c>
      <c r="N11" s="33">
        <v>7.84600217025534</v>
      </c>
      <c r="O11" s="33"/>
      <c r="P11" s="33">
        <v>-2.5450506070728601E-2</v>
      </c>
      <c r="Q11" s="33">
        <v>-1.2580315420597901</v>
      </c>
      <c r="R11" s="33"/>
      <c r="S11" s="33">
        <v>10.2119007453483</v>
      </c>
      <c r="T11" s="33">
        <v>-8.8049650537511504</v>
      </c>
      <c r="U11" s="33"/>
      <c r="V11" s="33">
        <v>-0.10055637644481499</v>
      </c>
      <c r="W11" s="33"/>
      <c r="X11" s="33"/>
      <c r="Y11" s="33"/>
      <c r="Z11" s="33"/>
      <c r="AA11" s="33">
        <v>0</v>
      </c>
      <c r="AB11" s="33">
        <v>-6.20621620904521</v>
      </c>
      <c r="AC11" s="33"/>
      <c r="AD11" s="33">
        <v>0.37513321424559498</v>
      </c>
      <c r="AE11" s="33">
        <v>4.5783491813269901</v>
      </c>
      <c r="AF11" s="33">
        <v>-6.2495531921667603E-2</v>
      </c>
      <c r="AG11" s="33"/>
      <c r="AH11" s="33">
        <v>-0.169426617249264</v>
      </c>
      <c r="AI11" s="33">
        <v>-8.8323743393174805</v>
      </c>
      <c r="AJ11" s="33"/>
      <c r="AK11" s="33"/>
      <c r="AL11" s="33"/>
      <c r="AM11" s="33">
        <v>2.0153535386864302E-3</v>
      </c>
      <c r="AN11" s="33">
        <v>55.9680938254455</v>
      </c>
      <c r="AO11" s="33">
        <v>-1.0340464143733701</v>
      </c>
      <c r="AP11" s="33"/>
      <c r="AQ11" s="33"/>
      <c r="AR11" s="33"/>
      <c r="AS11" s="33">
        <v>-0.53368920076187798</v>
      </c>
      <c r="AT11" s="33">
        <v>-0.34189211275986298</v>
      </c>
      <c r="AU11" s="33">
        <v>0.37469526602502201</v>
      </c>
      <c r="AV11" s="33"/>
      <c r="AW11" s="33"/>
      <c r="AX11" s="33">
        <v>-0.48427476442434603</v>
      </c>
      <c r="AY11" s="33">
        <v>4.9735394665768302</v>
      </c>
      <c r="AZ11" s="33"/>
      <c r="BA11" s="33"/>
      <c r="BB11" s="33">
        <v>-0.44299143977824001</v>
      </c>
      <c r="BC11" s="33"/>
      <c r="BD11" s="33"/>
      <c r="BE11" s="33">
        <v>-0.10845936297323799</v>
      </c>
      <c r="BF11" s="33">
        <v>-9.07138251752002E-2</v>
      </c>
      <c r="BG11" s="33">
        <v>-0.277754442340164</v>
      </c>
      <c r="BH11" s="33">
        <v>-0.420483272708228</v>
      </c>
      <c r="BI11" s="33"/>
      <c r="BJ11" s="33"/>
      <c r="BK11" s="33">
        <v>1.0471713493291599</v>
      </c>
      <c r="BL11" s="33">
        <v>-0.27822697271945501</v>
      </c>
      <c r="BM11" s="33"/>
      <c r="BN11" s="33"/>
      <c r="BO11" s="33"/>
      <c r="BP11" s="33">
        <v>-5.2949089751172203</v>
      </c>
      <c r="BQ11" s="33">
        <v>-23.5078246628721</v>
      </c>
      <c r="BR11" s="33"/>
      <c r="BS11" s="33"/>
      <c r="BT11" s="33"/>
      <c r="BU11" s="33"/>
      <c r="BV11" s="33">
        <v>1.24585046407042</v>
      </c>
      <c r="BW11" s="33">
        <v>-34.845864928652702</v>
      </c>
      <c r="BX11" s="33">
        <v>-0.294288301456052</v>
      </c>
      <c r="BY11" s="33">
        <v>-3.2461201225720999</v>
      </c>
      <c r="BZ11" s="33"/>
      <c r="CA11" s="33"/>
      <c r="CB11" s="33"/>
      <c r="CC11" s="33">
        <v>-0.50532807887518405</v>
      </c>
      <c r="CD11" s="33">
        <v>0</v>
      </c>
      <c r="CE11" s="33"/>
      <c r="CF11" s="33"/>
      <c r="CG11" s="33"/>
      <c r="CH11" s="33">
        <v>-0.23840021612856699</v>
      </c>
      <c r="CI11" s="33">
        <v>-17.4170929347476</v>
      </c>
      <c r="CJ11" s="33">
        <v>-3.8204430990221598</v>
      </c>
      <c r="CK11" s="33"/>
      <c r="CL11" s="33">
        <v>5.1140604310820397</v>
      </c>
      <c r="CM11" s="33">
        <v>3.7334087990902098</v>
      </c>
      <c r="CN11" s="33"/>
      <c r="CO11" s="33">
        <v>-2.0964745300007599</v>
      </c>
      <c r="CP11" s="33">
        <v>2.2772438601960299</v>
      </c>
      <c r="CQ11" s="33">
        <v>-3.82158848129902</v>
      </c>
      <c r="CR11" s="33">
        <v>-33.416556965565299</v>
      </c>
      <c r="CS11" s="33">
        <v>8.8288491526574003E-2</v>
      </c>
      <c r="CT11" s="33">
        <v>-45.474407404997201</v>
      </c>
      <c r="CU11" s="33">
        <v>-1.2550933500730901</v>
      </c>
      <c r="CV11" s="33">
        <v>15.5640699237509</v>
      </c>
      <c r="CW11" s="33">
        <v>-0.68704144018324997</v>
      </c>
      <c r="CX11" s="33"/>
      <c r="CY11" s="33"/>
      <c r="CZ11" s="33">
        <v>-2.0667480205345399</v>
      </c>
      <c r="DA11" s="33">
        <v>-0.47436257056423298</v>
      </c>
      <c r="DB11" s="33">
        <v>-8.6789418115598801E-2</v>
      </c>
      <c r="DC11" s="33">
        <v>-0.53850960444228202</v>
      </c>
      <c r="DD11" s="33"/>
      <c r="DE11" s="33"/>
      <c r="DF11" s="33"/>
      <c r="DG11" s="33"/>
      <c r="DH11" s="33"/>
      <c r="DI11" s="33">
        <v>-2.24023037378418</v>
      </c>
      <c r="DJ11" s="33">
        <v>0</v>
      </c>
      <c r="DK11" s="33"/>
      <c r="DL11" s="33"/>
      <c r="DM11" s="33">
        <v>-0.12150333445860501</v>
      </c>
      <c r="DN11" s="33">
        <v>-0.21133900142539599</v>
      </c>
      <c r="DO11" s="33">
        <v>-1.79288944160786</v>
      </c>
      <c r="DP11" s="33"/>
      <c r="DQ11" s="33"/>
      <c r="DR11" s="33">
        <v>-0.26811372159720598</v>
      </c>
      <c r="DS11" s="33"/>
      <c r="DT11" s="33"/>
      <c r="DU11" s="33"/>
      <c r="DV11" s="33">
        <v>-0.36747438360644802</v>
      </c>
      <c r="DW11" s="33"/>
      <c r="DX11" s="33">
        <v>-2.22878157502383</v>
      </c>
      <c r="DY11" s="33">
        <v>0.87674387339894799</v>
      </c>
      <c r="DZ11" s="33"/>
      <c r="EA11" s="33"/>
      <c r="EB11" s="33">
        <v>-1.9369614516902001</v>
      </c>
      <c r="EC11" s="33">
        <v>-0.777505676297507</v>
      </c>
      <c r="ED11" s="33"/>
      <c r="EE11" s="33">
        <v>0</v>
      </c>
      <c r="EF11" s="33"/>
      <c r="EG11" s="33">
        <v>-0.135812443828323</v>
      </c>
      <c r="EH11" s="33">
        <v>-10.6701976477847</v>
      </c>
      <c r="EI11" s="33"/>
      <c r="EJ11" s="33">
        <v>-0.227559574144861</v>
      </c>
      <c r="EK11" s="33">
        <v>-0.18064923372918701</v>
      </c>
      <c r="EL11" s="33"/>
      <c r="EM11" s="33">
        <v>0.52917372310225197</v>
      </c>
      <c r="EN11" s="33"/>
      <c r="EO11" s="33"/>
      <c r="EP11" s="33"/>
      <c r="EQ11" s="33">
        <v>-0.48590121090218802</v>
      </c>
      <c r="ER11" s="33">
        <v>-0.82987382672166299</v>
      </c>
      <c r="ES11" s="33"/>
      <c r="ET11" s="33">
        <v>1.5875670818475501E-2</v>
      </c>
      <c r="EU11" s="33"/>
      <c r="EV11" s="33">
        <v>-0.46983735717675301</v>
      </c>
      <c r="EW11" s="33">
        <v>-0.78620405474814203</v>
      </c>
      <c r="EX11" s="33">
        <v>-5.3170527882624796</v>
      </c>
      <c r="EY11" s="33">
        <v>0.240661618133584</v>
      </c>
      <c r="EZ11" s="33">
        <v>10.049693307191699</v>
      </c>
      <c r="FA11" s="33">
        <v>-1.9237597593234099</v>
      </c>
      <c r="FB11" s="33">
        <v>0.41844946188222398</v>
      </c>
      <c r="FC11" s="33">
        <v>-0.103024197649961</v>
      </c>
      <c r="FD11" s="33">
        <v>-18.043625787084199</v>
      </c>
      <c r="FE11" s="33"/>
      <c r="FF11" s="33"/>
      <c r="FG11" s="33"/>
      <c r="FH11" s="33"/>
      <c r="FI11" s="33">
        <v>3.2942419830226299</v>
      </c>
      <c r="FJ11" s="33">
        <v>89.294179534341296</v>
      </c>
      <c r="FK11" s="33">
        <v>0</v>
      </c>
      <c r="FL11" s="33"/>
      <c r="FM11" s="33"/>
      <c r="FN11" s="33"/>
      <c r="FO11" s="33"/>
      <c r="FP11" s="33"/>
      <c r="FQ11" s="33">
        <v>7.0613631874365996</v>
      </c>
      <c r="FR11" s="33">
        <v>-7.3251023522936401E-2</v>
      </c>
      <c r="FS11" s="33"/>
      <c r="FT11" s="33"/>
      <c r="FU11" s="33"/>
      <c r="FV11" s="33">
        <v>-8.1406069003849293</v>
      </c>
      <c r="FW11" s="33">
        <v>-1.1300529129608701</v>
      </c>
      <c r="FX11" s="33">
        <v>-0.44386788477747702</v>
      </c>
      <c r="FY11" s="33"/>
      <c r="FZ11" s="33"/>
      <c r="GA11" s="33">
        <v>23.9818685101379</v>
      </c>
      <c r="GB11" s="33">
        <v>-8.2136225738886299</v>
      </c>
      <c r="GC11" s="33">
        <v>-0.77424958310888103</v>
      </c>
      <c r="GD11" s="33"/>
      <c r="GE11" s="33"/>
      <c r="GF11" s="33"/>
      <c r="GG11" s="33"/>
      <c r="GH11" s="33"/>
      <c r="GI11" s="33">
        <v>-7.3304244138638603</v>
      </c>
      <c r="GJ11" s="33">
        <v>-11.4626524525997</v>
      </c>
      <c r="GK11" s="33"/>
      <c r="GL11" s="33">
        <v>-11.320159331274899</v>
      </c>
      <c r="GM11" s="33">
        <v>1.4394565585433099</v>
      </c>
      <c r="GN11" s="33">
        <v>-6.99101604691504</v>
      </c>
      <c r="GO11" s="33"/>
      <c r="GP11" s="33">
        <v>-9.0993224514037102E-2</v>
      </c>
      <c r="GQ11" s="33"/>
      <c r="GR11" s="33">
        <v>1.2421528997304301</v>
      </c>
      <c r="GS11" s="33">
        <v>-0.42142089049211801</v>
      </c>
      <c r="GT11" s="33">
        <v>-15.2446934811876</v>
      </c>
      <c r="GU11" s="33"/>
      <c r="GV11" s="33"/>
      <c r="GW11" s="33"/>
      <c r="GX11" s="33">
        <v>-0.20891040223802201</v>
      </c>
      <c r="GY11" s="33">
        <v>48.334433468233797</v>
      </c>
      <c r="GZ11" s="33">
        <v>-1.2887228683324099</v>
      </c>
      <c r="HA11" s="33">
        <v>-18.2977737486985</v>
      </c>
      <c r="HB11" s="33">
        <v>-0.43236208710903401</v>
      </c>
      <c r="HC11" s="33">
        <v>28.082543111262801</v>
      </c>
      <c r="HD11" s="33">
        <v>-0.24831603162220001</v>
      </c>
      <c r="HE11" s="33"/>
      <c r="HF11" s="33"/>
      <c r="HG11" s="33">
        <v>4.7558757739329698</v>
      </c>
      <c r="HH11" s="33">
        <v>-0.49630437813523698</v>
      </c>
      <c r="HI11" s="33"/>
      <c r="HJ11" s="33"/>
      <c r="HK11" s="33">
        <v>-0.15840626542765501</v>
      </c>
      <c r="HL11" s="33">
        <v>-0.56685901563327501</v>
      </c>
      <c r="HM11" s="33">
        <v>-39.392744615328198</v>
      </c>
      <c r="HN11" s="33">
        <v>24.081135087219799</v>
      </c>
      <c r="HO11" s="33">
        <v>-221.82657804110701</v>
      </c>
      <c r="HP11" s="33">
        <v>206.51496851299899</v>
      </c>
      <c r="HQ11" s="33">
        <v>-131.29965164085101</v>
      </c>
      <c r="HR11" s="33">
        <v>16.998776101349701</v>
      </c>
      <c r="HS11" s="33">
        <v>-25.8085175801064</v>
      </c>
      <c r="HT11" s="33">
        <v>-0.64069230310080005</v>
      </c>
      <c r="HU11" s="33">
        <v>-13.3074283793886</v>
      </c>
      <c r="HV11" s="33">
        <v>-14.431141408884701</v>
      </c>
      <c r="HW11" s="33">
        <v>17.021387196921498</v>
      </c>
      <c r="HX11" s="33">
        <v>9.5105703712766392</v>
      </c>
      <c r="HY11" s="33">
        <v>-4.6545635261757603</v>
      </c>
      <c r="HZ11" s="33">
        <v>0</v>
      </c>
      <c r="IA11" s="33">
        <v>0</v>
      </c>
      <c r="IB11" s="33">
        <v>0</v>
      </c>
      <c r="IC11" s="34"/>
      <c r="ID11" s="34"/>
      <c r="IE11" s="34"/>
      <c r="IF11" s="34"/>
      <c r="IG11" s="34"/>
      <c r="IH11" s="34"/>
      <c r="II11" s="34"/>
      <c r="IJ11" s="34"/>
      <c r="IK11" s="34"/>
      <c r="IL11" s="39"/>
      <c r="IM11" s="39"/>
      <c r="IN11" s="34"/>
      <c r="IO11" s="34"/>
      <c r="IP11" s="34"/>
      <c r="IQ11" s="34"/>
    </row>
    <row r="12" spans="1:251" ht="15.75" customHeight="1" x14ac:dyDescent="0.2">
      <c r="A12">
        <v>1992</v>
      </c>
      <c r="B12" s="33"/>
      <c r="C12" s="33">
        <v>-0.108282702143307</v>
      </c>
      <c r="D12" s="33"/>
      <c r="E12" s="33"/>
      <c r="F12" s="33"/>
      <c r="G12" s="33"/>
      <c r="H12" s="33"/>
      <c r="I12" s="33">
        <v>-1.7774547478606999</v>
      </c>
      <c r="J12" s="33">
        <v>0.59493517271390095</v>
      </c>
      <c r="K12" s="33"/>
      <c r="L12" s="33">
        <v>10.3919290530586</v>
      </c>
      <c r="M12" s="33">
        <v>-8.9599687921901108</v>
      </c>
      <c r="N12" s="33">
        <v>11.8084012707623</v>
      </c>
      <c r="O12" s="33"/>
      <c r="P12" s="33">
        <v>-0.16715617654461501</v>
      </c>
      <c r="Q12" s="33">
        <v>-1.4458534768848601</v>
      </c>
      <c r="R12" s="33"/>
      <c r="S12" s="33">
        <v>13.239213254874199</v>
      </c>
      <c r="T12" s="33">
        <v>-13.6277157825347</v>
      </c>
      <c r="U12" s="33"/>
      <c r="V12" s="33">
        <v>-0.100118487991689</v>
      </c>
      <c r="W12" s="33"/>
      <c r="X12" s="33"/>
      <c r="Y12" s="33"/>
      <c r="Z12" s="33"/>
      <c r="AA12" s="33">
        <v>0</v>
      </c>
      <c r="AB12" s="33">
        <v>-5.6001385089276701</v>
      </c>
      <c r="AC12" s="33"/>
      <c r="AD12" s="33">
        <v>0.263802349858277</v>
      </c>
      <c r="AE12" s="33">
        <v>4.1316320238416004</v>
      </c>
      <c r="AF12" s="33">
        <v>-6.4202197611621506E-2</v>
      </c>
      <c r="AG12" s="33"/>
      <c r="AH12" s="33">
        <v>-0.183207625358566</v>
      </c>
      <c r="AI12" s="33">
        <v>-8.6366305875253495</v>
      </c>
      <c r="AJ12" s="33"/>
      <c r="AK12" s="33"/>
      <c r="AL12" s="33"/>
      <c r="AM12" s="33">
        <v>-0.34556931564565802</v>
      </c>
      <c r="AN12" s="33">
        <v>41.871234152028798</v>
      </c>
      <c r="AO12" s="33">
        <v>-1.5776920056971899</v>
      </c>
      <c r="AP12" s="33"/>
      <c r="AQ12" s="33"/>
      <c r="AR12" s="33"/>
      <c r="AS12" s="33">
        <v>-0.54603683064116804</v>
      </c>
      <c r="AT12" s="33">
        <v>-0.53466544981614705</v>
      </c>
      <c r="AU12" s="33">
        <v>-0.48984981653927301</v>
      </c>
      <c r="AV12" s="33"/>
      <c r="AW12" s="33"/>
      <c r="AX12" s="33">
        <v>-0.77549722378267205</v>
      </c>
      <c r="AY12" s="33">
        <v>-0.71372007521382097</v>
      </c>
      <c r="AZ12" s="33"/>
      <c r="BA12" s="33"/>
      <c r="BB12" s="33">
        <v>-3.0400254418668902</v>
      </c>
      <c r="BC12" s="33"/>
      <c r="BD12" s="33"/>
      <c r="BE12" s="33">
        <v>-0.122643173263185</v>
      </c>
      <c r="BF12" s="33">
        <v>0.268683863007387</v>
      </c>
      <c r="BG12" s="33">
        <v>-2.0227737849888499</v>
      </c>
      <c r="BH12" s="33">
        <v>-0.46307793704074701</v>
      </c>
      <c r="BI12" s="33"/>
      <c r="BJ12" s="33"/>
      <c r="BK12" s="33">
        <v>9.3913575741838798E-2</v>
      </c>
      <c r="BL12" s="33">
        <v>-0.30678963586138802</v>
      </c>
      <c r="BM12" s="33"/>
      <c r="BN12" s="33"/>
      <c r="BO12" s="33"/>
      <c r="BP12" s="33">
        <v>-13.498453439376499</v>
      </c>
      <c r="BQ12" s="33">
        <v>-37.727383542513898</v>
      </c>
      <c r="BR12" s="33"/>
      <c r="BS12" s="33"/>
      <c r="BT12" s="33"/>
      <c r="BU12" s="33"/>
      <c r="BV12" s="33">
        <v>1.6143159114906001</v>
      </c>
      <c r="BW12" s="33">
        <v>-65.121218172814494</v>
      </c>
      <c r="BX12" s="33">
        <v>-0.31226895215775402</v>
      </c>
      <c r="BY12" s="33">
        <v>-5.3349820413674003</v>
      </c>
      <c r="BZ12" s="33"/>
      <c r="CA12" s="33"/>
      <c r="CB12" s="33"/>
      <c r="CC12" s="33">
        <v>-0.59284859314869798</v>
      </c>
      <c r="CD12" s="33">
        <v>0</v>
      </c>
      <c r="CE12" s="33"/>
      <c r="CF12" s="33"/>
      <c r="CG12" s="33"/>
      <c r="CH12" s="33">
        <v>-0.27846843459409998</v>
      </c>
      <c r="CI12" s="33">
        <v>-18.414086237904399</v>
      </c>
      <c r="CJ12" s="33">
        <v>-8.9956051908166899</v>
      </c>
      <c r="CK12" s="33"/>
      <c r="CL12" s="33">
        <v>2.4754203371723502</v>
      </c>
      <c r="CM12" s="33">
        <v>3.7552243657523801</v>
      </c>
      <c r="CN12" s="33"/>
      <c r="CO12" s="33">
        <v>-2.6434765546624202</v>
      </c>
      <c r="CP12" s="33">
        <v>2.0613698195018402</v>
      </c>
      <c r="CQ12" s="33">
        <v>-4.3797035558539799</v>
      </c>
      <c r="CR12" s="33">
        <v>-47.184553225645999</v>
      </c>
      <c r="CS12" s="33">
        <v>0.16567857089242999</v>
      </c>
      <c r="CT12" s="33">
        <v>-66.629524108029401</v>
      </c>
      <c r="CU12" s="33">
        <v>-1.3973435927003599</v>
      </c>
      <c r="CV12" s="33">
        <v>31.5716718664636</v>
      </c>
      <c r="CW12" s="33">
        <v>-0.80487757482671596</v>
      </c>
      <c r="CX12" s="33"/>
      <c r="CY12" s="33"/>
      <c r="CZ12" s="33">
        <v>-1.09531188706427</v>
      </c>
      <c r="DA12" s="33">
        <v>-1.90528370509895</v>
      </c>
      <c r="DB12" s="33">
        <v>-8.9083197270439701E-2</v>
      </c>
      <c r="DC12" s="33">
        <v>-1.16080866085512</v>
      </c>
      <c r="DD12" s="33"/>
      <c r="DE12" s="33"/>
      <c r="DF12" s="33"/>
      <c r="DG12" s="33"/>
      <c r="DH12" s="33"/>
      <c r="DI12" s="33">
        <v>-8.6154316104408597</v>
      </c>
      <c r="DJ12" s="33">
        <v>0</v>
      </c>
      <c r="DK12" s="33"/>
      <c r="DL12" s="33"/>
      <c r="DM12" s="33">
        <v>-0.129616600036151</v>
      </c>
      <c r="DN12" s="33">
        <v>-0.209390398372719</v>
      </c>
      <c r="DO12" s="33">
        <v>-2.1740475696812198</v>
      </c>
      <c r="DP12" s="33"/>
      <c r="DQ12" s="33"/>
      <c r="DR12" s="33">
        <v>-0.319900472293974</v>
      </c>
      <c r="DS12" s="33"/>
      <c r="DT12" s="33"/>
      <c r="DU12" s="33"/>
      <c r="DV12" s="33">
        <v>-0.40500977816952399</v>
      </c>
      <c r="DW12" s="33"/>
      <c r="DX12" s="33">
        <v>-3.58792585365984</v>
      </c>
      <c r="DY12" s="33">
        <v>0.480795740789774</v>
      </c>
      <c r="DZ12" s="33"/>
      <c r="EA12" s="33"/>
      <c r="EB12" s="33">
        <v>-3.0227689262034798</v>
      </c>
      <c r="EC12" s="33">
        <v>-0.72550465191972102</v>
      </c>
      <c r="ED12" s="33"/>
      <c r="EE12" s="33">
        <v>0</v>
      </c>
      <c r="EF12" s="33"/>
      <c r="EG12" s="33">
        <v>-0.13533623644418299</v>
      </c>
      <c r="EH12" s="33">
        <v>-18.563237532732099</v>
      </c>
      <c r="EI12" s="33"/>
      <c r="EJ12" s="33">
        <v>-4.4168174561967498E-2</v>
      </c>
      <c r="EK12" s="33">
        <v>-0.218608830222603</v>
      </c>
      <c r="EL12" s="33"/>
      <c r="EM12" s="33">
        <v>0.61239635244783996</v>
      </c>
      <c r="EN12" s="33"/>
      <c r="EO12" s="33"/>
      <c r="EP12" s="33"/>
      <c r="EQ12" s="33">
        <v>-0.49304304561329998</v>
      </c>
      <c r="ER12" s="33">
        <v>-1.49031253073838</v>
      </c>
      <c r="ES12" s="33"/>
      <c r="ET12" s="33">
        <v>0.15176401227743899</v>
      </c>
      <c r="EU12" s="33"/>
      <c r="EV12" s="33">
        <v>-0.48404613022273402</v>
      </c>
      <c r="EW12" s="33">
        <v>-0.83534456711534899</v>
      </c>
      <c r="EX12" s="33">
        <v>-7.7537972313819701</v>
      </c>
      <c r="EY12" s="33">
        <v>0.198452473527339</v>
      </c>
      <c r="EZ12" s="33">
        <v>4.7074817024800701</v>
      </c>
      <c r="FA12" s="33">
        <v>-2.4777544139484902</v>
      </c>
      <c r="FB12" s="33">
        <v>1.0086339039526599</v>
      </c>
      <c r="FC12" s="33">
        <v>-0.137113498881377</v>
      </c>
      <c r="FD12" s="33">
        <v>-25.970680352885999</v>
      </c>
      <c r="FE12" s="33"/>
      <c r="FF12" s="33"/>
      <c r="FG12" s="33"/>
      <c r="FH12" s="33"/>
      <c r="FI12" s="33">
        <v>3.1114708383126701</v>
      </c>
      <c r="FJ12" s="33">
        <v>323.90349863348098</v>
      </c>
      <c r="FK12" s="33">
        <v>0</v>
      </c>
      <c r="FL12" s="33"/>
      <c r="FM12" s="33"/>
      <c r="FN12" s="33"/>
      <c r="FO12" s="33"/>
      <c r="FP12" s="33"/>
      <c r="FQ12" s="33">
        <v>7.8761811000369697</v>
      </c>
      <c r="FR12" s="33">
        <v>-9.0539504399997597E-2</v>
      </c>
      <c r="FS12" s="33"/>
      <c r="FT12" s="33"/>
      <c r="FU12" s="33"/>
      <c r="FV12" s="33">
        <v>-10.008002657220199</v>
      </c>
      <c r="FW12" s="33">
        <v>-1.99042333847091</v>
      </c>
      <c r="FX12" s="33">
        <v>-1.60116906335192</v>
      </c>
      <c r="FY12" s="33"/>
      <c r="FZ12" s="33"/>
      <c r="GA12" s="33">
        <v>21.389700834847702</v>
      </c>
      <c r="GB12" s="33">
        <v>-11.856195619846799</v>
      </c>
      <c r="GC12" s="33">
        <v>-0.77503096983893405</v>
      </c>
      <c r="GD12" s="33"/>
      <c r="GE12" s="33"/>
      <c r="GF12" s="33"/>
      <c r="GG12" s="33"/>
      <c r="GH12" s="33"/>
      <c r="GI12" s="33">
        <v>-9.8288314171654605</v>
      </c>
      <c r="GJ12" s="33">
        <v>-13.5711716135886</v>
      </c>
      <c r="GK12" s="33"/>
      <c r="GL12" s="33">
        <v>-21.122231965381498</v>
      </c>
      <c r="GM12" s="33">
        <v>0.625003856376255</v>
      </c>
      <c r="GN12" s="33">
        <v>-13.575734325139001</v>
      </c>
      <c r="GO12" s="33"/>
      <c r="GP12" s="33">
        <v>-0.10416854451615799</v>
      </c>
      <c r="GQ12" s="33"/>
      <c r="GR12" s="33">
        <v>1.39740909106295</v>
      </c>
      <c r="GS12" s="33">
        <v>-1.7881976586199599</v>
      </c>
      <c r="GT12" s="33">
        <v>-23.417940066155801</v>
      </c>
      <c r="GU12" s="33"/>
      <c r="GV12" s="33"/>
      <c r="GW12" s="33"/>
      <c r="GX12" s="33">
        <v>-0.21874744949979899</v>
      </c>
      <c r="GY12" s="33">
        <v>40.813555640180702</v>
      </c>
      <c r="GZ12" s="33">
        <v>-1.6512846940683099</v>
      </c>
      <c r="HA12" s="33">
        <v>-26.995902446576299</v>
      </c>
      <c r="HB12" s="33">
        <v>-0.433345693820814</v>
      </c>
      <c r="HC12" s="33">
        <v>7.3696877358888697</v>
      </c>
      <c r="HD12" s="33">
        <v>-0.26978848372944297</v>
      </c>
      <c r="HE12" s="33"/>
      <c r="HF12" s="33"/>
      <c r="HG12" s="33">
        <v>2.88730340755072</v>
      </c>
      <c r="HH12" s="33">
        <v>-0.489747200982801</v>
      </c>
      <c r="HI12" s="33"/>
      <c r="HJ12" s="33"/>
      <c r="HK12" s="33">
        <v>-0.16806197967683001</v>
      </c>
      <c r="HL12" s="33">
        <v>-0.321357613483991</v>
      </c>
      <c r="HM12" s="33">
        <v>15.21496854035</v>
      </c>
      <c r="HN12" s="33">
        <v>-21.619468783668001</v>
      </c>
      <c r="HO12" s="33">
        <v>-404.18091765183198</v>
      </c>
      <c r="HP12" s="33">
        <v>397.77641740851402</v>
      </c>
      <c r="HQ12" s="33">
        <v>-252.48170328805401</v>
      </c>
      <c r="HR12" s="33">
        <v>10.1025788064408</v>
      </c>
      <c r="HS12" s="33">
        <v>-77.101154366832503</v>
      </c>
      <c r="HT12" s="33">
        <v>-0.50683212467768701</v>
      </c>
      <c r="HU12" s="33">
        <v>84.7992074781735</v>
      </c>
      <c r="HV12" s="33">
        <v>-21.655598194509199</v>
      </c>
      <c r="HW12" s="33">
        <v>-4.85486870529631</v>
      </c>
      <c r="HX12" s="33">
        <v>10.3477608784967</v>
      </c>
      <c r="HY12" s="33">
        <v>-7.5355940151133103</v>
      </c>
      <c r="HZ12" s="33">
        <v>0</v>
      </c>
      <c r="IA12" s="33">
        <v>0</v>
      </c>
      <c r="IB12" s="33">
        <v>0</v>
      </c>
      <c r="IC12" s="34"/>
      <c r="ID12" s="34"/>
      <c r="IE12" s="34"/>
      <c r="IF12" s="34"/>
      <c r="IG12" s="34"/>
      <c r="IH12" s="34"/>
      <c r="II12" s="34"/>
      <c r="IJ12" s="34"/>
      <c r="IK12" s="34"/>
      <c r="IL12" s="39"/>
      <c r="IM12" s="39"/>
      <c r="IN12" s="34"/>
      <c r="IO12" s="34"/>
      <c r="IP12" s="34"/>
      <c r="IQ12" s="34"/>
    </row>
    <row r="13" spans="1:251" ht="15.75" customHeight="1" x14ac:dyDescent="0.2">
      <c r="A13">
        <v>1993</v>
      </c>
      <c r="B13" s="33"/>
      <c r="C13" s="33">
        <v>-9.0837598601052394E-2</v>
      </c>
      <c r="D13" s="33"/>
      <c r="E13" s="33"/>
      <c r="F13" s="33"/>
      <c r="G13" s="33"/>
      <c r="H13" s="33"/>
      <c r="I13" s="33">
        <v>-1.4649653092492201</v>
      </c>
      <c r="J13" s="33">
        <v>0.20005543413097199</v>
      </c>
      <c r="K13" s="33"/>
      <c r="L13" s="33">
        <v>11.3174884017414</v>
      </c>
      <c r="M13" s="33">
        <v>-7.75016478497351</v>
      </c>
      <c r="N13" s="33">
        <v>6.7109425175837103</v>
      </c>
      <c r="O13" s="33"/>
      <c r="P13" s="33">
        <v>0.149172158664168</v>
      </c>
      <c r="Q13" s="33">
        <v>-1.3426822094469999</v>
      </c>
      <c r="R13" s="33"/>
      <c r="S13" s="33">
        <v>11.6462852883348</v>
      </c>
      <c r="T13" s="33">
        <v>-11.3078371558288</v>
      </c>
      <c r="U13" s="33"/>
      <c r="V13" s="33">
        <v>-9.59410752520619E-2</v>
      </c>
      <c r="W13" s="33"/>
      <c r="X13" s="33"/>
      <c r="Y13" s="33"/>
      <c r="Z13" s="33"/>
      <c r="AA13" s="33">
        <v>0</v>
      </c>
      <c r="AB13" s="33">
        <v>-5.0603176096340698</v>
      </c>
      <c r="AC13" s="33"/>
      <c r="AD13" s="33">
        <v>0.120417543383414</v>
      </c>
      <c r="AE13" s="33">
        <v>3.5250498576639502</v>
      </c>
      <c r="AF13" s="33">
        <v>-6.3559387979794199E-2</v>
      </c>
      <c r="AG13" s="33"/>
      <c r="AH13" s="33">
        <v>-0.16241512593628701</v>
      </c>
      <c r="AI13" s="33">
        <v>-4.9949365574413402</v>
      </c>
      <c r="AJ13" s="33"/>
      <c r="AK13" s="33"/>
      <c r="AL13" s="33"/>
      <c r="AM13" s="33">
        <v>-0.40911025897119702</v>
      </c>
      <c r="AN13" s="33">
        <v>44.589774977397703</v>
      </c>
      <c r="AO13" s="33">
        <v>-1.5659492529858701</v>
      </c>
      <c r="AP13" s="33"/>
      <c r="AQ13" s="33"/>
      <c r="AR13" s="33"/>
      <c r="AS13" s="33">
        <v>-0.51268732501752301</v>
      </c>
      <c r="AT13" s="33">
        <v>-0.39940527254359098</v>
      </c>
      <c r="AU13" s="33">
        <v>-0.37390292295433702</v>
      </c>
      <c r="AV13" s="33"/>
      <c r="AW13" s="33"/>
      <c r="AX13" s="33">
        <v>-0.50108248991369697</v>
      </c>
      <c r="AY13" s="33">
        <v>2.0922042615298202</v>
      </c>
      <c r="AZ13" s="33"/>
      <c r="BA13" s="33"/>
      <c r="BB13" s="33">
        <v>-1.78939878161987</v>
      </c>
      <c r="BC13" s="33"/>
      <c r="BD13" s="33"/>
      <c r="BE13" s="33">
        <v>-6.9767922083007902E-2</v>
      </c>
      <c r="BF13" s="33">
        <v>0.133034849907084</v>
      </c>
      <c r="BG13" s="33">
        <v>-0.50411395915539003</v>
      </c>
      <c r="BH13" s="33">
        <v>-0.40042543174890999</v>
      </c>
      <c r="BI13" s="33"/>
      <c r="BJ13" s="33"/>
      <c r="BK13" s="33">
        <v>0.39808892076186497</v>
      </c>
      <c r="BL13" s="33">
        <v>-0.2932423075251</v>
      </c>
      <c r="BM13" s="33"/>
      <c r="BN13" s="33"/>
      <c r="BO13" s="33"/>
      <c r="BP13" s="33">
        <v>-7.8803759188431499</v>
      </c>
      <c r="BQ13" s="33">
        <v>-31.662085048158701</v>
      </c>
      <c r="BR13" s="33"/>
      <c r="BS13" s="33"/>
      <c r="BT13" s="33"/>
      <c r="BU13" s="33"/>
      <c r="BV13" s="33">
        <v>0.50881977180361704</v>
      </c>
      <c r="BW13" s="33">
        <v>-55.0316448052087</v>
      </c>
      <c r="BX13" s="33">
        <v>-0.304492573181468</v>
      </c>
      <c r="BY13" s="33">
        <v>-4.0996540861834196</v>
      </c>
      <c r="BZ13" s="33"/>
      <c r="CA13" s="33"/>
      <c r="CB13" s="33"/>
      <c r="CC13" s="33">
        <v>-0.54823577659285005</v>
      </c>
      <c r="CD13" s="33">
        <v>0</v>
      </c>
      <c r="CE13" s="33"/>
      <c r="CF13" s="33"/>
      <c r="CG13" s="33"/>
      <c r="CH13" s="33">
        <v>-0.24034244497167601</v>
      </c>
      <c r="CI13" s="33">
        <v>-16.8177085463807</v>
      </c>
      <c r="CJ13" s="33">
        <v>-6.4861282939549598</v>
      </c>
      <c r="CK13" s="33"/>
      <c r="CL13" s="33">
        <v>6.9850939760792699</v>
      </c>
      <c r="CM13" s="33">
        <v>5.4179490437069502</v>
      </c>
      <c r="CN13" s="33"/>
      <c r="CO13" s="33">
        <v>-1.89735148531056</v>
      </c>
      <c r="CP13" s="33">
        <v>6.0186606084739003</v>
      </c>
      <c r="CQ13" s="33">
        <v>-3.8573594927285</v>
      </c>
      <c r="CR13" s="33">
        <v>-34.931263183351703</v>
      </c>
      <c r="CS13" s="33">
        <v>5.6903817138083103E-2</v>
      </c>
      <c r="CT13" s="33">
        <v>-60.791427364002999</v>
      </c>
      <c r="CU13" s="33">
        <v>-1.2676496089851199</v>
      </c>
      <c r="CV13" s="33">
        <v>13.135183862782799</v>
      </c>
      <c r="CW13" s="33">
        <v>-0.67852444663075995</v>
      </c>
      <c r="CX13" s="33"/>
      <c r="CY13" s="33"/>
      <c r="CZ13" s="33">
        <v>0.25136833791671798</v>
      </c>
      <c r="DA13" s="33">
        <v>-1.3236986147699401</v>
      </c>
      <c r="DB13" s="33">
        <v>-9.2345911601437902E-2</v>
      </c>
      <c r="DC13" s="33">
        <v>-0.75086283955695299</v>
      </c>
      <c r="DD13" s="33"/>
      <c r="DE13" s="33"/>
      <c r="DF13" s="33"/>
      <c r="DG13" s="33"/>
      <c r="DH13" s="33"/>
      <c r="DI13" s="33">
        <v>-4.4359861813682597</v>
      </c>
      <c r="DJ13" s="33">
        <v>0</v>
      </c>
      <c r="DK13" s="33"/>
      <c r="DL13" s="33"/>
      <c r="DM13" s="33">
        <v>-0.14234986115671</v>
      </c>
      <c r="DN13" s="33">
        <v>-0.2330273598514</v>
      </c>
      <c r="DO13" s="33">
        <v>5.0405154718433202E-2</v>
      </c>
      <c r="DP13" s="33"/>
      <c r="DQ13" s="33"/>
      <c r="DR13" s="33">
        <v>-0.231499354821466</v>
      </c>
      <c r="DS13" s="33"/>
      <c r="DT13" s="33"/>
      <c r="DU13" s="33"/>
      <c r="DV13" s="33">
        <v>-0.41074098356690902</v>
      </c>
      <c r="DW13" s="33"/>
      <c r="DX13" s="33">
        <v>-3.8215226392636801</v>
      </c>
      <c r="DY13" s="33">
        <v>0.85627989574184904</v>
      </c>
      <c r="DZ13" s="33"/>
      <c r="EA13" s="33"/>
      <c r="EB13" s="33">
        <v>-2.2643033218216599</v>
      </c>
      <c r="EC13" s="33">
        <v>-0.81016412053251696</v>
      </c>
      <c r="ED13" s="33"/>
      <c r="EE13" s="33">
        <v>0</v>
      </c>
      <c r="EF13" s="33"/>
      <c r="EG13" s="33">
        <v>-0.140431168378362</v>
      </c>
      <c r="EH13" s="33">
        <v>-13.378126154839901</v>
      </c>
      <c r="EI13" s="33"/>
      <c r="EJ13" s="33">
        <v>-0.160740298573918</v>
      </c>
      <c r="EK13" s="33">
        <v>-0.20137542053157001</v>
      </c>
      <c r="EL13" s="33"/>
      <c r="EM13" s="33">
        <v>0.24419742746033499</v>
      </c>
      <c r="EN13" s="33"/>
      <c r="EO13" s="33"/>
      <c r="EP13" s="33"/>
      <c r="EQ13" s="33">
        <v>-0.574004195871478</v>
      </c>
      <c r="ER13" s="33">
        <v>-1.38256127638239</v>
      </c>
      <c r="ES13" s="33"/>
      <c r="ET13" s="33">
        <v>9.4451018219282007E-2</v>
      </c>
      <c r="EU13" s="33"/>
      <c r="EV13" s="33">
        <v>-0.43575824777829097</v>
      </c>
      <c r="EW13" s="33">
        <v>-0.71787786225175898</v>
      </c>
      <c r="EX13" s="33">
        <v>-6.3868744857952597</v>
      </c>
      <c r="EY13" s="33">
        <v>0.206465582398283</v>
      </c>
      <c r="EZ13" s="33">
        <v>7.7159966780579099</v>
      </c>
      <c r="FA13" s="33">
        <v>-2.4520377540735798</v>
      </c>
      <c r="FB13" s="33">
        <v>1.04544009657684</v>
      </c>
      <c r="FC13" s="33">
        <v>-0.14032443818929799</v>
      </c>
      <c r="FD13" s="33">
        <v>-20.050744804234501</v>
      </c>
      <c r="FE13" s="33"/>
      <c r="FF13" s="33"/>
      <c r="FG13" s="33"/>
      <c r="FH13" s="33"/>
      <c r="FI13" s="33">
        <v>2.8748084363381801</v>
      </c>
      <c r="FJ13" s="33">
        <v>205.06707630966599</v>
      </c>
      <c r="FK13" s="33">
        <v>0</v>
      </c>
      <c r="FL13" s="33"/>
      <c r="FM13" s="33"/>
      <c r="FN13" s="33"/>
      <c r="FO13" s="33"/>
      <c r="FP13" s="33"/>
      <c r="FQ13" s="33">
        <v>7.3538633954554804</v>
      </c>
      <c r="FR13" s="33">
        <v>-8.9573713986961997E-2</v>
      </c>
      <c r="FS13" s="33"/>
      <c r="FT13" s="33"/>
      <c r="FU13" s="33"/>
      <c r="FV13" s="33">
        <v>-9.5732096602089101</v>
      </c>
      <c r="FW13" s="33">
        <v>-1.4723993497428101</v>
      </c>
      <c r="FX13" s="33">
        <v>-1.1129745801048301</v>
      </c>
      <c r="FY13" s="33"/>
      <c r="FZ13" s="33"/>
      <c r="GA13" s="33">
        <v>24.527631110072601</v>
      </c>
      <c r="GB13" s="33">
        <v>-8.6576626210409398</v>
      </c>
      <c r="GC13" s="33">
        <v>-0.81826830831900899</v>
      </c>
      <c r="GD13" s="33"/>
      <c r="GE13" s="33"/>
      <c r="GF13" s="33"/>
      <c r="GG13" s="33"/>
      <c r="GH13" s="33"/>
      <c r="GI13" s="33">
        <v>-8.0312617900307597</v>
      </c>
      <c r="GJ13" s="33">
        <v>-11.9220533738527</v>
      </c>
      <c r="GK13" s="33"/>
      <c r="GL13" s="33">
        <v>-14.9636570447623</v>
      </c>
      <c r="GM13" s="33">
        <v>0.52894650466620496</v>
      </c>
      <c r="GN13" s="33">
        <v>-8.7424869383156896</v>
      </c>
      <c r="GO13" s="33"/>
      <c r="GP13" s="33">
        <v>-0.107184731947289</v>
      </c>
      <c r="GQ13" s="33"/>
      <c r="GR13" s="33">
        <v>1.24498632447878</v>
      </c>
      <c r="GS13" s="33">
        <v>-0.95538672761016796</v>
      </c>
      <c r="GT13" s="33">
        <v>-16.486929249907199</v>
      </c>
      <c r="GU13" s="33"/>
      <c r="GV13" s="33"/>
      <c r="GW13" s="33"/>
      <c r="GX13" s="33">
        <v>-0.26484263838281502</v>
      </c>
      <c r="GY13" s="33">
        <v>37.681737141902602</v>
      </c>
      <c r="GZ13" s="33">
        <v>-1.0730415075247901</v>
      </c>
      <c r="HA13" s="33">
        <v>-21.288533047720101</v>
      </c>
      <c r="HB13" s="33">
        <v>-0.44286104457529801</v>
      </c>
      <c r="HC13" s="33">
        <v>18.0568569724296</v>
      </c>
      <c r="HD13" s="33">
        <v>-0.32578111444153102</v>
      </c>
      <c r="HE13" s="33"/>
      <c r="HF13" s="33"/>
      <c r="HG13" s="33">
        <v>4.1534617982008104</v>
      </c>
      <c r="HH13" s="33">
        <v>-0.63775588021517304</v>
      </c>
      <c r="HI13" s="33"/>
      <c r="HJ13" s="33"/>
      <c r="HK13" s="33">
        <v>-0.21461877702867199</v>
      </c>
      <c r="HL13" s="33">
        <v>-0.31144214597960801</v>
      </c>
      <c r="HM13" s="33">
        <v>-13.929501398645501</v>
      </c>
      <c r="HN13" s="33">
        <v>5.2123315197732403</v>
      </c>
      <c r="HO13" s="33">
        <v>-302.14308764544199</v>
      </c>
      <c r="HP13" s="33">
        <v>293.425917766569</v>
      </c>
      <c r="HQ13" s="33">
        <v>-187.627551427529</v>
      </c>
      <c r="HR13" s="33">
        <v>16.045729650635401</v>
      </c>
      <c r="HS13" s="33">
        <v>-64.122398656754996</v>
      </c>
      <c r="HT13" s="33">
        <v>-0.57649316110939597</v>
      </c>
      <c r="HU13" s="33">
        <v>33.466123292200201</v>
      </c>
      <c r="HV13" s="33">
        <v>-8.4404794579299391</v>
      </c>
      <c r="HW13" s="33">
        <v>9.2403977757246007</v>
      </c>
      <c r="HX13" s="33">
        <v>11.1567481031675</v>
      </c>
      <c r="HY13" s="33">
        <v>-5.4867974248057498</v>
      </c>
      <c r="HZ13" s="33">
        <v>0</v>
      </c>
      <c r="IA13" s="33">
        <v>0</v>
      </c>
      <c r="IB13" s="33">
        <v>0</v>
      </c>
      <c r="IC13" s="34"/>
      <c r="ID13" s="34"/>
      <c r="IE13" s="34"/>
      <c r="IF13" s="34"/>
      <c r="IG13" s="34"/>
      <c r="IH13" s="34"/>
      <c r="II13" s="34"/>
      <c r="IJ13" s="34"/>
      <c r="IK13" s="34"/>
      <c r="IL13" s="39"/>
      <c r="IM13" s="39"/>
      <c r="IN13" s="34"/>
      <c r="IO13" s="34"/>
      <c r="IP13" s="34"/>
      <c r="IQ13" s="34"/>
    </row>
    <row r="14" spans="1:251" ht="15.75" customHeight="1" x14ac:dyDescent="0.2">
      <c r="A14">
        <v>1994</v>
      </c>
      <c r="B14" s="33"/>
      <c r="C14" s="33">
        <v>-0.121866161384367</v>
      </c>
      <c r="D14" s="33"/>
      <c r="E14" s="33"/>
      <c r="F14" s="33"/>
      <c r="G14" s="33"/>
      <c r="H14" s="33"/>
      <c r="I14" s="33">
        <v>-1.2887950402097801</v>
      </c>
      <c r="J14" s="33">
        <v>0.25160242247347703</v>
      </c>
      <c r="K14" s="33"/>
      <c r="L14" s="33">
        <v>10.3460947202006</v>
      </c>
      <c r="M14" s="33">
        <v>-7.5542874928883901</v>
      </c>
      <c r="N14" s="33">
        <v>6.3332254454973498</v>
      </c>
      <c r="O14" s="33"/>
      <c r="P14" s="33">
        <v>7.7703876689790202E-2</v>
      </c>
      <c r="Q14" s="33">
        <v>-1.5426838096283499</v>
      </c>
      <c r="R14" s="33"/>
      <c r="S14" s="33">
        <v>10.343936214007901</v>
      </c>
      <c r="T14" s="33">
        <v>-10.147571353854801</v>
      </c>
      <c r="U14" s="33"/>
      <c r="V14" s="33">
        <v>-0.11652777827962001</v>
      </c>
      <c r="W14" s="33"/>
      <c r="X14" s="33"/>
      <c r="Y14" s="33"/>
      <c r="Z14" s="33"/>
      <c r="AA14" s="33">
        <v>0</v>
      </c>
      <c r="AB14" s="33">
        <v>-5.86925680599093</v>
      </c>
      <c r="AC14" s="33"/>
      <c r="AD14" s="33">
        <v>-1.0011253281014199E-2</v>
      </c>
      <c r="AE14" s="33">
        <v>4.0356234144679703</v>
      </c>
      <c r="AF14" s="33">
        <v>-6.5737489989453404E-2</v>
      </c>
      <c r="AG14" s="33"/>
      <c r="AH14" s="33">
        <v>-0.17529412556033899</v>
      </c>
      <c r="AI14" s="33">
        <v>-2.4271784436356501</v>
      </c>
      <c r="AJ14" s="33"/>
      <c r="AK14" s="33"/>
      <c r="AL14" s="33"/>
      <c r="AM14" s="33">
        <v>-9.9915529981831994E-2</v>
      </c>
      <c r="AN14" s="33">
        <v>96.009789519318304</v>
      </c>
      <c r="AO14" s="33">
        <v>-1.5825488744270499</v>
      </c>
      <c r="AP14" s="33"/>
      <c r="AQ14" s="33"/>
      <c r="AR14" s="33"/>
      <c r="AS14" s="33">
        <v>-0.46616065396390099</v>
      </c>
      <c r="AT14" s="33">
        <v>-0.32377623615012502</v>
      </c>
      <c r="AU14" s="33">
        <v>-0.47101318151013399</v>
      </c>
      <c r="AV14" s="33"/>
      <c r="AW14" s="33"/>
      <c r="AX14" s="33">
        <v>-0.43366028282999602</v>
      </c>
      <c r="AY14" s="33">
        <v>1.96038634698224</v>
      </c>
      <c r="AZ14" s="33"/>
      <c r="BA14" s="33"/>
      <c r="BB14" s="33">
        <v>-1.14799527746446</v>
      </c>
      <c r="BC14" s="33"/>
      <c r="BD14" s="33"/>
      <c r="BE14" s="33">
        <v>-9.2172268389752302E-2</v>
      </c>
      <c r="BF14" s="33">
        <v>-0.42406092231398301</v>
      </c>
      <c r="BG14" s="33">
        <v>-1.2753160682203399</v>
      </c>
      <c r="BH14" s="33">
        <v>-0.42378880393690899</v>
      </c>
      <c r="BI14" s="33"/>
      <c r="BJ14" s="33"/>
      <c r="BK14" s="33">
        <v>0.92348857143584495</v>
      </c>
      <c r="BL14" s="33">
        <v>-0.31562977986146301</v>
      </c>
      <c r="BM14" s="33"/>
      <c r="BN14" s="33"/>
      <c r="BO14" s="33"/>
      <c r="BP14" s="33">
        <v>-4.5407533819316601</v>
      </c>
      <c r="BQ14" s="33">
        <v>-29.980759305452501</v>
      </c>
      <c r="BR14" s="33"/>
      <c r="BS14" s="33"/>
      <c r="BT14" s="33"/>
      <c r="BU14" s="33"/>
      <c r="BV14" s="33">
        <v>0.31753978896166801</v>
      </c>
      <c r="BW14" s="33">
        <v>-52.306785161241002</v>
      </c>
      <c r="BX14" s="33">
        <v>-0.31225092973567198</v>
      </c>
      <c r="BY14" s="33">
        <v>-3.4690815146644698</v>
      </c>
      <c r="BZ14" s="33"/>
      <c r="CA14" s="33"/>
      <c r="CB14" s="33"/>
      <c r="CC14" s="33">
        <v>-0.51587054351091499</v>
      </c>
      <c r="CD14" s="33">
        <v>0</v>
      </c>
      <c r="CE14" s="33"/>
      <c r="CF14" s="33"/>
      <c r="CG14" s="33"/>
      <c r="CH14" s="33">
        <v>-0.215638010600643</v>
      </c>
      <c r="CI14" s="33">
        <v>-24.8507396427838</v>
      </c>
      <c r="CJ14" s="33">
        <v>-4.87122876490381</v>
      </c>
      <c r="CK14" s="33"/>
      <c r="CL14" s="33">
        <v>8.5758332360712508</v>
      </c>
      <c r="CM14" s="33">
        <v>5.0359731464906803</v>
      </c>
      <c r="CN14" s="33"/>
      <c r="CO14" s="33">
        <v>-1.75410160832513</v>
      </c>
      <c r="CP14" s="33">
        <v>7.9537132397972403</v>
      </c>
      <c r="CQ14" s="33">
        <v>-3.7846066686905999</v>
      </c>
      <c r="CR14" s="33">
        <v>-31.778462792106598</v>
      </c>
      <c r="CS14" s="33">
        <v>0.15303053363220401</v>
      </c>
      <c r="CT14" s="33">
        <v>-65.682660680310306</v>
      </c>
      <c r="CU14" s="33">
        <v>-1.2780056598079399</v>
      </c>
      <c r="CV14" s="33">
        <v>10.0395302349463</v>
      </c>
      <c r="CW14" s="33">
        <v>-0.71156639831302204</v>
      </c>
      <c r="CX14" s="33"/>
      <c r="CY14" s="33"/>
      <c r="CZ14" s="33">
        <v>0.67497148183229405</v>
      </c>
      <c r="DA14" s="33">
        <v>-1.2433904209603199</v>
      </c>
      <c r="DB14" s="33">
        <v>-0.109753240752791</v>
      </c>
      <c r="DC14" s="33">
        <v>-0.931446596440759</v>
      </c>
      <c r="DD14" s="33"/>
      <c r="DE14" s="33"/>
      <c r="DF14" s="33"/>
      <c r="DG14" s="33"/>
      <c r="DH14" s="33"/>
      <c r="DI14" s="33">
        <v>-3.5627954962402</v>
      </c>
      <c r="DJ14" s="33">
        <v>0</v>
      </c>
      <c r="DK14" s="33"/>
      <c r="DL14" s="33"/>
      <c r="DM14" s="33">
        <v>-0.13881964498669799</v>
      </c>
      <c r="DN14" s="33">
        <v>-0.23633756704695399</v>
      </c>
      <c r="DO14" s="33">
        <v>0.73211348424446898</v>
      </c>
      <c r="DP14" s="33"/>
      <c r="DQ14" s="33"/>
      <c r="DR14" s="33">
        <v>-0.27059888250549002</v>
      </c>
      <c r="DS14" s="33"/>
      <c r="DT14" s="33"/>
      <c r="DU14" s="33"/>
      <c r="DV14" s="33">
        <v>-0.45017126433095001</v>
      </c>
      <c r="DW14" s="33"/>
      <c r="DX14" s="33">
        <v>-3.4087524463747898</v>
      </c>
      <c r="DY14" s="33">
        <v>0.55424137457988498</v>
      </c>
      <c r="DZ14" s="33"/>
      <c r="EA14" s="33"/>
      <c r="EB14" s="33">
        <v>-2.04645920413118</v>
      </c>
      <c r="EC14" s="33">
        <v>-0.83783598088183397</v>
      </c>
      <c r="ED14" s="33"/>
      <c r="EE14" s="33">
        <v>0</v>
      </c>
      <c r="EF14" s="33"/>
      <c r="EG14" s="33">
        <v>-0.139578313170973</v>
      </c>
      <c r="EH14" s="33">
        <v>-12.088061718943599</v>
      </c>
      <c r="EI14" s="33"/>
      <c r="EJ14" s="33">
        <v>-0.32797018657093302</v>
      </c>
      <c r="EK14" s="33">
        <v>-0.19759664199138999</v>
      </c>
      <c r="EL14" s="33"/>
      <c r="EM14" s="33">
        <v>-0.57236451978606895</v>
      </c>
      <c r="EN14" s="33"/>
      <c r="EO14" s="33"/>
      <c r="EP14" s="33"/>
      <c r="EQ14" s="33">
        <v>-0.54642001681142804</v>
      </c>
      <c r="ER14" s="33">
        <v>-1.30821800894106</v>
      </c>
      <c r="ES14" s="33"/>
      <c r="ET14" s="33">
        <v>0.15376693166969799</v>
      </c>
      <c r="EU14" s="33"/>
      <c r="EV14" s="33">
        <v>-0.46471020198972801</v>
      </c>
      <c r="EW14" s="33">
        <v>-0.839823013757663</v>
      </c>
      <c r="EX14" s="33">
        <v>-5.7638666348500696</v>
      </c>
      <c r="EY14" s="33">
        <v>0.31829359351994901</v>
      </c>
      <c r="EZ14" s="33">
        <v>9.9598182075799695</v>
      </c>
      <c r="FA14" s="33">
        <v>-2.4468157109914901</v>
      </c>
      <c r="FB14" s="33">
        <v>0.95908436677685505</v>
      </c>
      <c r="FC14" s="33">
        <v>-0.128477700377708</v>
      </c>
      <c r="FD14" s="33">
        <v>-18.9542421673241</v>
      </c>
      <c r="FE14" s="33"/>
      <c r="FF14" s="33"/>
      <c r="FG14" s="33"/>
      <c r="FH14" s="33"/>
      <c r="FI14" s="33">
        <v>4.4748482484176701</v>
      </c>
      <c r="FJ14" s="33">
        <v>128.19813437692301</v>
      </c>
      <c r="FK14" s="33">
        <v>0</v>
      </c>
      <c r="FL14" s="33"/>
      <c r="FM14" s="33"/>
      <c r="FN14" s="33"/>
      <c r="FO14" s="33"/>
      <c r="FP14" s="33"/>
      <c r="FQ14" s="33">
        <v>6.8571618797146199</v>
      </c>
      <c r="FR14" s="33">
        <v>-5.3306017233931503E-2</v>
      </c>
      <c r="FS14" s="33"/>
      <c r="FT14" s="33"/>
      <c r="FU14" s="33"/>
      <c r="FV14" s="33">
        <v>-8.5912112229221602</v>
      </c>
      <c r="FW14" s="33">
        <v>-0.32326598802802697</v>
      </c>
      <c r="FX14" s="33">
        <v>-0.75989871980087997</v>
      </c>
      <c r="FY14" s="33"/>
      <c r="FZ14" s="33"/>
      <c r="GA14" s="33">
        <v>24.8818439743551</v>
      </c>
      <c r="GB14" s="33">
        <v>-6.1309148838209904</v>
      </c>
      <c r="GC14" s="33">
        <v>-0.89160352296849199</v>
      </c>
      <c r="GD14" s="33"/>
      <c r="GE14" s="33"/>
      <c r="GF14" s="33"/>
      <c r="GG14" s="33"/>
      <c r="GH14" s="33"/>
      <c r="GI14" s="33">
        <v>-7.1434752594015896</v>
      </c>
      <c r="GJ14" s="33">
        <v>-11.958367052526301</v>
      </c>
      <c r="GK14" s="33"/>
      <c r="GL14" s="33">
        <v>-13.217015151717</v>
      </c>
      <c r="GM14" s="33">
        <v>0.19394670650347801</v>
      </c>
      <c r="GN14" s="33">
        <v>-6.5603951453235396</v>
      </c>
      <c r="GO14" s="33"/>
      <c r="GP14" s="33">
        <v>-0.130043020432939</v>
      </c>
      <c r="GQ14" s="33"/>
      <c r="GR14" s="33">
        <v>1.3062448250470999</v>
      </c>
      <c r="GS14" s="33">
        <v>-0.51520289254922902</v>
      </c>
      <c r="GT14" s="33">
        <v>-11.6706311332141</v>
      </c>
      <c r="GU14" s="33"/>
      <c r="GV14" s="33"/>
      <c r="GW14" s="33"/>
      <c r="GX14" s="33">
        <v>-0.27213506254290898</v>
      </c>
      <c r="GY14" s="33">
        <v>39.957243461150497</v>
      </c>
      <c r="GZ14" s="33">
        <v>-1.39207763647231</v>
      </c>
      <c r="HA14" s="33">
        <v>-20.6920834244264</v>
      </c>
      <c r="HB14" s="33">
        <v>-0.47644161259756901</v>
      </c>
      <c r="HC14" s="33">
        <v>15.0424534594476</v>
      </c>
      <c r="HD14" s="33">
        <v>-0.369527889181956</v>
      </c>
      <c r="HE14" s="33"/>
      <c r="HF14" s="33"/>
      <c r="HG14" s="33">
        <v>5.6110218297952299</v>
      </c>
      <c r="HH14" s="33">
        <v>-0.64313976749994795</v>
      </c>
      <c r="HI14" s="33"/>
      <c r="HJ14" s="33"/>
      <c r="HK14" s="33">
        <v>-0.24606929203411801</v>
      </c>
      <c r="HL14" s="33">
        <v>-0.11593179117308799</v>
      </c>
      <c r="HM14" s="33">
        <v>-67.598883188874694</v>
      </c>
      <c r="HN14" s="33">
        <v>58.236541339248497</v>
      </c>
      <c r="HO14" s="33">
        <v>-277.21762536122799</v>
      </c>
      <c r="HP14" s="33">
        <v>267.85528351160201</v>
      </c>
      <c r="HQ14" s="33">
        <v>-160.758808584462</v>
      </c>
      <c r="HR14" s="33">
        <v>15.541443723700199</v>
      </c>
      <c r="HS14" s="33">
        <v>-21.640007748907301</v>
      </c>
      <c r="HT14" s="33">
        <v>-0.29818463204451201</v>
      </c>
      <c r="HU14" s="33">
        <v>-15.0318111707181</v>
      </c>
      <c r="HV14" s="33">
        <v>-2.1491062701855399</v>
      </c>
      <c r="HW14" s="33">
        <v>9.2065225694371993</v>
      </c>
      <c r="HX14" s="33">
        <v>10.018124533629599</v>
      </c>
      <c r="HY14" s="33">
        <v>-5.0093228545377402</v>
      </c>
      <c r="HZ14" s="33">
        <v>0</v>
      </c>
      <c r="IA14" s="33">
        <v>0</v>
      </c>
      <c r="IB14" s="33">
        <v>0</v>
      </c>
      <c r="IC14" s="34"/>
      <c r="ID14" s="34"/>
      <c r="IE14" s="34"/>
      <c r="IF14" s="34"/>
      <c r="IG14" s="34"/>
      <c r="IH14" s="34"/>
      <c r="II14" s="34"/>
      <c r="IJ14" s="34"/>
      <c r="IK14" s="34"/>
      <c r="IL14" s="39"/>
      <c r="IM14" s="39"/>
      <c r="IN14" s="34"/>
      <c r="IO14" s="34"/>
      <c r="IP14" s="34"/>
      <c r="IQ14" s="34"/>
    </row>
    <row r="15" spans="1:251" ht="15.75" customHeight="1" x14ac:dyDescent="0.2">
      <c r="A15">
        <v>1995</v>
      </c>
      <c r="B15" s="33"/>
      <c r="C15" s="33">
        <v>-0.124152123125973</v>
      </c>
      <c r="D15" s="33"/>
      <c r="E15" s="33"/>
      <c r="F15" s="33"/>
      <c r="G15" s="33"/>
      <c r="H15" s="33"/>
      <c r="I15" s="33">
        <v>-0.54047785515404501</v>
      </c>
      <c r="J15" s="33">
        <v>0.19252381996293499</v>
      </c>
      <c r="K15" s="33"/>
      <c r="L15" s="33">
        <v>11.899393495276801</v>
      </c>
      <c r="M15" s="33">
        <v>-7.8463585117097798</v>
      </c>
      <c r="N15" s="33">
        <v>2.7794358810465001</v>
      </c>
      <c r="O15" s="33"/>
      <c r="P15" s="33">
        <v>0.118976223069906</v>
      </c>
      <c r="Q15" s="33">
        <v>-1.45035197653824</v>
      </c>
      <c r="R15" s="33"/>
      <c r="S15" s="33">
        <v>7.1496559878238797</v>
      </c>
      <c r="T15" s="33">
        <v>-11.021875128964</v>
      </c>
      <c r="U15" s="33"/>
      <c r="V15" s="33">
        <v>-0.12899284561507199</v>
      </c>
      <c r="W15" s="33"/>
      <c r="X15" s="33"/>
      <c r="Y15" s="33"/>
      <c r="Z15" s="33"/>
      <c r="AA15" s="33">
        <v>0</v>
      </c>
      <c r="AB15" s="33">
        <v>-7.9571495305646103</v>
      </c>
      <c r="AC15" s="33"/>
      <c r="AD15" s="33">
        <v>4.09754335363453E-2</v>
      </c>
      <c r="AE15" s="33">
        <v>3.1007677595137899</v>
      </c>
      <c r="AF15" s="33">
        <v>-7.4067272446834198E-2</v>
      </c>
      <c r="AG15" s="33"/>
      <c r="AH15" s="33">
        <v>-0.143740486297213</v>
      </c>
      <c r="AI15" s="33">
        <v>-1.14011150573336</v>
      </c>
      <c r="AJ15" s="33"/>
      <c r="AK15" s="33"/>
      <c r="AL15" s="33"/>
      <c r="AM15" s="33">
        <v>1.02719930911803E-2</v>
      </c>
      <c r="AN15" s="33">
        <v>99.814913750295503</v>
      </c>
      <c r="AO15" s="33">
        <v>-2.0648982280467898</v>
      </c>
      <c r="AP15" s="33"/>
      <c r="AQ15" s="33"/>
      <c r="AR15" s="33"/>
      <c r="AS15" s="33">
        <v>-0.53614463504435605</v>
      </c>
      <c r="AT15" s="33">
        <v>-0.264990430833766</v>
      </c>
      <c r="AU15" s="33">
        <v>-0.76590325450080199</v>
      </c>
      <c r="AV15" s="33"/>
      <c r="AW15" s="33"/>
      <c r="AX15" s="33">
        <v>-0.53156355997353399</v>
      </c>
      <c r="AY15" s="33">
        <v>2.1757170223442102</v>
      </c>
      <c r="AZ15" s="33"/>
      <c r="BA15" s="33"/>
      <c r="BB15" s="33">
        <v>-1.7947344577169599</v>
      </c>
      <c r="BC15" s="33"/>
      <c r="BD15" s="33"/>
      <c r="BE15" s="33">
        <v>4.6916050817072702E-2</v>
      </c>
      <c r="BF15" s="33">
        <v>-2.3077995879507499E-2</v>
      </c>
      <c r="BG15" s="33">
        <v>-1.0464459118832701</v>
      </c>
      <c r="BH15" s="33">
        <v>-0.44843867819858502</v>
      </c>
      <c r="BI15" s="33"/>
      <c r="BJ15" s="33"/>
      <c r="BK15" s="33">
        <v>0.64432422258563204</v>
      </c>
      <c r="BL15" s="33">
        <v>-0.32390042411067599</v>
      </c>
      <c r="BM15" s="33"/>
      <c r="BN15" s="33"/>
      <c r="BO15" s="33"/>
      <c r="BP15" s="33">
        <v>-4.68912071505566</v>
      </c>
      <c r="BQ15" s="33">
        <v>-31.247334207752299</v>
      </c>
      <c r="BR15" s="33"/>
      <c r="BS15" s="33"/>
      <c r="BT15" s="33"/>
      <c r="BU15" s="33"/>
      <c r="BV15" s="33">
        <v>4.9475005399218803E-3</v>
      </c>
      <c r="BW15" s="33">
        <v>-54.3459473723331</v>
      </c>
      <c r="BX15" s="33">
        <v>-0.33516261812481402</v>
      </c>
      <c r="BY15" s="33">
        <v>-3.65112580516083</v>
      </c>
      <c r="BZ15" s="33"/>
      <c r="CA15" s="33"/>
      <c r="CB15" s="33"/>
      <c r="CC15" s="33">
        <v>-0.57436790256761105</v>
      </c>
      <c r="CD15" s="33">
        <v>0</v>
      </c>
      <c r="CE15" s="33"/>
      <c r="CF15" s="33"/>
      <c r="CG15" s="33"/>
      <c r="CH15" s="33">
        <v>-0.17022814141395801</v>
      </c>
      <c r="CI15" s="33">
        <v>-26.3003283651754</v>
      </c>
      <c r="CJ15" s="33">
        <v>-4.0384443823297502</v>
      </c>
      <c r="CK15" s="33"/>
      <c r="CL15" s="33">
        <v>11.4701172062213</v>
      </c>
      <c r="CM15" s="33">
        <v>4.6171438943801597</v>
      </c>
      <c r="CN15" s="33"/>
      <c r="CO15" s="33">
        <v>-1.7394367698528701</v>
      </c>
      <c r="CP15" s="33">
        <v>5.8504016485279404</v>
      </c>
      <c r="CQ15" s="33">
        <v>-4.0908746422021096</v>
      </c>
      <c r="CR15" s="33">
        <v>-30.779405717499301</v>
      </c>
      <c r="CS15" s="33">
        <v>0.121021691485045</v>
      </c>
      <c r="CT15" s="33">
        <v>-70.969114689220802</v>
      </c>
      <c r="CU15" s="33">
        <v>-1.4076253081338701</v>
      </c>
      <c r="CV15" s="33">
        <v>11.6825603171119</v>
      </c>
      <c r="CW15" s="33">
        <v>-0.783345025582873</v>
      </c>
      <c r="CX15" s="33"/>
      <c r="CY15" s="33"/>
      <c r="CZ15" s="33">
        <v>0.72509568567078397</v>
      </c>
      <c r="DA15" s="33">
        <v>-1.7126353599930599</v>
      </c>
      <c r="DB15" s="33">
        <v>-0.13165820879859</v>
      </c>
      <c r="DC15" s="33">
        <v>-0.97962282977244897</v>
      </c>
      <c r="DD15" s="33"/>
      <c r="DE15" s="33"/>
      <c r="DF15" s="33"/>
      <c r="DG15" s="33"/>
      <c r="DH15" s="33"/>
      <c r="DI15" s="33">
        <v>-3.56180337035729</v>
      </c>
      <c r="DJ15" s="33">
        <v>0</v>
      </c>
      <c r="DK15" s="33"/>
      <c r="DL15" s="33"/>
      <c r="DM15" s="33">
        <v>-0.13967544552633501</v>
      </c>
      <c r="DN15" s="33">
        <v>-0.25226485841621898</v>
      </c>
      <c r="DO15" s="33">
        <v>3.9162408740736598</v>
      </c>
      <c r="DP15" s="33"/>
      <c r="DQ15" s="33"/>
      <c r="DR15" s="33">
        <v>-0.34367520421004999</v>
      </c>
      <c r="DS15" s="33"/>
      <c r="DT15" s="33"/>
      <c r="DU15" s="33"/>
      <c r="DV15" s="33">
        <v>-0.47000084374180501</v>
      </c>
      <c r="DW15" s="33"/>
      <c r="DX15" s="33">
        <v>2.5004688906524399</v>
      </c>
      <c r="DY15" s="33">
        <v>0.51636487279391197</v>
      </c>
      <c r="DZ15" s="33"/>
      <c r="EA15" s="33"/>
      <c r="EB15" s="33">
        <v>-2.0877987375045799</v>
      </c>
      <c r="EC15" s="33">
        <v>-0.91186945048006796</v>
      </c>
      <c r="ED15" s="33"/>
      <c r="EE15" s="33">
        <v>0</v>
      </c>
      <c r="EF15" s="33"/>
      <c r="EG15" s="33">
        <v>-0.13147285694073799</v>
      </c>
      <c r="EH15" s="33">
        <v>-12.583374239762801</v>
      </c>
      <c r="EI15" s="33"/>
      <c r="EJ15" s="33">
        <v>-0.63433601660509298</v>
      </c>
      <c r="EK15" s="33">
        <v>-0.18670774971892401</v>
      </c>
      <c r="EL15" s="33"/>
      <c r="EM15" s="33">
        <v>-0.116807939286211</v>
      </c>
      <c r="EN15" s="33"/>
      <c r="EO15" s="33"/>
      <c r="EP15" s="33"/>
      <c r="EQ15" s="33">
        <v>-0.49303422341590297</v>
      </c>
      <c r="ER15" s="33">
        <v>-1.3479199738368699</v>
      </c>
      <c r="ES15" s="33"/>
      <c r="ET15" s="33">
        <v>2.83043680284281E-2</v>
      </c>
      <c r="EU15" s="33"/>
      <c r="EV15" s="33">
        <v>-0.45738350620461798</v>
      </c>
      <c r="EW15" s="33">
        <v>-0.94208260500999197</v>
      </c>
      <c r="EX15" s="33">
        <v>-5.671908288799</v>
      </c>
      <c r="EY15" s="33">
        <v>0.31600666989741399</v>
      </c>
      <c r="EZ15" s="33">
        <v>11.3526680799687</v>
      </c>
      <c r="FA15" s="33">
        <v>-2.3962777638770998</v>
      </c>
      <c r="FB15" s="33">
        <v>0.90858408314531103</v>
      </c>
      <c r="FC15" s="33">
        <v>-0.113724903811054</v>
      </c>
      <c r="FD15" s="33">
        <v>-18.411693816083801</v>
      </c>
      <c r="FE15" s="33"/>
      <c r="FF15" s="33"/>
      <c r="FG15" s="33"/>
      <c r="FH15" s="33"/>
      <c r="FI15" s="33">
        <v>5.4926854635624203</v>
      </c>
      <c r="FJ15" s="33">
        <v>122.69777450278799</v>
      </c>
      <c r="FK15" s="33">
        <v>0</v>
      </c>
      <c r="FL15" s="33"/>
      <c r="FM15" s="33"/>
      <c r="FN15" s="33"/>
      <c r="FO15" s="33"/>
      <c r="FP15" s="33"/>
      <c r="FQ15" s="33">
        <v>4.6090016628519797</v>
      </c>
      <c r="FR15" s="33">
        <v>-9.2330044351156201E-2</v>
      </c>
      <c r="FS15" s="33"/>
      <c r="FT15" s="33"/>
      <c r="FU15" s="33"/>
      <c r="FV15" s="33">
        <v>-13.5246907159126</v>
      </c>
      <c r="FW15" s="33">
        <v>-0.67993166204358402</v>
      </c>
      <c r="FX15" s="33">
        <v>-0.94626815816939702</v>
      </c>
      <c r="FY15" s="33"/>
      <c r="FZ15" s="33"/>
      <c r="GA15" s="33">
        <v>27.653215631241402</v>
      </c>
      <c r="GB15" s="33">
        <v>-5.5618652997260503</v>
      </c>
      <c r="GC15" s="33">
        <v>-0.94915668507004902</v>
      </c>
      <c r="GD15" s="33"/>
      <c r="GE15" s="33"/>
      <c r="GF15" s="33"/>
      <c r="GG15" s="33"/>
      <c r="GH15" s="33"/>
      <c r="GI15" s="33">
        <v>-7.0247701102589497</v>
      </c>
      <c r="GJ15" s="33">
        <v>-12.802480385470499</v>
      </c>
      <c r="GK15" s="33"/>
      <c r="GL15" s="33">
        <v>-12.8440229825932</v>
      </c>
      <c r="GM15" s="33">
        <v>0.44407916449856599</v>
      </c>
      <c r="GN15" s="33">
        <v>-4.74896229596607</v>
      </c>
      <c r="GO15" s="33"/>
      <c r="GP15" s="33">
        <v>-0.143218410720762</v>
      </c>
      <c r="GQ15" s="33"/>
      <c r="GR15" s="33">
        <v>1.4445691718862601</v>
      </c>
      <c r="GS15" s="33">
        <v>-0.61171750665784597</v>
      </c>
      <c r="GT15" s="33">
        <v>-11.587991951758401</v>
      </c>
      <c r="GU15" s="33"/>
      <c r="GV15" s="33"/>
      <c r="GW15" s="33"/>
      <c r="GX15" s="33">
        <v>-0.27920765879340897</v>
      </c>
      <c r="GY15" s="33">
        <v>46.983985999283597</v>
      </c>
      <c r="GZ15" s="33">
        <v>-2.0027953433110799</v>
      </c>
      <c r="HA15" s="33">
        <v>-21.6883810268458</v>
      </c>
      <c r="HB15" s="33">
        <v>-0.46953860697726402</v>
      </c>
      <c r="HC15" s="33">
        <v>15.4930232823185</v>
      </c>
      <c r="HD15" s="33">
        <v>-0.39747734465529799</v>
      </c>
      <c r="HE15" s="33"/>
      <c r="HF15" s="33"/>
      <c r="HG15" s="33">
        <v>4.5413832022101799</v>
      </c>
      <c r="HH15" s="33">
        <v>-0.682786353994151</v>
      </c>
      <c r="HI15" s="33"/>
      <c r="HJ15" s="33"/>
      <c r="HK15" s="33">
        <v>-0.30926161451733197</v>
      </c>
      <c r="HL15" s="33">
        <v>-0.38099133203917102</v>
      </c>
      <c r="HM15" s="33">
        <v>-73.047683553076496</v>
      </c>
      <c r="HN15" s="33">
        <v>59.236388898851402</v>
      </c>
      <c r="HO15" s="33">
        <v>-277.59538734989502</v>
      </c>
      <c r="HP15" s="33">
        <v>263.78409269566998</v>
      </c>
      <c r="HQ15" s="33">
        <v>-163.76267597305201</v>
      </c>
      <c r="HR15" s="33">
        <v>18.3179037498209</v>
      </c>
      <c r="HS15" s="33">
        <v>-23.541140340759</v>
      </c>
      <c r="HT15" s="33">
        <v>-0.27507582472662601</v>
      </c>
      <c r="HU15" s="33">
        <v>-21.5462730185982</v>
      </c>
      <c r="HV15" s="33">
        <v>-7.3702621655553999</v>
      </c>
      <c r="HW15" s="33">
        <v>16.853380667237602</v>
      </c>
      <c r="HX15" s="33">
        <v>11.2650574786717</v>
      </c>
      <c r="HY15" s="33">
        <v>-7.51488520031607</v>
      </c>
      <c r="HZ15" s="33">
        <v>0</v>
      </c>
      <c r="IA15" s="33">
        <v>0</v>
      </c>
      <c r="IB15" s="33">
        <v>0</v>
      </c>
      <c r="IC15" s="34"/>
      <c r="ID15" s="34"/>
      <c r="IE15" s="34"/>
      <c r="IF15" s="34"/>
      <c r="IG15" s="34"/>
      <c r="IH15" s="34"/>
      <c r="II15" s="34"/>
      <c r="IJ15" s="34"/>
      <c r="IK15" s="34"/>
      <c r="IL15" s="39"/>
      <c r="IM15" s="39"/>
      <c r="IN15" s="34"/>
      <c r="IO15" s="34"/>
      <c r="IP15" s="34"/>
      <c r="IQ15" s="34"/>
    </row>
    <row r="16" spans="1:251" ht="15.75" customHeight="1" x14ac:dyDescent="0.2">
      <c r="A16">
        <v>1996</v>
      </c>
      <c r="B16" s="33"/>
      <c r="C16" s="33">
        <v>-0.274195036699243</v>
      </c>
      <c r="D16" s="33"/>
      <c r="E16" s="33"/>
      <c r="F16" s="33"/>
      <c r="G16" s="33"/>
      <c r="H16" s="33"/>
      <c r="I16" s="33">
        <v>-0.48993089570498699</v>
      </c>
      <c r="J16" s="33">
        <v>-7.0193983682176997E-2</v>
      </c>
      <c r="K16" s="33"/>
      <c r="L16" s="33">
        <v>12.0388767319939</v>
      </c>
      <c r="M16" s="33">
        <v>-9.1072479291748305</v>
      </c>
      <c r="N16" s="33">
        <v>0.81918219336346798</v>
      </c>
      <c r="O16" s="33"/>
      <c r="P16" s="33">
        <v>0.285492786356418</v>
      </c>
      <c r="Q16" s="33">
        <v>-1.5558662081363701</v>
      </c>
      <c r="R16" s="33"/>
      <c r="S16" s="33">
        <v>3.77686369669529</v>
      </c>
      <c r="T16" s="33">
        <v>-9.5828978632441792</v>
      </c>
      <c r="U16" s="33"/>
      <c r="V16" s="33">
        <v>-0.14041132118932501</v>
      </c>
      <c r="W16" s="33"/>
      <c r="X16" s="33"/>
      <c r="Y16" s="33"/>
      <c r="Z16" s="33"/>
      <c r="AA16" s="33">
        <v>0</v>
      </c>
      <c r="AB16" s="33">
        <v>-8.9138708183178004</v>
      </c>
      <c r="AC16" s="33"/>
      <c r="AD16" s="33">
        <v>-0.14117851921712099</v>
      </c>
      <c r="AE16" s="33">
        <v>2.6189071010684901</v>
      </c>
      <c r="AF16" s="33">
        <v>-6.2609291346037904E-2</v>
      </c>
      <c r="AG16" s="33"/>
      <c r="AH16" s="33">
        <v>-0.20063631423662601</v>
      </c>
      <c r="AI16" s="33">
        <v>0.63057553748294004</v>
      </c>
      <c r="AJ16" s="33"/>
      <c r="AK16" s="33"/>
      <c r="AL16" s="33"/>
      <c r="AM16" s="33">
        <v>-5.8195985704102803E-2</v>
      </c>
      <c r="AN16" s="33">
        <v>104.040626990204</v>
      </c>
      <c r="AO16" s="33">
        <v>-1.7779840952942301</v>
      </c>
      <c r="AP16" s="33"/>
      <c r="AQ16" s="33"/>
      <c r="AR16" s="33"/>
      <c r="AS16" s="33">
        <v>-0.52800001816901598</v>
      </c>
      <c r="AT16" s="33">
        <v>0.167850557657934</v>
      </c>
      <c r="AU16" s="33">
        <v>-0.62235791760015702</v>
      </c>
      <c r="AV16" s="33"/>
      <c r="AW16" s="33"/>
      <c r="AX16" s="33">
        <v>-0.76308522068234497</v>
      </c>
      <c r="AY16" s="33">
        <v>3.44355528214238</v>
      </c>
      <c r="AZ16" s="33"/>
      <c r="BA16" s="33"/>
      <c r="BB16" s="33">
        <v>0.49325753956957602</v>
      </c>
      <c r="BC16" s="33"/>
      <c r="BD16" s="33"/>
      <c r="BE16" s="33">
        <v>3.4957534449427299E-2</v>
      </c>
      <c r="BF16" s="33">
        <v>0.18158879604641801</v>
      </c>
      <c r="BG16" s="33">
        <v>-1.6148938300301201</v>
      </c>
      <c r="BH16" s="33">
        <v>-0.46162538340108999</v>
      </c>
      <c r="BI16" s="33"/>
      <c r="BJ16" s="33"/>
      <c r="BK16" s="33">
        <v>0.62110217003452595</v>
      </c>
      <c r="BL16" s="33">
        <v>-0.31894552633013901</v>
      </c>
      <c r="BM16" s="33"/>
      <c r="BN16" s="33"/>
      <c r="BO16" s="33"/>
      <c r="BP16" s="33">
        <v>-2.9457891071098001</v>
      </c>
      <c r="BQ16" s="33">
        <v>-27.4978953853756</v>
      </c>
      <c r="BR16" s="33"/>
      <c r="BS16" s="33"/>
      <c r="BT16" s="33"/>
      <c r="BU16" s="33"/>
      <c r="BV16" s="33">
        <v>-1.0192351876522401</v>
      </c>
      <c r="BW16" s="33">
        <v>-44.379450195980603</v>
      </c>
      <c r="BX16" s="33">
        <v>-0.56454451436234998</v>
      </c>
      <c r="BY16" s="33">
        <v>-2.5960835677617702</v>
      </c>
      <c r="BZ16" s="33"/>
      <c r="CA16" s="33"/>
      <c r="CB16" s="33"/>
      <c r="CC16" s="33">
        <v>-0.61228850433579396</v>
      </c>
      <c r="CD16" s="33">
        <v>0</v>
      </c>
      <c r="CE16" s="33"/>
      <c r="CF16" s="33"/>
      <c r="CG16" s="33"/>
      <c r="CH16" s="33">
        <v>-0.246106342596286</v>
      </c>
      <c r="CI16" s="33">
        <v>-25.750991382504701</v>
      </c>
      <c r="CJ16" s="33">
        <v>-2.0049578203183902</v>
      </c>
      <c r="CK16" s="33"/>
      <c r="CL16" s="33">
        <v>15.420914102849</v>
      </c>
      <c r="CM16" s="33">
        <v>6.0917823530238699</v>
      </c>
      <c r="CN16" s="33"/>
      <c r="CO16" s="33">
        <v>-3.4170381295910199</v>
      </c>
      <c r="CP16" s="33">
        <v>3.27873174592925</v>
      </c>
      <c r="CQ16" s="33">
        <v>-4.0720138669592298</v>
      </c>
      <c r="CR16" s="33">
        <v>-23.242037760939802</v>
      </c>
      <c r="CS16" s="33">
        <v>0.65723290372842602</v>
      </c>
      <c r="CT16" s="33">
        <v>-65.7027659658538</v>
      </c>
      <c r="CU16" s="33">
        <v>-0.33412105205787501</v>
      </c>
      <c r="CV16" s="33">
        <v>11.894793089379499</v>
      </c>
      <c r="CW16" s="33">
        <v>-4.8293007858259997E-2</v>
      </c>
      <c r="CX16" s="33"/>
      <c r="CY16" s="33"/>
      <c r="CZ16" s="33">
        <v>1.70236786478615</v>
      </c>
      <c r="DA16" s="33">
        <v>-0.85358424901722996</v>
      </c>
      <c r="DB16" s="33">
        <v>-0.12547458846043699</v>
      </c>
      <c r="DC16" s="33">
        <v>-1.3824427039687901</v>
      </c>
      <c r="DD16" s="33"/>
      <c r="DE16" s="33"/>
      <c r="DF16" s="33"/>
      <c r="DG16" s="33"/>
      <c r="DH16" s="33"/>
      <c r="DI16" s="33">
        <v>-1.94721470213048</v>
      </c>
      <c r="DJ16" s="33">
        <v>0</v>
      </c>
      <c r="DK16" s="33"/>
      <c r="DL16" s="33"/>
      <c r="DM16" s="33">
        <v>-4.61596142113316E-2</v>
      </c>
      <c r="DN16" s="33">
        <v>-0.32074255785929301</v>
      </c>
      <c r="DO16" s="33">
        <v>3.3284910222373298</v>
      </c>
      <c r="DP16" s="33"/>
      <c r="DQ16" s="33"/>
      <c r="DR16" s="33">
        <v>-0.35460565568945102</v>
      </c>
      <c r="DS16" s="33"/>
      <c r="DT16" s="33"/>
      <c r="DU16" s="33"/>
      <c r="DV16" s="33">
        <v>-0.59204025609850597</v>
      </c>
      <c r="DW16" s="33"/>
      <c r="DX16" s="33">
        <v>1.23371782530896</v>
      </c>
      <c r="DY16" s="33">
        <v>0.123858264553545</v>
      </c>
      <c r="DZ16" s="33"/>
      <c r="EA16" s="33"/>
      <c r="EB16" s="33">
        <v>-1.0456410076460101</v>
      </c>
      <c r="EC16" s="33">
        <v>-0.52046236412666202</v>
      </c>
      <c r="ED16" s="33"/>
      <c r="EE16" s="33">
        <v>0</v>
      </c>
      <c r="EF16" s="33"/>
      <c r="EG16" s="33">
        <v>-0.127241912688767</v>
      </c>
      <c r="EH16" s="33">
        <v>-9.4286123437268401</v>
      </c>
      <c r="EI16" s="33"/>
      <c r="EJ16" s="33">
        <v>-0.74775796644679704</v>
      </c>
      <c r="EK16" s="33">
        <v>-0.15899956318640501</v>
      </c>
      <c r="EL16" s="33"/>
      <c r="EM16" s="33">
        <v>3.1117236252207199E-2</v>
      </c>
      <c r="EN16" s="33"/>
      <c r="EO16" s="33"/>
      <c r="EP16" s="33"/>
      <c r="EQ16" s="33">
        <v>-0.50137038793494304</v>
      </c>
      <c r="ER16" s="33">
        <v>-1.4484181284261799</v>
      </c>
      <c r="ES16" s="33"/>
      <c r="ET16" s="33">
        <v>7.5729575924703196E-2</v>
      </c>
      <c r="EU16" s="33"/>
      <c r="EV16" s="33">
        <v>-0.42835231891180497</v>
      </c>
      <c r="EW16" s="33">
        <v>-0.89732666291304597</v>
      </c>
      <c r="EX16" s="33">
        <v>-5.1239489172069703</v>
      </c>
      <c r="EY16" s="33">
        <v>0.29775293559797</v>
      </c>
      <c r="EZ16" s="33">
        <v>13.194626516507</v>
      </c>
      <c r="FA16" s="33">
        <v>-2.3549414812404099</v>
      </c>
      <c r="FB16" s="33">
        <v>0.899312642206896</v>
      </c>
      <c r="FC16" s="33">
        <v>-9.3966147928855895E-2</v>
      </c>
      <c r="FD16" s="33">
        <v>-18.898269798485298</v>
      </c>
      <c r="FE16" s="33"/>
      <c r="FF16" s="33"/>
      <c r="FG16" s="33"/>
      <c r="FH16" s="33"/>
      <c r="FI16" s="33">
        <v>7.5288759865623298</v>
      </c>
      <c r="FJ16" s="33">
        <v>90.417910020042996</v>
      </c>
      <c r="FK16" s="33">
        <v>0</v>
      </c>
      <c r="FL16" s="33"/>
      <c r="FM16" s="33"/>
      <c r="FN16" s="33"/>
      <c r="FO16" s="33"/>
      <c r="FP16" s="33"/>
      <c r="FQ16" s="33">
        <v>4.2471771595405698</v>
      </c>
      <c r="FR16" s="33">
        <v>-0.212634365031211</v>
      </c>
      <c r="FS16" s="33"/>
      <c r="FT16" s="33"/>
      <c r="FU16" s="33"/>
      <c r="FV16" s="33">
        <v>-14.6009058673983</v>
      </c>
      <c r="FW16" s="33">
        <v>-1.16763997367974</v>
      </c>
      <c r="FX16" s="33">
        <v>-0.60832180677392</v>
      </c>
      <c r="FY16" s="33"/>
      <c r="FZ16" s="33"/>
      <c r="GA16" s="33">
        <v>30.169371261236702</v>
      </c>
      <c r="GB16" s="33">
        <v>-4.6969978515360404</v>
      </c>
      <c r="GC16" s="33">
        <v>-0.87144248635449395</v>
      </c>
      <c r="GD16" s="33"/>
      <c r="GE16" s="33"/>
      <c r="GF16" s="33"/>
      <c r="GG16" s="33"/>
      <c r="GH16" s="33"/>
      <c r="GI16" s="33">
        <v>-7.4500786863766697</v>
      </c>
      <c r="GJ16" s="33">
        <v>-17.3482554608774</v>
      </c>
      <c r="GK16" s="33"/>
      <c r="GL16" s="33">
        <v>-6.4110695650315499</v>
      </c>
      <c r="GM16" s="33">
        <v>-0.36509647541532098</v>
      </c>
      <c r="GN16" s="33">
        <v>-2.3448862511433499</v>
      </c>
      <c r="GO16" s="33"/>
      <c r="GP16" s="33">
        <v>-0.113406859638469</v>
      </c>
      <c r="GQ16" s="33"/>
      <c r="GR16" s="33">
        <v>1.7482324570108101</v>
      </c>
      <c r="GS16" s="33">
        <v>-0.244478785632121</v>
      </c>
      <c r="GT16" s="33">
        <v>-2.9109091057392602</v>
      </c>
      <c r="GU16" s="33"/>
      <c r="GV16" s="33"/>
      <c r="GW16" s="33"/>
      <c r="GX16" s="33">
        <v>-0.19187491979205501</v>
      </c>
      <c r="GY16" s="33">
        <v>17.848561990268902</v>
      </c>
      <c r="GZ16" s="33">
        <v>-1.83772726568239</v>
      </c>
      <c r="HA16" s="33">
        <v>-23.829925389012399</v>
      </c>
      <c r="HB16" s="33">
        <v>-0.36599551454911999</v>
      </c>
      <c r="HC16" s="33">
        <v>21.246407983068401</v>
      </c>
      <c r="HD16" s="33">
        <v>-0.51617981965229698</v>
      </c>
      <c r="HE16" s="33"/>
      <c r="HF16" s="33"/>
      <c r="HG16" s="33">
        <v>6.3652676761493199</v>
      </c>
      <c r="HH16" s="33">
        <v>-0.92026058395649801</v>
      </c>
      <c r="HI16" s="33"/>
      <c r="HJ16" s="33"/>
      <c r="HK16" s="33">
        <v>-0.38209374463561602</v>
      </c>
      <c r="HL16" s="33">
        <v>-0.58367080023861095</v>
      </c>
      <c r="HM16" s="33">
        <v>-91.978053149977995</v>
      </c>
      <c r="HN16" s="33">
        <v>82.443959823338503</v>
      </c>
      <c r="HO16" s="33">
        <v>-231.14596385580001</v>
      </c>
      <c r="HP16" s="33">
        <v>221.611870529161</v>
      </c>
      <c r="HQ16" s="33">
        <v>-127.64937150701699</v>
      </c>
      <c r="HR16" s="33">
        <v>22.9054746266428</v>
      </c>
      <c r="HS16" s="33">
        <v>-4.8118183692570602</v>
      </c>
      <c r="HT16" s="33">
        <v>0.50913265942477703</v>
      </c>
      <c r="HU16" s="33">
        <v>-57.058411686598397</v>
      </c>
      <c r="HV16" s="33">
        <v>0.75694052044558502</v>
      </c>
      <c r="HW16" s="33">
        <v>23.110701345860299</v>
      </c>
      <c r="HX16" s="33">
        <v>11.2911187655471</v>
      </c>
      <c r="HY16" s="33">
        <v>-6.2372311887045697</v>
      </c>
      <c r="HZ16" s="33">
        <v>0</v>
      </c>
      <c r="IA16" s="33">
        <v>0</v>
      </c>
      <c r="IB16" s="33">
        <v>0</v>
      </c>
      <c r="IC16" s="34"/>
      <c r="ID16" s="34"/>
      <c r="IE16" s="34"/>
      <c r="IF16" s="34"/>
      <c r="IG16" s="34"/>
      <c r="IH16" s="34"/>
      <c r="II16" s="34"/>
      <c r="IJ16" s="34"/>
      <c r="IK16" s="34"/>
      <c r="IL16" s="39"/>
      <c r="IM16" s="39"/>
      <c r="IN16" s="34"/>
      <c r="IO16" s="34"/>
      <c r="IP16" s="34"/>
      <c r="IQ16" s="34"/>
    </row>
    <row r="17" spans="1:251" ht="15.75" customHeight="1" x14ac:dyDescent="0.2">
      <c r="A17">
        <v>1997</v>
      </c>
      <c r="B17" s="33"/>
      <c r="C17" s="33">
        <v>-0.186386943080876</v>
      </c>
      <c r="D17" s="33"/>
      <c r="E17" s="33"/>
      <c r="F17" s="33"/>
      <c r="G17" s="33"/>
      <c r="H17" s="33"/>
      <c r="I17" s="33">
        <v>-1.5969868379287899</v>
      </c>
      <c r="J17" s="33">
        <v>-0.21876703229348199</v>
      </c>
      <c r="K17" s="33"/>
      <c r="L17" s="33">
        <v>12.271769314112399</v>
      </c>
      <c r="M17" s="33">
        <v>-7.5286337202350397</v>
      </c>
      <c r="N17" s="33">
        <v>1.1588919375575699</v>
      </c>
      <c r="O17" s="33"/>
      <c r="P17" s="33">
        <v>0.81640521754131501</v>
      </c>
      <c r="Q17" s="33">
        <v>-1.62063891893016</v>
      </c>
      <c r="R17" s="33"/>
      <c r="S17" s="33">
        <v>4.5264450186610796</v>
      </c>
      <c r="T17" s="33">
        <v>-12.406630901238399</v>
      </c>
      <c r="U17" s="33"/>
      <c r="V17" s="33">
        <v>-0.184775578836156</v>
      </c>
      <c r="W17" s="33"/>
      <c r="X17" s="33"/>
      <c r="Y17" s="33"/>
      <c r="Z17" s="33"/>
      <c r="AA17" s="33">
        <v>0</v>
      </c>
      <c r="AB17" s="33">
        <v>-9.6585376967890095</v>
      </c>
      <c r="AC17" s="33"/>
      <c r="AD17" s="33">
        <v>0.33650450322748299</v>
      </c>
      <c r="AE17" s="33">
        <v>2.51485944019658</v>
      </c>
      <c r="AF17" s="33">
        <v>-7.5111041565591799E-2</v>
      </c>
      <c r="AG17" s="33"/>
      <c r="AH17" s="33">
        <v>-0.206147784193184</v>
      </c>
      <c r="AI17" s="33">
        <v>-4.1588551816271897</v>
      </c>
      <c r="AJ17" s="33"/>
      <c r="AK17" s="33"/>
      <c r="AL17" s="33"/>
      <c r="AM17" s="33">
        <v>0.254831872113366</v>
      </c>
      <c r="AN17" s="33">
        <v>124.17288323203999</v>
      </c>
      <c r="AO17" s="33">
        <v>-1.9261537630783301</v>
      </c>
      <c r="AP17" s="33"/>
      <c r="AQ17" s="33"/>
      <c r="AR17" s="33"/>
      <c r="AS17" s="33">
        <v>-0.59742601510434801</v>
      </c>
      <c r="AT17" s="33">
        <v>0.15219677680897101</v>
      </c>
      <c r="AU17" s="33">
        <v>-0.61915581724929203</v>
      </c>
      <c r="AV17" s="33"/>
      <c r="AW17" s="33"/>
      <c r="AX17" s="33">
        <v>-0.518038381636029</v>
      </c>
      <c r="AY17" s="33">
        <v>3.3237685127519399</v>
      </c>
      <c r="AZ17" s="33"/>
      <c r="BA17" s="33"/>
      <c r="BB17" s="33">
        <v>-0.54227645060401697</v>
      </c>
      <c r="BC17" s="33"/>
      <c r="BD17" s="33"/>
      <c r="BE17" s="33">
        <v>-0.111778923674636</v>
      </c>
      <c r="BF17" s="33">
        <v>-0.34928928561731798</v>
      </c>
      <c r="BG17" s="33">
        <v>-1.1101454562038999</v>
      </c>
      <c r="BH17" s="33">
        <v>-0.49660998934241601</v>
      </c>
      <c r="BI17" s="33"/>
      <c r="BJ17" s="33"/>
      <c r="BK17" s="33">
        <v>0.74499135184176202</v>
      </c>
      <c r="BL17" s="33">
        <v>-0.38494952849855602</v>
      </c>
      <c r="BM17" s="33"/>
      <c r="BN17" s="33"/>
      <c r="BO17" s="33"/>
      <c r="BP17" s="33">
        <v>-2.9594549182594698</v>
      </c>
      <c r="BQ17" s="33">
        <v>-25.548145649187799</v>
      </c>
      <c r="BR17" s="33"/>
      <c r="BS17" s="33"/>
      <c r="BT17" s="33"/>
      <c r="BU17" s="33"/>
      <c r="BV17" s="33">
        <v>-0.68905795757944699</v>
      </c>
      <c r="BW17" s="33">
        <v>-39.633983735397102</v>
      </c>
      <c r="BX17" s="33">
        <v>-0.76614678204710496</v>
      </c>
      <c r="BY17" s="33">
        <v>-1.6779239422733301</v>
      </c>
      <c r="BZ17" s="33"/>
      <c r="CA17" s="33"/>
      <c r="CB17" s="33"/>
      <c r="CC17" s="33">
        <v>-0.74116706587186099</v>
      </c>
      <c r="CD17" s="33">
        <v>0</v>
      </c>
      <c r="CE17" s="33"/>
      <c r="CF17" s="33"/>
      <c r="CG17" s="33"/>
      <c r="CH17" s="33">
        <v>-0.37848541256602097</v>
      </c>
      <c r="CI17" s="33">
        <v>-29.294737733005999</v>
      </c>
      <c r="CJ17" s="33">
        <v>-2.24402874249364</v>
      </c>
      <c r="CK17" s="33"/>
      <c r="CL17" s="33">
        <v>15.0108414881879</v>
      </c>
      <c r="CM17" s="33">
        <v>8.4469363481941393</v>
      </c>
      <c r="CN17" s="33"/>
      <c r="CO17" s="33">
        <v>-2.8092324552897301</v>
      </c>
      <c r="CP17" s="33">
        <v>0.118211276490626</v>
      </c>
      <c r="CQ17" s="33">
        <v>-3.9780872694380101</v>
      </c>
      <c r="CR17" s="33">
        <v>-23.0240882518715</v>
      </c>
      <c r="CS17" s="33">
        <v>0.58286336147081097</v>
      </c>
      <c r="CT17" s="33">
        <v>-60.9526552796031</v>
      </c>
      <c r="CU17" s="33">
        <v>-0.91715774143335604</v>
      </c>
      <c r="CV17" s="33">
        <v>11.5903224318897</v>
      </c>
      <c r="CW17" s="33">
        <v>-0.33459182040654001</v>
      </c>
      <c r="CX17" s="33"/>
      <c r="CY17" s="33"/>
      <c r="CZ17" s="33">
        <v>1.86149333666909</v>
      </c>
      <c r="DA17" s="33">
        <v>6.5211351487508104E-2</v>
      </c>
      <c r="DB17" s="33">
        <v>-0.109885824464141</v>
      </c>
      <c r="DC17" s="33">
        <v>-1.3669007192362499</v>
      </c>
      <c r="DD17" s="33"/>
      <c r="DE17" s="33"/>
      <c r="DF17" s="33"/>
      <c r="DG17" s="33"/>
      <c r="DH17" s="33"/>
      <c r="DI17" s="33">
        <v>-1.79710664774581</v>
      </c>
      <c r="DJ17" s="33">
        <v>0</v>
      </c>
      <c r="DK17" s="33"/>
      <c r="DL17" s="33"/>
      <c r="DM17" s="33">
        <v>-7.02442420434818E-2</v>
      </c>
      <c r="DN17" s="33">
        <v>-0.30924940750205099</v>
      </c>
      <c r="DO17" s="33">
        <v>2.54363711120028</v>
      </c>
      <c r="DP17" s="33"/>
      <c r="DQ17" s="33"/>
      <c r="DR17" s="33">
        <v>-0.28186357754624097</v>
      </c>
      <c r="DS17" s="33"/>
      <c r="DT17" s="33"/>
      <c r="DU17" s="33"/>
      <c r="DV17" s="33">
        <v>-0.57227343290190602</v>
      </c>
      <c r="DW17" s="33"/>
      <c r="DX17" s="33">
        <v>-2.87013149257925</v>
      </c>
      <c r="DY17" s="33">
        <v>0.42047892383889302</v>
      </c>
      <c r="DZ17" s="33"/>
      <c r="EA17" s="33"/>
      <c r="EB17" s="33">
        <v>-0.57561629744751597</v>
      </c>
      <c r="EC17" s="33">
        <v>-0.20507169902216499</v>
      </c>
      <c r="ED17" s="33"/>
      <c r="EE17" s="33">
        <v>0</v>
      </c>
      <c r="EF17" s="33"/>
      <c r="EG17" s="33">
        <v>-0.115004560815178</v>
      </c>
      <c r="EH17" s="33">
        <v>-9.7592913489169693</v>
      </c>
      <c r="EI17" s="33"/>
      <c r="EJ17" s="33">
        <v>-0.69480080180696802</v>
      </c>
      <c r="EK17" s="33">
        <v>-0.18539414799421899</v>
      </c>
      <c r="EL17" s="33"/>
      <c r="EM17" s="33">
        <v>-1.0745100071763301</v>
      </c>
      <c r="EN17" s="33"/>
      <c r="EO17" s="33"/>
      <c r="EP17" s="33"/>
      <c r="EQ17" s="33">
        <v>-0.535947921610057</v>
      </c>
      <c r="ER17" s="33">
        <v>-1.04735183680509</v>
      </c>
      <c r="ES17" s="33"/>
      <c r="ET17" s="33">
        <v>9.2553120313167106E-2</v>
      </c>
      <c r="EU17" s="33"/>
      <c r="EV17" s="33">
        <v>-0.471233579031963</v>
      </c>
      <c r="EW17" s="33">
        <v>-0.92517807332282898</v>
      </c>
      <c r="EX17" s="33">
        <v>-5.0168589694276804</v>
      </c>
      <c r="EY17" s="33">
        <v>3.0531980170255501E-2</v>
      </c>
      <c r="EZ17" s="33">
        <v>12.350147479618901</v>
      </c>
      <c r="FA17" s="33">
        <v>-4.2907636066826997</v>
      </c>
      <c r="FB17" s="33">
        <v>1.6043846914944</v>
      </c>
      <c r="FC17" s="33">
        <v>-0.26454099920967999</v>
      </c>
      <c r="FD17" s="33">
        <v>-14.313149802660799</v>
      </c>
      <c r="FE17" s="33"/>
      <c r="FF17" s="33"/>
      <c r="FG17" s="33"/>
      <c r="FH17" s="33"/>
      <c r="FI17" s="33">
        <v>7.5882348094769299</v>
      </c>
      <c r="FJ17" s="33">
        <v>82.680728028474803</v>
      </c>
      <c r="FK17" s="33">
        <v>0</v>
      </c>
      <c r="FL17" s="33"/>
      <c r="FM17" s="33"/>
      <c r="FN17" s="33"/>
      <c r="FO17" s="33"/>
      <c r="FP17" s="33"/>
      <c r="FQ17" s="33">
        <v>2.8024652750667398</v>
      </c>
      <c r="FR17" s="33">
        <v>-0.249199116791882</v>
      </c>
      <c r="FS17" s="33"/>
      <c r="FT17" s="33"/>
      <c r="FU17" s="33"/>
      <c r="FV17" s="33">
        <v>-15.0507420710106</v>
      </c>
      <c r="FW17" s="33">
        <v>-0.87188832452313603</v>
      </c>
      <c r="FX17" s="33">
        <v>-0.62379354270310905</v>
      </c>
      <c r="FY17" s="33"/>
      <c r="FZ17" s="33"/>
      <c r="GA17" s="33">
        <v>32.321685033785897</v>
      </c>
      <c r="GB17" s="33">
        <v>-2.7112204604909498</v>
      </c>
      <c r="GC17" s="33">
        <v>-0.75938662614185604</v>
      </c>
      <c r="GD17" s="33"/>
      <c r="GE17" s="33"/>
      <c r="GF17" s="33"/>
      <c r="GG17" s="33"/>
      <c r="GH17" s="33"/>
      <c r="GI17" s="33">
        <v>-7.5291564909420199</v>
      </c>
      <c r="GJ17" s="33">
        <v>-14.4163741200055</v>
      </c>
      <c r="GK17" s="33"/>
      <c r="GL17" s="33">
        <v>-7.8693152455837003</v>
      </c>
      <c r="GM17" s="33">
        <v>-0.26104922546581999</v>
      </c>
      <c r="GN17" s="33">
        <v>2.2377026605485599</v>
      </c>
      <c r="GO17" s="33"/>
      <c r="GP17" s="33">
        <v>-0.13030696721453999</v>
      </c>
      <c r="GQ17" s="33"/>
      <c r="GR17" s="33">
        <v>1.5581479927429001</v>
      </c>
      <c r="GS17" s="33">
        <v>-0.15087539913046799</v>
      </c>
      <c r="GT17" s="33">
        <v>-3.3327835011231501</v>
      </c>
      <c r="GU17" s="33"/>
      <c r="GV17" s="33"/>
      <c r="GW17" s="33"/>
      <c r="GX17" s="33">
        <v>-0.21589808664069901</v>
      </c>
      <c r="GY17" s="33">
        <v>17.6720288904739</v>
      </c>
      <c r="GZ17" s="33">
        <v>-2.07692870148023</v>
      </c>
      <c r="HA17" s="33">
        <v>-30.070541675568499</v>
      </c>
      <c r="HB17" s="33">
        <v>-0.39782270654366397</v>
      </c>
      <c r="HC17" s="33">
        <v>13.26594082069</v>
      </c>
      <c r="HD17" s="33">
        <v>-0.68765363275872604</v>
      </c>
      <c r="HE17" s="33"/>
      <c r="HF17" s="33"/>
      <c r="HG17" s="33">
        <v>3.9668491253059299</v>
      </c>
      <c r="HH17" s="33">
        <v>-0.26562065469092699</v>
      </c>
      <c r="HI17" s="33"/>
      <c r="HJ17" s="33"/>
      <c r="HK17" s="33">
        <v>-0.50097784300807502</v>
      </c>
      <c r="HL17" s="33">
        <v>-0.39331509114700802</v>
      </c>
      <c r="HM17" s="33">
        <v>-105.824434136314</v>
      </c>
      <c r="HN17" s="33">
        <v>99.045918367394094</v>
      </c>
      <c r="HO17" s="33">
        <v>-236.736442314393</v>
      </c>
      <c r="HP17" s="33">
        <v>229.95792654547299</v>
      </c>
      <c r="HQ17" s="33">
        <v>-122.22157609063601</v>
      </c>
      <c r="HR17" s="33">
        <v>24.508260307257501</v>
      </c>
      <c r="HS17" s="33">
        <v>28.1930404655015</v>
      </c>
      <c r="HT17" s="33">
        <v>-0.27729708002662001</v>
      </c>
      <c r="HU17" s="33">
        <v>-62.015676891681302</v>
      </c>
      <c r="HV17" s="33">
        <v>-3.6379453378226301</v>
      </c>
      <c r="HW17" s="33">
        <v>6.23695414648361</v>
      </c>
      <c r="HX17" s="33">
        <v>11.576968512305401</v>
      </c>
      <c r="HY17" s="33">
        <v>-11.3628198909374</v>
      </c>
      <c r="HZ17" s="33">
        <v>0</v>
      </c>
      <c r="IA17" s="33">
        <v>0</v>
      </c>
      <c r="IB17" s="33">
        <v>0</v>
      </c>
      <c r="IC17" s="34"/>
      <c r="ID17" s="34"/>
      <c r="IE17" s="34"/>
      <c r="IF17" s="34"/>
      <c r="IG17" s="34"/>
      <c r="IH17" s="34"/>
      <c r="II17" s="34"/>
      <c r="IJ17" s="34"/>
      <c r="IK17" s="34"/>
      <c r="IL17" s="39"/>
      <c r="IM17" s="39"/>
      <c r="IN17" s="34"/>
      <c r="IO17" s="34"/>
      <c r="IP17" s="34"/>
      <c r="IQ17" s="34"/>
    </row>
    <row r="18" spans="1:251" ht="15.75" customHeight="1" x14ac:dyDescent="0.2">
      <c r="A18">
        <v>1998</v>
      </c>
      <c r="B18" s="33"/>
      <c r="C18" s="33">
        <v>-0.21307092608915701</v>
      </c>
      <c r="D18" s="33"/>
      <c r="E18" s="33"/>
      <c r="F18" s="33"/>
      <c r="G18" s="33"/>
      <c r="H18" s="33"/>
      <c r="I18" s="33">
        <v>-1.9899397737226501</v>
      </c>
      <c r="J18" s="33">
        <v>-0.16546618796342</v>
      </c>
      <c r="K18" s="33"/>
      <c r="L18" s="33">
        <v>10.805776641809601</v>
      </c>
      <c r="M18" s="33">
        <v>-8.5653603023498892</v>
      </c>
      <c r="N18" s="33">
        <v>0.437344485599796</v>
      </c>
      <c r="O18" s="33"/>
      <c r="P18" s="33">
        <v>0.60571926398957998</v>
      </c>
      <c r="Q18" s="33">
        <v>-1.57284568444782</v>
      </c>
      <c r="R18" s="33"/>
      <c r="S18" s="33">
        <v>-3.0168765274660299</v>
      </c>
      <c r="T18" s="33">
        <v>-13.511146162938999</v>
      </c>
      <c r="U18" s="33"/>
      <c r="V18" s="33">
        <v>-0.24282544446125701</v>
      </c>
      <c r="W18" s="33"/>
      <c r="X18" s="33"/>
      <c r="Y18" s="33"/>
      <c r="Z18" s="33"/>
      <c r="AA18" s="33">
        <v>0</v>
      </c>
      <c r="AB18" s="33">
        <v>-8.6356492214012803</v>
      </c>
      <c r="AC18" s="33"/>
      <c r="AD18" s="33">
        <v>5.9876791085033999E-3</v>
      </c>
      <c r="AE18" s="33">
        <v>1.9694539573687699</v>
      </c>
      <c r="AF18" s="33">
        <v>-0.24295737760368699</v>
      </c>
      <c r="AG18" s="33"/>
      <c r="AH18" s="33">
        <v>-0.24401998060625199</v>
      </c>
      <c r="AI18" s="33">
        <v>-3.0400431074426102</v>
      </c>
      <c r="AJ18" s="33"/>
      <c r="AK18" s="33"/>
      <c r="AL18" s="33"/>
      <c r="AM18" s="33">
        <v>0.30889750862840998</v>
      </c>
      <c r="AN18" s="33">
        <v>110.07783206087799</v>
      </c>
      <c r="AO18" s="33">
        <v>-1.8359500690277399</v>
      </c>
      <c r="AP18" s="33"/>
      <c r="AQ18" s="33"/>
      <c r="AR18" s="33"/>
      <c r="AS18" s="33">
        <v>-0.791843323592334</v>
      </c>
      <c r="AT18" s="33">
        <v>-0.50403519440370004</v>
      </c>
      <c r="AU18" s="33">
        <v>-0.392222143782326</v>
      </c>
      <c r="AV18" s="33"/>
      <c r="AW18" s="33"/>
      <c r="AX18" s="33">
        <v>-0.90231869705625301</v>
      </c>
      <c r="AY18" s="33">
        <v>3.0561676139350902</v>
      </c>
      <c r="AZ18" s="33"/>
      <c r="BA18" s="33"/>
      <c r="BB18" s="33">
        <v>-1.1892042576728401</v>
      </c>
      <c r="BC18" s="33"/>
      <c r="BD18" s="33"/>
      <c r="BE18" s="33">
        <v>-0.47807004549941101</v>
      </c>
      <c r="BF18" s="33">
        <v>-0.65359517930462496</v>
      </c>
      <c r="BG18" s="33">
        <v>-1.94307253510279</v>
      </c>
      <c r="BH18" s="33">
        <v>-0.66105357036962098</v>
      </c>
      <c r="BI18" s="33"/>
      <c r="BJ18" s="33"/>
      <c r="BK18" s="33">
        <v>-4.3712503427168599E-2</v>
      </c>
      <c r="BL18" s="33">
        <v>-0.53994723899084496</v>
      </c>
      <c r="BM18" s="33"/>
      <c r="BN18" s="33"/>
      <c r="BO18" s="33"/>
      <c r="BP18" s="33">
        <v>-3.3083198099950102</v>
      </c>
      <c r="BQ18" s="33">
        <v>-25.7139966020267</v>
      </c>
      <c r="BR18" s="33"/>
      <c r="BS18" s="33"/>
      <c r="BT18" s="33"/>
      <c r="BU18" s="33"/>
      <c r="BV18" s="33">
        <v>-0.70444296256462702</v>
      </c>
      <c r="BW18" s="33">
        <v>-42.4961960210534</v>
      </c>
      <c r="BX18" s="33">
        <v>-0.65288964815470896</v>
      </c>
      <c r="BY18" s="33">
        <v>-2.3293820234155298</v>
      </c>
      <c r="BZ18" s="33"/>
      <c r="CA18" s="33"/>
      <c r="CB18" s="33"/>
      <c r="CC18" s="33">
        <v>-0.94809629057086997</v>
      </c>
      <c r="CD18" s="33">
        <v>0</v>
      </c>
      <c r="CE18" s="33"/>
      <c r="CF18" s="33"/>
      <c r="CG18" s="33"/>
      <c r="CH18" s="33">
        <v>-0.39695685826611599</v>
      </c>
      <c r="CI18" s="33">
        <v>-21.013260006176399</v>
      </c>
      <c r="CJ18" s="33">
        <v>-2.7003171746714298</v>
      </c>
      <c r="CK18" s="33"/>
      <c r="CL18" s="33">
        <v>15.4645270551295</v>
      </c>
      <c r="CM18" s="33">
        <v>20.1003285002589</v>
      </c>
      <c r="CN18" s="33"/>
      <c r="CO18" s="33">
        <v>-2.2650601956371199</v>
      </c>
      <c r="CP18" s="33">
        <v>-0.74104607892907404</v>
      </c>
      <c r="CQ18" s="33">
        <v>-4.0979521428008097</v>
      </c>
      <c r="CR18" s="33">
        <v>-22.5541125874351</v>
      </c>
      <c r="CS18" s="33">
        <v>-6.7537422978824105E-2</v>
      </c>
      <c r="CT18" s="33">
        <v>-45.553153215704</v>
      </c>
      <c r="CU18" s="33">
        <v>-1.00755060794144</v>
      </c>
      <c r="CV18" s="33">
        <v>9.0003965316567491</v>
      </c>
      <c r="CW18" s="33">
        <v>-0.84525826453879205</v>
      </c>
      <c r="CX18" s="33"/>
      <c r="CY18" s="33"/>
      <c r="CZ18" s="33">
        <v>-0.49494449036211702</v>
      </c>
      <c r="DA18" s="33">
        <v>-1.3229883098789099</v>
      </c>
      <c r="DB18" s="33">
        <v>-0.119282861307605</v>
      </c>
      <c r="DC18" s="33">
        <v>-1.4052125418562</v>
      </c>
      <c r="DD18" s="33"/>
      <c r="DE18" s="33"/>
      <c r="DF18" s="33"/>
      <c r="DG18" s="33"/>
      <c r="DH18" s="33"/>
      <c r="DI18" s="33">
        <v>-1.69748161153808</v>
      </c>
      <c r="DJ18" s="33">
        <v>0</v>
      </c>
      <c r="DK18" s="33"/>
      <c r="DL18" s="33"/>
      <c r="DM18" s="33">
        <v>-0.15799255078952501</v>
      </c>
      <c r="DN18" s="33">
        <v>-0.30016460253944599</v>
      </c>
      <c r="DO18" s="33">
        <v>9.4903904043874707</v>
      </c>
      <c r="DP18" s="33"/>
      <c r="DQ18" s="33"/>
      <c r="DR18" s="33">
        <v>-0.60729174244484896</v>
      </c>
      <c r="DS18" s="33"/>
      <c r="DT18" s="33"/>
      <c r="DU18" s="33"/>
      <c r="DV18" s="33">
        <v>-0.45544197527381802</v>
      </c>
      <c r="DW18" s="33"/>
      <c r="DX18" s="33">
        <v>-4.1830303767107004</v>
      </c>
      <c r="DY18" s="33">
        <v>0.33448220253755701</v>
      </c>
      <c r="DZ18" s="33"/>
      <c r="EA18" s="33"/>
      <c r="EB18" s="33">
        <v>-1.0738511231193</v>
      </c>
      <c r="EC18" s="33">
        <v>-0.49153613325010698</v>
      </c>
      <c r="ED18" s="33"/>
      <c r="EE18" s="33">
        <v>0</v>
      </c>
      <c r="EF18" s="33"/>
      <c r="EG18" s="33">
        <v>-0.51024712478666401</v>
      </c>
      <c r="EH18" s="33">
        <v>-10.8701881584593</v>
      </c>
      <c r="EI18" s="33"/>
      <c r="EJ18" s="33">
        <v>-0.43828242585493599</v>
      </c>
      <c r="EK18" s="33">
        <v>-0.222556927995952</v>
      </c>
      <c r="EL18" s="33"/>
      <c r="EM18" s="33">
        <v>-1.4370064970368399</v>
      </c>
      <c r="EN18" s="33"/>
      <c r="EO18" s="33"/>
      <c r="EP18" s="33"/>
      <c r="EQ18" s="33">
        <v>-0.62962114615079201</v>
      </c>
      <c r="ER18" s="33">
        <v>-4.8193778366062603E-2</v>
      </c>
      <c r="ES18" s="33"/>
      <c r="ET18" s="33">
        <v>0.14580333236503101</v>
      </c>
      <c r="EU18" s="33"/>
      <c r="EV18" s="33">
        <v>-0.36784292006642899</v>
      </c>
      <c r="EW18" s="33">
        <v>-1.08382980042972</v>
      </c>
      <c r="EX18" s="33">
        <v>-3.1760928544765399</v>
      </c>
      <c r="EY18" s="33">
        <v>-3.5402859976235899E-2</v>
      </c>
      <c r="EZ18" s="33">
        <v>11.6275312948567</v>
      </c>
      <c r="FA18" s="33">
        <v>-5.8976886520564502</v>
      </c>
      <c r="FB18" s="33">
        <v>1.0866652864258199</v>
      </c>
      <c r="FC18" s="33">
        <v>-0.24476227865921399</v>
      </c>
      <c r="FD18" s="33">
        <v>4.9860896390763099</v>
      </c>
      <c r="FE18" s="33"/>
      <c r="FF18" s="33"/>
      <c r="FG18" s="33"/>
      <c r="FH18" s="33"/>
      <c r="FI18" s="33">
        <v>4.51887468839434</v>
      </c>
      <c r="FJ18" s="33">
        <v>111.53118508385499</v>
      </c>
      <c r="FK18" s="33">
        <v>0</v>
      </c>
      <c r="FL18" s="33"/>
      <c r="FM18" s="33"/>
      <c r="FN18" s="33"/>
      <c r="FO18" s="33"/>
      <c r="FP18" s="33"/>
      <c r="FQ18" s="33">
        <v>-2.8526357518875201</v>
      </c>
      <c r="FR18" s="33">
        <v>-0.24477373210165501</v>
      </c>
      <c r="FS18" s="33"/>
      <c r="FT18" s="33"/>
      <c r="FU18" s="33"/>
      <c r="FV18" s="33">
        <v>-12.886539939316901</v>
      </c>
      <c r="FW18" s="33">
        <v>-1.2811976232659701</v>
      </c>
      <c r="FX18" s="33">
        <v>-0.81055793244159602</v>
      </c>
      <c r="FY18" s="33"/>
      <c r="FZ18" s="33"/>
      <c r="GA18" s="33">
        <v>32.657024133354298</v>
      </c>
      <c r="GB18" s="33">
        <v>-4.2204397997452396</v>
      </c>
      <c r="GC18" s="33">
        <v>-0.903631032478175</v>
      </c>
      <c r="GD18" s="33"/>
      <c r="GE18" s="33"/>
      <c r="GF18" s="33"/>
      <c r="GG18" s="33"/>
      <c r="GH18" s="33"/>
      <c r="GI18" s="33">
        <v>-7.8630082203560097</v>
      </c>
      <c r="GJ18" s="33">
        <v>-19.640296459110701</v>
      </c>
      <c r="GK18" s="33"/>
      <c r="GL18" s="33">
        <v>-4.6336256996249299</v>
      </c>
      <c r="GM18" s="33">
        <v>-0.35348413513961202</v>
      </c>
      <c r="GN18" s="33">
        <v>8.4343597925034093</v>
      </c>
      <c r="GO18" s="33"/>
      <c r="GP18" s="33">
        <v>-0.16768727651912799</v>
      </c>
      <c r="GQ18" s="33"/>
      <c r="GR18" s="33">
        <v>1.2519895540997501</v>
      </c>
      <c r="GS18" s="33">
        <v>5.8598135763282301E-2</v>
      </c>
      <c r="GT18" s="33">
        <v>-3.9670530134076398</v>
      </c>
      <c r="GU18" s="33"/>
      <c r="GV18" s="33"/>
      <c r="GW18" s="33"/>
      <c r="GX18" s="33">
        <v>-0.36336173648696202</v>
      </c>
      <c r="GY18" s="33">
        <v>23.373874297823701</v>
      </c>
      <c r="GZ18" s="33">
        <v>-3.3969856998379102</v>
      </c>
      <c r="HA18" s="33">
        <v>-35.036654747683698</v>
      </c>
      <c r="HB18" s="33">
        <v>-0.47298204192708398</v>
      </c>
      <c r="HC18" s="33">
        <v>-19.224864446560801</v>
      </c>
      <c r="HD18" s="33">
        <v>-0.77720193195932996</v>
      </c>
      <c r="HE18" s="33"/>
      <c r="HF18" s="33"/>
      <c r="HG18" s="33">
        <v>3.1311421169467799</v>
      </c>
      <c r="HH18" s="33">
        <v>-7.8212115001383295E-2</v>
      </c>
      <c r="HI18" s="33"/>
      <c r="HJ18" s="33"/>
      <c r="HK18" s="33">
        <v>-0.45944625267577299</v>
      </c>
      <c r="HL18" s="33">
        <v>6.0733270020135503E-2</v>
      </c>
      <c r="HM18" s="33">
        <v>-115.165235148438</v>
      </c>
      <c r="HN18" s="33">
        <v>114.010082980714</v>
      </c>
      <c r="HO18" s="33">
        <v>-260.01675526391699</v>
      </c>
      <c r="HP18" s="33">
        <v>258.86160309619402</v>
      </c>
      <c r="HQ18" s="33">
        <v>-139.45238720907099</v>
      </c>
      <c r="HR18" s="33">
        <v>21.936363635503099</v>
      </c>
      <c r="HS18" s="33">
        <v>85.046252463297193</v>
      </c>
      <c r="HT18" s="33">
        <v>-2.1683215528083402</v>
      </c>
      <c r="HU18" s="33">
        <v>-62.454226487741302</v>
      </c>
      <c r="HV18" s="33">
        <v>-15.495404380901901</v>
      </c>
      <c r="HW18" s="33">
        <v>-26.447937930714101</v>
      </c>
      <c r="HX18" s="33">
        <v>10.3674942159547</v>
      </c>
      <c r="HY18" s="33">
        <v>-11.939372130312799</v>
      </c>
      <c r="HZ18" s="33">
        <v>0</v>
      </c>
      <c r="IA18" s="33">
        <v>0</v>
      </c>
      <c r="IB18" s="33">
        <v>0</v>
      </c>
      <c r="IC18" s="34"/>
      <c r="ID18" s="34"/>
      <c r="IE18" s="34"/>
      <c r="IF18" s="34"/>
      <c r="IG18" s="34"/>
      <c r="IH18" s="34"/>
      <c r="II18" s="34"/>
      <c r="IJ18" s="34"/>
      <c r="IK18" s="34"/>
      <c r="IL18" s="39"/>
      <c r="IM18" s="39"/>
      <c r="IN18" s="34"/>
      <c r="IO18" s="34"/>
      <c r="IP18" s="34"/>
      <c r="IQ18" s="34"/>
    </row>
    <row r="19" spans="1:251" ht="15.75" customHeight="1" x14ac:dyDescent="0.2">
      <c r="A19">
        <v>1999</v>
      </c>
      <c r="B19" s="33"/>
      <c r="C19" s="33">
        <v>-0.216500514214201</v>
      </c>
      <c r="D19" s="33"/>
      <c r="E19" s="33"/>
      <c r="F19" s="33"/>
      <c r="G19" s="33"/>
      <c r="H19" s="33"/>
      <c r="I19" s="33">
        <v>-0.46434688741378199</v>
      </c>
      <c r="J19" s="33">
        <v>-0.57640525192497405</v>
      </c>
      <c r="K19" s="33"/>
      <c r="L19" s="33">
        <v>13.1173333078541</v>
      </c>
      <c r="M19" s="33">
        <v>-8.43504260774478</v>
      </c>
      <c r="N19" s="33">
        <v>0.51930441902920599</v>
      </c>
      <c r="O19" s="33"/>
      <c r="P19" s="33">
        <v>2.2692300207535898</v>
      </c>
      <c r="Q19" s="33">
        <v>-1.3855840075870201</v>
      </c>
      <c r="R19" s="33"/>
      <c r="S19" s="33">
        <v>-2.6765919180795201</v>
      </c>
      <c r="T19" s="33">
        <v>-16.5370875192719</v>
      </c>
      <c r="U19" s="33"/>
      <c r="V19" s="33">
        <v>-0.15638563906580599</v>
      </c>
      <c r="W19" s="33"/>
      <c r="X19" s="33"/>
      <c r="Y19" s="33"/>
      <c r="Z19" s="33"/>
      <c r="AA19" s="33">
        <v>0</v>
      </c>
      <c r="AB19" s="33">
        <v>-1.4241799749894299</v>
      </c>
      <c r="AC19" s="33"/>
      <c r="AD19" s="33">
        <v>0.19822515332244101</v>
      </c>
      <c r="AE19" s="33">
        <v>1.3018227873349699</v>
      </c>
      <c r="AF19" s="33">
        <v>-0.341483678221561</v>
      </c>
      <c r="AG19" s="33"/>
      <c r="AH19" s="33">
        <v>-0.22225799153467601</v>
      </c>
      <c r="AI19" s="33">
        <v>0.65788652747798404</v>
      </c>
      <c r="AJ19" s="33"/>
      <c r="AK19" s="33"/>
      <c r="AL19" s="33"/>
      <c r="AM19" s="33">
        <v>0.50231390763295303</v>
      </c>
      <c r="AN19" s="33">
        <v>105.27196585541</v>
      </c>
      <c r="AO19" s="33">
        <v>-0.41438897981350198</v>
      </c>
      <c r="AP19" s="33"/>
      <c r="AQ19" s="33"/>
      <c r="AR19" s="33"/>
      <c r="AS19" s="33">
        <v>-1.1951502176325901</v>
      </c>
      <c r="AT19" s="33">
        <v>-6.3436549432523803E-2</v>
      </c>
      <c r="AU19" s="33">
        <v>-0.54138145122397097</v>
      </c>
      <c r="AV19" s="33"/>
      <c r="AW19" s="33"/>
      <c r="AX19" s="33">
        <v>-0.399284380727845</v>
      </c>
      <c r="AY19" s="33">
        <v>1.7296063259875001</v>
      </c>
      <c r="AZ19" s="33"/>
      <c r="BA19" s="33"/>
      <c r="BB19" s="33">
        <v>-2.93119529337647</v>
      </c>
      <c r="BC19" s="33"/>
      <c r="BD19" s="33"/>
      <c r="BE19" s="33">
        <v>-0.82025044493147503</v>
      </c>
      <c r="BF19" s="33">
        <v>-3.1613463447262E-2</v>
      </c>
      <c r="BG19" s="33">
        <v>-2.1860589632737</v>
      </c>
      <c r="BH19" s="33">
        <v>-0.64125264695351403</v>
      </c>
      <c r="BI19" s="33"/>
      <c r="BJ19" s="33"/>
      <c r="BK19" s="33">
        <v>-1.04308646981386</v>
      </c>
      <c r="BL19" s="33">
        <v>-0.53857776383756095</v>
      </c>
      <c r="BM19" s="33"/>
      <c r="BN19" s="33"/>
      <c r="BO19" s="33"/>
      <c r="BP19" s="33">
        <v>-4.1311226597769197</v>
      </c>
      <c r="BQ19" s="33">
        <v>-26.686808814330099</v>
      </c>
      <c r="BR19" s="33"/>
      <c r="BS19" s="33"/>
      <c r="BT19" s="33"/>
      <c r="BU19" s="33"/>
      <c r="BV19" s="33">
        <v>-0.48896591419907898</v>
      </c>
      <c r="BW19" s="33">
        <v>-52.564057913385803</v>
      </c>
      <c r="BX19" s="33">
        <v>-0.73963796792083003</v>
      </c>
      <c r="BY19" s="33">
        <v>-1.4502956752380201</v>
      </c>
      <c r="BZ19" s="33"/>
      <c r="CA19" s="33"/>
      <c r="CB19" s="33"/>
      <c r="CC19" s="33">
        <v>-0.92961560991002601</v>
      </c>
      <c r="CD19" s="33">
        <v>0</v>
      </c>
      <c r="CE19" s="33"/>
      <c r="CF19" s="33"/>
      <c r="CG19" s="33"/>
      <c r="CH19" s="33">
        <v>-0.57176868500196898</v>
      </c>
      <c r="CI19" s="33">
        <v>-17.2720365257839</v>
      </c>
      <c r="CJ19" s="33">
        <v>-2.8001959499402398</v>
      </c>
      <c r="CK19" s="33"/>
      <c r="CL19" s="33">
        <v>13.041346148722599</v>
      </c>
      <c r="CM19" s="33">
        <v>8.7226433910455707</v>
      </c>
      <c r="CN19" s="33"/>
      <c r="CO19" s="33">
        <v>-3.4987946357381299</v>
      </c>
      <c r="CP19" s="33">
        <v>13.460933580513601</v>
      </c>
      <c r="CQ19" s="33">
        <v>-2.4566606871435099</v>
      </c>
      <c r="CR19" s="33">
        <v>-25.225395970566499</v>
      </c>
      <c r="CS19" s="33">
        <v>7.2022785823776803E-2</v>
      </c>
      <c r="CT19" s="33">
        <v>-60.058762964774097</v>
      </c>
      <c r="CU19" s="33">
        <v>-0.74695408523051399</v>
      </c>
      <c r="CV19" s="33">
        <v>6.2937114137535497</v>
      </c>
      <c r="CW19" s="33">
        <v>-0.400590782847074</v>
      </c>
      <c r="CX19" s="33"/>
      <c r="CY19" s="33"/>
      <c r="CZ19" s="33">
        <v>2.7675056533921998</v>
      </c>
      <c r="DA19" s="33">
        <v>-0.31701053308756799</v>
      </c>
      <c r="DB19" s="33">
        <v>-0.104187471476811</v>
      </c>
      <c r="DC19" s="33">
        <v>-1.2584823751980201</v>
      </c>
      <c r="DD19" s="33"/>
      <c r="DE19" s="33"/>
      <c r="DF19" s="33"/>
      <c r="DG19" s="33"/>
      <c r="DH19" s="33"/>
      <c r="DI19" s="33">
        <v>-1.7535331431095</v>
      </c>
      <c r="DJ19" s="33">
        <v>-0.143734676082617</v>
      </c>
      <c r="DK19" s="33"/>
      <c r="DL19" s="33"/>
      <c r="DM19" s="33">
        <v>-0.20483279267471799</v>
      </c>
      <c r="DN19" s="33">
        <v>-0.28627480927215798</v>
      </c>
      <c r="DO19" s="33">
        <v>3.7069435425974202</v>
      </c>
      <c r="DP19" s="33"/>
      <c r="DQ19" s="33"/>
      <c r="DR19" s="33">
        <v>-0.43290378466726998</v>
      </c>
      <c r="DS19" s="33"/>
      <c r="DT19" s="33"/>
      <c r="DU19" s="33"/>
      <c r="DV19" s="33">
        <v>-0.46134190717542201</v>
      </c>
      <c r="DW19" s="33"/>
      <c r="DX19" s="33">
        <v>-5.3882497509666498</v>
      </c>
      <c r="DY19" s="33">
        <v>0.237401083454094</v>
      </c>
      <c r="DZ19" s="33"/>
      <c r="EA19" s="33"/>
      <c r="EB19" s="33">
        <v>-1.6199716022157</v>
      </c>
      <c r="EC19" s="33">
        <v>-0.81444914420340797</v>
      </c>
      <c r="ED19" s="33"/>
      <c r="EE19" s="33">
        <v>0</v>
      </c>
      <c r="EF19" s="33"/>
      <c r="EG19" s="33">
        <v>-0.82436576409662699</v>
      </c>
      <c r="EH19" s="33">
        <v>6.5951359062700297</v>
      </c>
      <c r="EI19" s="33"/>
      <c r="EJ19" s="33">
        <v>-0.70626247897949701</v>
      </c>
      <c r="EK19" s="33">
        <v>-0.25614566806841998</v>
      </c>
      <c r="EL19" s="33"/>
      <c r="EM19" s="33">
        <v>1.19136808480182</v>
      </c>
      <c r="EN19" s="33"/>
      <c r="EO19" s="33"/>
      <c r="EP19" s="33"/>
      <c r="EQ19" s="33">
        <v>0.53924409976009802</v>
      </c>
      <c r="ER19" s="33">
        <v>-1.9714582261668001</v>
      </c>
      <c r="ES19" s="33"/>
      <c r="ET19" s="33">
        <v>-6.0220481019391203E-2</v>
      </c>
      <c r="EU19" s="33"/>
      <c r="EV19" s="33">
        <v>-0.40153252517129501</v>
      </c>
      <c r="EW19" s="33">
        <v>-1.00284850258389</v>
      </c>
      <c r="EX19" s="33">
        <v>-4.7335581735239103</v>
      </c>
      <c r="EY19" s="33">
        <v>-0.16285704572680601</v>
      </c>
      <c r="EZ19" s="33">
        <v>5.5293674172169602</v>
      </c>
      <c r="FA19" s="33">
        <v>-8.3869427239746202</v>
      </c>
      <c r="FB19" s="33">
        <v>3.9593752562291602</v>
      </c>
      <c r="FC19" s="33">
        <v>-6.14138939100113E-2</v>
      </c>
      <c r="FD19" s="33">
        <v>-6.2798729664978801</v>
      </c>
      <c r="FE19" s="33"/>
      <c r="FF19" s="33"/>
      <c r="FG19" s="33"/>
      <c r="FH19" s="33"/>
      <c r="FI19" s="33">
        <v>2.5685920249143801</v>
      </c>
      <c r="FJ19" s="33">
        <v>131.609606637794</v>
      </c>
      <c r="FK19" s="33">
        <v>0</v>
      </c>
      <c r="FL19" s="33"/>
      <c r="FM19" s="33"/>
      <c r="FN19" s="33"/>
      <c r="FO19" s="33"/>
      <c r="FP19" s="33"/>
      <c r="FQ19" s="33">
        <v>10.6963091799784</v>
      </c>
      <c r="FR19" s="33">
        <v>-0.18729338705361101</v>
      </c>
      <c r="FS19" s="33"/>
      <c r="FT19" s="33"/>
      <c r="FU19" s="33"/>
      <c r="FV19" s="33">
        <v>-14.307567931945499</v>
      </c>
      <c r="FW19" s="33">
        <v>-0.61494883939420897</v>
      </c>
      <c r="FX19" s="33">
        <v>-0.74031942115884997</v>
      </c>
      <c r="FY19" s="33"/>
      <c r="FZ19" s="33"/>
      <c r="GA19" s="33">
        <v>25.118364572738699</v>
      </c>
      <c r="GB19" s="33">
        <v>-3.8767742987501199</v>
      </c>
      <c r="GC19" s="33">
        <v>-1.48197989951469</v>
      </c>
      <c r="GD19" s="33"/>
      <c r="GE19" s="33"/>
      <c r="GF19" s="33"/>
      <c r="GG19" s="33"/>
      <c r="GH19" s="33"/>
      <c r="GI19" s="33">
        <v>-7.1177416762860402</v>
      </c>
      <c r="GJ19" s="33">
        <v>-16.6793459817208</v>
      </c>
      <c r="GK19" s="33"/>
      <c r="GL19" s="33">
        <v>-4.7483561222067596</v>
      </c>
      <c r="GM19" s="33">
        <v>-0.23274697612859699</v>
      </c>
      <c r="GN19" s="33">
        <v>5.7504087288509904</v>
      </c>
      <c r="GO19" s="33"/>
      <c r="GP19" s="33">
        <v>-2.36477814213681E-2</v>
      </c>
      <c r="GQ19" s="33"/>
      <c r="GR19" s="33">
        <v>2.3444069103934</v>
      </c>
      <c r="GS19" s="33">
        <v>-0.18496475634580301</v>
      </c>
      <c r="GT19" s="33">
        <v>-5.6021884846971597</v>
      </c>
      <c r="GU19" s="33"/>
      <c r="GV19" s="33"/>
      <c r="GW19" s="33"/>
      <c r="GX19" s="33">
        <v>-0.36350914899415598</v>
      </c>
      <c r="GY19" s="33">
        <v>16.728698551110298</v>
      </c>
      <c r="GZ19" s="33">
        <v>-0.63001435576831399</v>
      </c>
      <c r="HA19" s="33">
        <v>-33.106572602476298</v>
      </c>
      <c r="HB19" s="33">
        <v>-0.52629934258462896</v>
      </c>
      <c r="HC19" s="33">
        <v>-47.908680796531598</v>
      </c>
      <c r="HD19" s="33">
        <v>-0.91563803334366001</v>
      </c>
      <c r="HE19" s="33"/>
      <c r="HF19" s="33"/>
      <c r="HG19" s="33">
        <v>15.3323467713718</v>
      </c>
      <c r="HH19" s="33">
        <v>0.93433799559952002</v>
      </c>
      <c r="HI19" s="33"/>
      <c r="HJ19" s="33"/>
      <c r="HK19" s="33">
        <v>-0.42439233572804402</v>
      </c>
      <c r="HL19" s="33">
        <v>0.37110055698080402</v>
      </c>
      <c r="HM19" s="33">
        <v>-148.35851745288301</v>
      </c>
      <c r="HN19" s="33">
        <v>130.92873598280099</v>
      </c>
      <c r="HO19" s="33">
        <v>-316.23849846617702</v>
      </c>
      <c r="HP19" s="33">
        <v>298.80871699609497</v>
      </c>
      <c r="HQ19" s="33">
        <v>-152.84460581803199</v>
      </c>
      <c r="HR19" s="33">
        <v>17.096270968343202</v>
      </c>
      <c r="HS19" s="33">
        <v>29.671171011336401</v>
      </c>
      <c r="HT19" s="33">
        <v>-2.0579740573002199</v>
      </c>
      <c r="HU19" s="33">
        <v>-57.185311645618597</v>
      </c>
      <c r="HV19" s="33">
        <v>24.256780177787601</v>
      </c>
      <c r="HW19" s="33">
        <v>-52.6390440200203</v>
      </c>
      <c r="HX19" s="33">
        <v>12.4110708288746</v>
      </c>
      <c r="HY19" s="33">
        <v>11.0172552665151</v>
      </c>
      <c r="HZ19" s="33">
        <v>0</v>
      </c>
      <c r="IA19" s="33">
        <v>0</v>
      </c>
      <c r="IB19" s="33">
        <v>0</v>
      </c>
      <c r="IC19" s="34"/>
      <c r="ID19" s="34"/>
      <c r="IE19" s="34"/>
      <c r="IF19" s="34"/>
      <c r="IG19" s="34"/>
      <c r="IH19" s="34"/>
      <c r="II19" s="34"/>
      <c r="IJ19" s="34"/>
      <c r="IK19" s="34"/>
      <c r="IL19" s="39"/>
      <c r="IM19" s="39"/>
      <c r="IN19" s="34"/>
      <c r="IO19" s="34"/>
      <c r="IP19" s="34"/>
      <c r="IQ19" s="34"/>
    </row>
    <row r="20" spans="1:251" ht="15.75" customHeight="1" x14ac:dyDescent="0.2">
      <c r="A20">
        <v>2000</v>
      </c>
      <c r="B20" s="33"/>
      <c r="C20" s="33">
        <v>-0.29093389139696602</v>
      </c>
      <c r="D20" s="33"/>
      <c r="E20" s="33"/>
      <c r="F20" s="33"/>
      <c r="G20" s="33"/>
      <c r="H20" s="33"/>
      <c r="I20" s="33">
        <v>0.34640564152058301</v>
      </c>
      <c r="J20" s="33">
        <v>-0.20737752800714501</v>
      </c>
      <c r="K20" s="33"/>
      <c r="L20" s="33">
        <v>16.223475668513</v>
      </c>
      <c r="M20" s="33">
        <v>-6.9999123362536997</v>
      </c>
      <c r="N20" s="33">
        <v>1.60206630547436</v>
      </c>
      <c r="O20" s="33"/>
      <c r="P20" s="33">
        <v>2.1095484761927898</v>
      </c>
      <c r="Q20" s="33">
        <v>0.25979849532955601</v>
      </c>
      <c r="R20" s="33"/>
      <c r="S20" s="33">
        <v>3.5306468745697002</v>
      </c>
      <c r="T20" s="33">
        <v>-17.131424974319401</v>
      </c>
      <c r="U20" s="33"/>
      <c r="V20" s="33">
        <v>-0.2565439773557</v>
      </c>
      <c r="W20" s="33"/>
      <c r="X20" s="33"/>
      <c r="Y20" s="33"/>
      <c r="Z20" s="33"/>
      <c r="AA20" s="33">
        <v>0.13203508786280699</v>
      </c>
      <c r="AB20" s="33">
        <v>-2.3543403819485</v>
      </c>
      <c r="AC20" s="33"/>
      <c r="AD20" s="33">
        <v>0.40194812938549102</v>
      </c>
      <c r="AE20" s="33">
        <v>0.81942784794604495</v>
      </c>
      <c r="AF20" s="33">
        <v>-0.102422511027527</v>
      </c>
      <c r="AG20" s="33"/>
      <c r="AH20" s="33">
        <v>-0.74886204555747204</v>
      </c>
      <c r="AI20" s="33">
        <v>-3.6814866757111702</v>
      </c>
      <c r="AJ20" s="33"/>
      <c r="AK20" s="33"/>
      <c r="AL20" s="33"/>
      <c r="AM20" s="33">
        <v>-0.245660094615195</v>
      </c>
      <c r="AN20" s="33">
        <v>105.951490574772</v>
      </c>
      <c r="AO20" s="33">
        <v>0.46687725844202699</v>
      </c>
      <c r="AP20" s="33"/>
      <c r="AQ20" s="33"/>
      <c r="AR20" s="33"/>
      <c r="AS20" s="33">
        <v>-0.71151222672673997</v>
      </c>
      <c r="AT20" s="33">
        <v>-8.1313265899490603E-2</v>
      </c>
      <c r="AU20" s="33">
        <v>-0.54083143083256502</v>
      </c>
      <c r="AV20" s="33"/>
      <c r="AW20" s="33"/>
      <c r="AX20" s="33">
        <v>-0.13132087536088499</v>
      </c>
      <c r="AY20" s="33">
        <v>1.84031228898156</v>
      </c>
      <c r="AZ20" s="33"/>
      <c r="BA20" s="33"/>
      <c r="BB20" s="33">
        <v>-3.0760292973261198</v>
      </c>
      <c r="BC20" s="33"/>
      <c r="BD20" s="33"/>
      <c r="BE20" s="33">
        <v>1.8387449792161901</v>
      </c>
      <c r="BF20" s="33">
        <v>0.26091698430246602</v>
      </c>
      <c r="BG20" s="33">
        <v>0.99330406289650597</v>
      </c>
      <c r="BH20" s="33">
        <v>-0.71662918078904603</v>
      </c>
      <c r="BI20" s="33"/>
      <c r="BJ20" s="33"/>
      <c r="BK20" s="33">
        <v>-1.31360181253185</v>
      </c>
      <c r="BL20" s="33">
        <v>-7.7683101143143099E-2</v>
      </c>
      <c r="BM20" s="33"/>
      <c r="BN20" s="33"/>
      <c r="BO20" s="33"/>
      <c r="BP20" s="33">
        <v>-6.0063420106374901</v>
      </c>
      <c r="BQ20" s="33">
        <v>-29.906834518890001</v>
      </c>
      <c r="BR20" s="33"/>
      <c r="BS20" s="33"/>
      <c r="BT20" s="33"/>
      <c r="BU20" s="33"/>
      <c r="BV20" s="33">
        <v>-0.44027822018262402</v>
      </c>
      <c r="BW20" s="33">
        <v>-50.046476693356603</v>
      </c>
      <c r="BX20" s="33">
        <v>-0.51072905668826296</v>
      </c>
      <c r="BY20" s="33">
        <v>-0.337337068915744</v>
      </c>
      <c r="BZ20" s="33"/>
      <c r="CA20" s="33"/>
      <c r="CB20" s="33"/>
      <c r="CC20" s="33">
        <v>-3.7301546734275299</v>
      </c>
      <c r="CD20" s="33">
        <v>4.07491375171396E-2</v>
      </c>
      <c r="CE20" s="33"/>
      <c r="CF20" s="33"/>
      <c r="CG20" s="33"/>
      <c r="CH20" s="33">
        <v>0.29466726555293299</v>
      </c>
      <c r="CI20" s="33">
        <v>-12.0313030584106</v>
      </c>
      <c r="CJ20" s="33">
        <v>-4.0327017624036499</v>
      </c>
      <c r="CK20" s="33"/>
      <c r="CL20" s="33">
        <v>19.782712552800099</v>
      </c>
      <c r="CM20" s="33">
        <v>11.1099531187383</v>
      </c>
      <c r="CN20" s="33"/>
      <c r="CO20" s="33">
        <v>-2.4873724583628398</v>
      </c>
      <c r="CP20" s="33">
        <v>20.547403311208399</v>
      </c>
      <c r="CQ20" s="33">
        <v>-2.4867108864860299</v>
      </c>
      <c r="CR20" s="33">
        <v>-27.010520235718001</v>
      </c>
      <c r="CS20" s="33">
        <v>1.0082627835762801</v>
      </c>
      <c r="CT20" s="33">
        <v>-77.029041027087601</v>
      </c>
      <c r="CU20" s="33">
        <v>-0.58788479101997504</v>
      </c>
      <c r="CV20" s="33">
        <v>11.518460544081799</v>
      </c>
      <c r="CW20" s="33">
        <v>-0.50690965633215601</v>
      </c>
      <c r="CX20" s="33"/>
      <c r="CY20" s="33"/>
      <c r="CZ20" s="33">
        <v>5.5697170690756899</v>
      </c>
      <c r="DA20" s="33">
        <v>-0.42611479270446101</v>
      </c>
      <c r="DB20" s="33">
        <v>-0.38728456679444301</v>
      </c>
      <c r="DC20" s="33">
        <v>-2.08137868372489</v>
      </c>
      <c r="DD20" s="33"/>
      <c r="DE20" s="33"/>
      <c r="DF20" s="33"/>
      <c r="DG20" s="33"/>
      <c r="DH20" s="33"/>
      <c r="DI20" s="33">
        <v>-2.2775732879273201</v>
      </c>
      <c r="DJ20" s="33">
        <v>9.1602570112557097E-2</v>
      </c>
      <c r="DK20" s="33"/>
      <c r="DL20" s="33"/>
      <c r="DM20" s="33">
        <v>-0.20711786332107199</v>
      </c>
      <c r="DN20" s="33">
        <v>1.21887892837965E-2</v>
      </c>
      <c r="DO20" s="33">
        <v>3.3291759689004001</v>
      </c>
      <c r="DP20" s="33"/>
      <c r="DQ20" s="33"/>
      <c r="DR20" s="33">
        <v>-0.571062771802897</v>
      </c>
      <c r="DS20" s="33"/>
      <c r="DT20" s="33"/>
      <c r="DU20" s="33"/>
      <c r="DV20" s="33">
        <v>-0.62467834660363297</v>
      </c>
      <c r="DW20" s="33"/>
      <c r="DX20" s="33">
        <v>-12.5449037626065</v>
      </c>
      <c r="DY20" s="33">
        <v>0.10432775234903501</v>
      </c>
      <c r="DZ20" s="33"/>
      <c r="EA20" s="33"/>
      <c r="EB20" s="33">
        <v>-1.3239476949545801</v>
      </c>
      <c r="EC20" s="33">
        <v>-0.88600273513434502</v>
      </c>
      <c r="ED20" s="33"/>
      <c r="EE20" s="33">
        <v>8.1859928102226403E-3</v>
      </c>
      <c r="EF20" s="33"/>
      <c r="EG20" s="33">
        <v>9.4840820026229206E-2</v>
      </c>
      <c r="EH20" s="33">
        <v>11.352171740217999</v>
      </c>
      <c r="EI20" s="33"/>
      <c r="EJ20" s="33">
        <v>5.4769444013009802E-2</v>
      </c>
      <c r="EK20" s="33">
        <v>-0.19280970384353299</v>
      </c>
      <c r="EL20" s="33"/>
      <c r="EM20" s="33">
        <v>8.5645290154317202</v>
      </c>
      <c r="EN20" s="33"/>
      <c r="EO20" s="33"/>
      <c r="EP20" s="33"/>
      <c r="EQ20" s="33">
        <v>0.59225829420550202</v>
      </c>
      <c r="ER20" s="33">
        <v>-1.2026113385678301</v>
      </c>
      <c r="ES20" s="33"/>
      <c r="ET20" s="33">
        <v>0.239924366395452</v>
      </c>
      <c r="EU20" s="33"/>
      <c r="EV20" s="33">
        <v>-0.49579721955234202</v>
      </c>
      <c r="EW20" s="33">
        <v>-0.61898642838641604</v>
      </c>
      <c r="EX20" s="33">
        <v>-5.06044730275703</v>
      </c>
      <c r="EY20" s="33">
        <v>-8.5084847333940103E-2</v>
      </c>
      <c r="EZ20" s="33">
        <v>4.78832438906029</v>
      </c>
      <c r="FA20" s="33">
        <v>-12.237246885089601</v>
      </c>
      <c r="FB20" s="33">
        <v>5.0186310937764604</v>
      </c>
      <c r="FC20" s="33">
        <v>-0.32268487475075502</v>
      </c>
      <c r="FD20" s="33">
        <v>-11.5471258460143</v>
      </c>
      <c r="FE20" s="33"/>
      <c r="FF20" s="33"/>
      <c r="FG20" s="33"/>
      <c r="FH20" s="33"/>
      <c r="FI20" s="33">
        <v>0.856642892919528</v>
      </c>
      <c r="FJ20" s="33">
        <v>131.647419577519</v>
      </c>
      <c r="FK20" s="33">
        <v>-4.6644035106098602E-2</v>
      </c>
      <c r="FL20" s="33"/>
      <c r="FM20" s="33"/>
      <c r="FN20" s="33"/>
      <c r="FO20" s="33"/>
      <c r="FP20" s="33"/>
      <c r="FQ20" s="33">
        <v>24.908961378090002</v>
      </c>
      <c r="FR20" s="33">
        <v>-0.20372469080709099</v>
      </c>
      <c r="FS20" s="33"/>
      <c r="FT20" s="33"/>
      <c r="FU20" s="33"/>
      <c r="FV20" s="33">
        <v>-21.156312943515399</v>
      </c>
      <c r="FW20" s="33">
        <v>-1.3962977412561901</v>
      </c>
      <c r="FX20" s="33">
        <v>-1.1089565052052499</v>
      </c>
      <c r="FY20" s="33"/>
      <c r="FZ20" s="33"/>
      <c r="GA20" s="33">
        <v>28.202193883561002</v>
      </c>
      <c r="GB20" s="33">
        <v>-5.6215823746420304</v>
      </c>
      <c r="GC20" s="33">
        <v>-2.2887672973164301</v>
      </c>
      <c r="GD20" s="33"/>
      <c r="GE20" s="33"/>
      <c r="GF20" s="33"/>
      <c r="GG20" s="33"/>
      <c r="GH20" s="33"/>
      <c r="GI20" s="33">
        <v>-8.4150898499651099</v>
      </c>
      <c r="GJ20" s="33">
        <v>-12.3645869455769</v>
      </c>
      <c r="GK20" s="33"/>
      <c r="GL20" s="33">
        <v>-13.915428118456999</v>
      </c>
      <c r="GM20" s="33">
        <v>-0.86551701458411301</v>
      </c>
      <c r="GN20" s="33">
        <v>5.2010085175243201</v>
      </c>
      <c r="GO20" s="33"/>
      <c r="GP20" s="33">
        <v>9.9854418772526696E-2</v>
      </c>
      <c r="GQ20" s="33"/>
      <c r="GR20" s="33">
        <v>3.8328498501655002</v>
      </c>
      <c r="GS20" s="33">
        <v>1.49202026905381</v>
      </c>
      <c r="GT20" s="33">
        <v>-6.0865877090567304</v>
      </c>
      <c r="GU20" s="33"/>
      <c r="GV20" s="33"/>
      <c r="GW20" s="33"/>
      <c r="GX20" s="33">
        <v>-0.37639674867213102</v>
      </c>
      <c r="GY20" s="33">
        <v>17.526313413008101</v>
      </c>
      <c r="GZ20" s="33">
        <v>5.0856883494045704</v>
      </c>
      <c r="HA20" s="33">
        <v>-48.460475942779603</v>
      </c>
      <c r="HB20" s="33">
        <v>-0.64591465764116895</v>
      </c>
      <c r="HC20" s="33">
        <v>-62.336245315924501</v>
      </c>
      <c r="HD20" s="33">
        <v>-0.73197675960766695</v>
      </c>
      <c r="HE20" s="33"/>
      <c r="HF20" s="33"/>
      <c r="HG20" s="33">
        <v>20.513895637293899</v>
      </c>
      <c r="HH20" s="33">
        <v>4.2379958341219899</v>
      </c>
      <c r="HI20" s="33"/>
      <c r="HJ20" s="33"/>
      <c r="HK20" s="33">
        <v>-0.57676715226529196</v>
      </c>
      <c r="HL20" s="33">
        <v>0.42529327954093799</v>
      </c>
      <c r="HM20" s="33">
        <v>-200.69888600214799</v>
      </c>
      <c r="HN20" s="33">
        <v>190.12026551869101</v>
      </c>
      <c r="HO20" s="33">
        <v>-379.55989462983399</v>
      </c>
      <c r="HP20" s="33">
        <v>368.98127414637702</v>
      </c>
      <c r="HQ20" s="33">
        <v>-162.98141184528399</v>
      </c>
      <c r="HR20" s="33">
        <v>33.220873569028001</v>
      </c>
      <c r="HS20" s="33">
        <v>16.2873075135475</v>
      </c>
      <c r="HT20" s="33">
        <v>1.86334346011951</v>
      </c>
      <c r="HU20" s="33">
        <v>-71.393028759941203</v>
      </c>
      <c r="HV20" s="33">
        <v>54.671024585390803</v>
      </c>
      <c r="HW20" s="33">
        <v>-78.562635754242194</v>
      </c>
      <c r="HX20" s="33">
        <v>16.278245112526001</v>
      </c>
      <c r="HY20" s="33">
        <v>17.056249790114901</v>
      </c>
      <c r="HZ20" s="33">
        <v>0</v>
      </c>
      <c r="IA20" s="33">
        <v>0</v>
      </c>
      <c r="IB20" s="33">
        <v>0</v>
      </c>
      <c r="IC20" s="34"/>
      <c r="ID20" s="34"/>
      <c r="IE20" s="34"/>
      <c r="IF20" s="34"/>
      <c r="IG20" s="34"/>
      <c r="IH20" s="34"/>
      <c r="II20" s="34"/>
      <c r="IJ20" s="34"/>
      <c r="IK20" s="34"/>
      <c r="IL20" s="39"/>
      <c r="IM20" s="39"/>
      <c r="IN20" s="34"/>
      <c r="IO20" s="34"/>
      <c r="IP20" s="34"/>
      <c r="IQ20" s="34"/>
    </row>
    <row r="21" spans="1:251" ht="15.75" customHeight="1" x14ac:dyDescent="0.2">
      <c r="A21">
        <v>2001</v>
      </c>
      <c r="B21" s="33"/>
      <c r="C21" s="33">
        <v>-0.34827143049758402</v>
      </c>
      <c r="D21" s="33"/>
      <c r="E21" s="33"/>
      <c r="F21" s="33"/>
      <c r="G21" s="33"/>
      <c r="H21" s="33"/>
      <c r="I21" s="33">
        <v>1.1708739710242</v>
      </c>
      <c r="J21" s="33">
        <v>-0.25021728307688601</v>
      </c>
      <c r="K21" s="33"/>
      <c r="L21" s="33">
        <v>15.897115036376499</v>
      </c>
      <c r="M21" s="33">
        <v>-7.1748302388262299</v>
      </c>
      <c r="N21" s="33">
        <v>0.90285660768644505</v>
      </c>
      <c r="O21" s="33"/>
      <c r="P21" s="33">
        <v>1.27009372531973</v>
      </c>
      <c r="Q21" s="33">
        <v>0.44531500817241998</v>
      </c>
      <c r="R21" s="33"/>
      <c r="S21" s="33">
        <v>4.0447263582804798</v>
      </c>
      <c r="T21" s="33">
        <v>-17.057469006467901</v>
      </c>
      <c r="U21" s="33"/>
      <c r="V21" s="33">
        <v>-0.37624849092206403</v>
      </c>
      <c r="W21" s="33"/>
      <c r="X21" s="33"/>
      <c r="Y21" s="33"/>
      <c r="Z21" s="33"/>
      <c r="AA21" s="33">
        <v>0.17949174785331401</v>
      </c>
      <c r="AB21" s="33">
        <v>1.1908527129658399</v>
      </c>
      <c r="AC21" s="33"/>
      <c r="AD21" s="33">
        <v>0.37265129101329902</v>
      </c>
      <c r="AE21" s="33">
        <v>0.95385163295031805</v>
      </c>
      <c r="AF21" s="33">
        <v>-0.126322454399342</v>
      </c>
      <c r="AG21" s="33"/>
      <c r="AH21" s="33">
        <v>-0.88155875844061804</v>
      </c>
      <c r="AI21" s="33">
        <v>-3.3100132887824402E-2</v>
      </c>
      <c r="AJ21" s="33"/>
      <c r="AK21" s="33"/>
      <c r="AL21" s="33"/>
      <c r="AM21" s="33">
        <v>-0.171022340109626</v>
      </c>
      <c r="AN21" s="33">
        <v>101.266376190755</v>
      </c>
      <c r="AO21" s="33">
        <v>0.27551582031606597</v>
      </c>
      <c r="AP21" s="33"/>
      <c r="AQ21" s="33"/>
      <c r="AR21" s="33"/>
      <c r="AS21" s="33">
        <v>-0.67135939241367704</v>
      </c>
      <c r="AT21" s="33">
        <v>0.19896051402998699</v>
      </c>
      <c r="AU21" s="33">
        <v>-1.0322832563980699</v>
      </c>
      <c r="AV21" s="33"/>
      <c r="AW21" s="33"/>
      <c r="AX21" s="33">
        <v>-0.21208236207717099</v>
      </c>
      <c r="AY21" s="33">
        <v>1.3903629642871</v>
      </c>
      <c r="AZ21" s="33"/>
      <c r="BA21" s="33"/>
      <c r="BB21" s="33">
        <v>-2.8598716369684101</v>
      </c>
      <c r="BC21" s="33"/>
      <c r="BD21" s="33"/>
      <c r="BE21" s="33">
        <v>-5.12631319699548</v>
      </c>
      <c r="BF21" s="33">
        <v>-0.37533392842127</v>
      </c>
      <c r="BG21" s="33">
        <v>1.01471708556865</v>
      </c>
      <c r="BH21" s="33">
        <v>-0.67409592459869405</v>
      </c>
      <c r="BI21" s="33"/>
      <c r="BJ21" s="33"/>
      <c r="BK21" s="33">
        <v>-0.83314021169422803</v>
      </c>
      <c r="BL21" s="33">
        <v>-3.7727680097330699E-2</v>
      </c>
      <c r="BM21" s="33"/>
      <c r="BN21" s="33"/>
      <c r="BO21" s="33"/>
      <c r="BP21" s="33">
        <v>-5.1050938266883801</v>
      </c>
      <c r="BQ21" s="33">
        <v>-28.696307600084101</v>
      </c>
      <c r="BR21" s="33"/>
      <c r="BS21" s="33"/>
      <c r="BT21" s="33"/>
      <c r="BU21" s="33"/>
      <c r="BV21" s="33">
        <v>-0.55598866938500802</v>
      </c>
      <c r="BW21" s="33">
        <v>-44.968041301539998</v>
      </c>
      <c r="BX21" s="33">
        <v>-0.60247621185502198</v>
      </c>
      <c r="BY21" s="33">
        <v>-0.224010336412899</v>
      </c>
      <c r="BZ21" s="33"/>
      <c r="CA21" s="33"/>
      <c r="CB21" s="33"/>
      <c r="CC21" s="33">
        <v>0.39688253712985699</v>
      </c>
      <c r="CD21" s="33">
        <v>6.9007572663258895E-2</v>
      </c>
      <c r="CE21" s="33"/>
      <c r="CF21" s="33"/>
      <c r="CG21" s="33"/>
      <c r="CH21" s="33">
        <v>0.40373516303983498</v>
      </c>
      <c r="CI21" s="33">
        <v>-10.841406585658399</v>
      </c>
      <c r="CJ21" s="33">
        <v>-4.5773950475952798</v>
      </c>
      <c r="CK21" s="33"/>
      <c r="CL21" s="33">
        <v>21.445779540485599</v>
      </c>
      <c r="CM21" s="33">
        <v>12.985267320621601</v>
      </c>
      <c r="CN21" s="33"/>
      <c r="CO21" s="33">
        <v>-2.4549066313790999</v>
      </c>
      <c r="CP21" s="33">
        <v>20.430478988654599</v>
      </c>
      <c r="CQ21" s="33">
        <v>-1.9745237881391899</v>
      </c>
      <c r="CR21" s="33">
        <v>-24.318010861995901</v>
      </c>
      <c r="CS21" s="33">
        <v>0.92650975260631796</v>
      </c>
      <c r="CT21" s="33">
        <v>-71.172671091024398</v>
      </c>
      <c r="CU21" s="33">
        <v>-0.98045842849960896</v>
      </c>
      <c r="CV21" s="33">
        <v>6.4875196664744097</v>
      </c>
      <c r="CW21" s="33">
        <v>-0.83960996736214799</v>
      </c>
      <c r="CX21" s="33"/>
      <c r="CY21" s="33"/>
      <c r="CZ21" s="33">
        <v>5.04388404247966</v>
      </c>
      <c r="DA21" s="33">
        <v>-0.22983991721977301</v>
      </c>
      <c r="DB21" s="33">
        <v>-0.400346045772216</v>
      </c>
      <c r="DC21" s="33">
        <v>-1.7016661639192401</v>
      </c>
      <c r="DD21" s="33"/>
      <c r="DE21" s="33"/>
      <c r="DF21" s="33"/>
      <c r="DG21" s="33"/>
      <c r="DH21" s="33"/>
      <c r="DI21" s="33">
        <v>-2.0509198650804699</v>
      </c>
      <c r="DJ21" s="33">
        <v>0.163259419145978</v>
      </c>
      <c r="DK21" s="33"/>
      <c r="DL21" s="33"/>
      <c r="DM21" s="33">
        <v>-0.23433658697618501</v>
      </c>
      <c r="DN21" s="33">
        <v>1.40859275981302E-2</v>
      </c>
      <c r="DO21" s="33">
        <v>3.9646243499808098</v>
      </c>
      <c r="DP21" s="33"/>
      <c r="DQ21" s="33"/>
      <c r="DR21" s="33">
        <v>-0.56809356910512798</v>
      </c>
      <c r="DS21" s="33"/>
      <c r="DT21" s="33"/>
      <c r="DU21" s="33"/>
      <c r="DV21" s="33">
        <v>-0.532878963639842</v>
      </c>
      <c r="DW21" s="33"/>
      <c r="DX21" s="33">
        <v>-10.721094330696999</v>
      </c>
      <c r="DY21" s="33">
        <v>8.5443157782986806E-2</v>
      </c>
      <c r="DZ21" s="33"/>
      <c r="EA21" s="33"/>
      <c r="EB21" s="33">
        <v>-1.1559059962898099</v>
      </c>
      <c r="EC21" s="33">
        <v>-0.97335868314351304</v>
      </c>
      <c r="ED21" s="33"/>
      <c r="EE21" s="33">
        <v>1.33762444097385E-3</v>
      </c>
      <c r="EF21" s="33"/>
      <c r="EG21" s="33">
        <v>-0.20069830105821301</v>
      </c>
      <c r="EH21" s="33">
        <v>13.459161807024399</v>
      </c>
      <c r="EI21" s="33"/>
      <c r="EJ21" s="33">
        <v>0.221787320331059</v>
      </c>
      <c r="EK21" s="33">
        <v>-0.18167664063105901</v>
      </c>
      <c r="EL21" s="33"/>
      <c r="EM21" s="33">
        <v>5.1176939301020896</v>
      </c>
      <c r="EN21" s="33"/>
      <c r="EO21" s="33"/>
      <c r="EP21" s="33"/>
      <c r="EQ21" s="33">
        <v>-7.0859282172031995E-2</v>
      </c>
      <c r="ER21" s="33">
        <v>-1.2763231395185499</v>
      </c>
      <c r="ES21" s="33"/>
      <c r="ET21" s="33">
        <v>0.47110462333265202</v>
      </c>
      <c r="EU21" s="33"/>
      <c r="EV21" s="33">
        <v>-0.481670710430539</v>
      </c>
      <c r="EW21" s="33">
        <v>-0.83382446822971201</v>
      </c>
      <c r="EX21" s="33">
        <v>-5.5453341912445397</v>
      </c>
      <c r="EY21" s="33">
        <v>-7.4368542609334995E-2</v>
      </c>
      <c r="EZ21" s="33">
        <v>4.9736432531992598</v>
      </c>
      <c r="FA21" s="33">
        <v>-13.151866787723099</v>
      </c>
      <c r="FB21" s="33">
        <v>5.8926962337496001</v>
      </c>
      <c r="FC21" s="33">
        <v>-0.54465876001699198</v>
      </c>
      <c r="FD21" s="33">
        <v>-7.4518651312209299</v>
      </c>
      <c r="FE21" s="33"/>
      <c r="FF21" s="33"/>
      <c r="FG21" s="33"/>
      <c r="FH21" s="33"/>
      <c r="FI21" s="33">
        <v>0.70141728780268797</v>
      </c>
      <c r="FJ21" s="33">
        <v>109.904215445424</v>
      </c>
      <c r="FK21" s="33">
        <v>6.3075328053815698E-3</v>
      </c>
      <c r="FL21" s="33"/>
      <c r="FM21" s="33"/>
      <c r="FN21" s="33"/>
      <c r="FO21" s="33"/>
      <c r="FP21" s="33"/>
      <c r="FQ21" s="33">
        <v>21.386382155117801</v>
      </c>
      <c r="FR21" s="33">
        <v>-0.15648660183125501</v>
      </c>
      <c r="FS21" s="33"/>
      <c r="FT21" s="33"/>
      <c r="FU21" s="33"/>
      <c r="FV21" s="33">
        <v>-16.731174069328901</v>
      </c>
      <c r="FW21" s="33">
        <v>-1.4030133358778401</v>
      </c>
      <c r="FX21" s="33">
        <v>-1.0528586558483399</v>
      </c>
      <c r="FY21" s="33"/>
      <c r="FZ21" s="33"/>
      <c r="GA21" s="33">
        <v>30.243075842936399</v>
      </c>
      <c r="GB21" s="33">
        <v>-5.6884690234814004</v>
      </c>
      <c r="GC21" s="33">
        <v>-2.40818708395715</v>
      </c>
      <c r="GD21" s="33"/>
      <c r="GE21" s="33"/>
      <c r="GF21" s="33"/>
      <c r="GG21" s="33"/>
      <c r="GH21" s="33"/>
      <c r="GI21" s="33">
        <v>-6.5711181057484298</v>
      </c>
      <c r="GJ21" s="33">
        <v>-16.838040263377099</v>
      </c>
      <c r="GK21" s="33"/>
      <c r="GL21" s="33">
        <v>-6.3655896844362703</v>
      </c>
      <c r="GM21" s="33">
        <v>-0.86416017538401801</v>
      </c>
      <c r="GN21" s="33">
        <v>5.6972375885309496</v>
      </c>
      <c r="GO21" s="33"/>
      <c r="GP21" s="33">
        <v>9.1355921397557702E-2</v>
      </c>
      <c r="GQ21" s="33"/>
      <c r="GR21" s="33">
        <v>3.9354685845022002</v>
      </c>
      <c r="GS21" s="33">
        <v>1.6792388300237799</v>
      </c>
      <c r="GT21" s="33">
        <v>3.1296583700245901</v>
      </c>
      <c r="GU21" s="33"/>
      <c r="GV21" s="33"/>
      <c r="GW21" s="33"/>
      <c r="GX21" s="33">
        <v>-0.36987244331581298</v>
      </c>
      <c r="GY21" s="33">
        <v>13.030569671072101</v>
      </c>
      <c r="GZ21" s="33">
        <v>1.04532056939032</v>
      </c>
      <c r="HA21" s="33">
        <v>-40.965302558016703</v>
      </c>
      <c r="HB21" s="33">
        <v>-0.65910638911446295</v>
      </c>
      <c r="HC21" s="33">
        <v>-70.137830639989303</v>
      </c>
      <c r="HD21" s="33">
        <v>-0.66612103542551504</v>
      </c>
      <c r="HE21" s="33"/>
      <c r="HF21" s="33"/>
      <c r="HG21" s="33">
        <v>17.4941005963477</v>
      </c>
      <c r="HH21" s="33">
        <v>4.7645398642065198</v>
      </c>
      <c r="HI21" s="33"/>
      <c r="HJ21" s="33"/>
      <c r="HK21" s="33">
        <v>-0.62330265175675603</v>
      </c>
      <c r="HL21" s="33">
        <v>0.225232270034326</v>
      </c>
      <c r="HM21" s="33">
        <v>-209.372832741411</v>
      </c>
      <c r="HN21" s="33">
        <v>200.400249301971</v>
      </c>
      <c r="HO21" s="33">
        <v>-346.36686471340499</v>
      </c>
      <c r="HP21" s="33">
        <v>337.394281273964</v>
      </c>
      <c r="HQ21" s="33">
        <v>-150.05975146050201</v>
      </c>
      <c r="HR21" s="33">
        <v>31.6082129187334</v>
      </c>
      <c r="HS21" s="33">
        <v>33.242250458984302</v>
      </c>
      <c r="HT21" s="33">
        <v>-0.51974449402804901</v>
      </c>
      <c r="HU21" s="33">
        <v>-81.231854237616702</v>
      </c>
      <c r="HV21" s="33">
        <v>55.172672585925497</v>
      </c>
      <c r="HW21" s="33">
        <v>-80.892025103574099</v>
      </c>
      <c r="HX21" s="33">
        <v>16.118902356707601</v>
      </c>
      <c r="HY21" s="33">
        <v>17.529002075427801</v>
      </c>
      <c r="HZ21" s="33">
        <v>0</v>
      </c>
      <c r="IA21" s="33">
        <v>0</v>
      </c>
      <c r="IB21" s="33">
        <v>0</v>
      </c>
      <c r="IC21" s="34"/>
      <c r="ID21" s="34"/>
      <c r="IE21" s="34"/>
      <c r="IF21" s="34"/>
      <c r="IG21" s="34"/>
      <c r="IH21" s="34"/>
      <c r="II21" s="34"/>
      <c r="IJ21" s="34"/>
      <c r="IK21" s="34"/>
      <c r="IL21" s="39"/>
      <c r="IM21" s="39"/>
      <c r="IN21" s="34"/>
      <c r="IO21" s="34"/>
      <c r="IP21" s="34"/>
      <c r="IQ21" s="34"/>
    </row>
    <row r="22" spans="1:251" ht="15.75" customHeight="1" x14ac:dyDescent="0.2">
      <c r="A22">
        <v>2002</v>
      </c>
      <c r="B22" s="33"/>
      <c r="C22" s="33">
        <v>-0.36906185305789002</v>
      </c>
      <c r="D22" s="33"/>
      <c r="E22" s="33"/>
      <c r="F22" s="33"/>
      <c r="G22" s="33"/>
      <c r="H22" s="33"/>
      <c r="I22" s="33">
        <v>11.522038214171101</v>
      </c>
      <c r="J22" s="33">
        <v>-0.36318061218796499</v>
      </c>
      <c r="K22" s="33"/>
      <c r="L22" s="33">
        <v>12.007212239230199</v>
      </c>
      <c r="M22" s="33">
        <v>-6.2926933959953999</v>
      </c>
      <c r="N22" s="33">
        <v>-0.36498422662112701</v>
      </c>
      <c r="O22" s="33"/>
      <c r="P22" s="33">
        <v>1.33996658216019</v>
      </c>
      <c r="Q22" s="33">
        <v>0.34460897500373899</v>
      </c>
      <c r="R22" s="33"/>
      <c r="S22" s="33">
        <v>4.0077425230689299</v>
      </c>
      <c r="T22" s="33">
        <v>-18.169664972053901</v>
      </c>
      <c r="U22" s="33"/>
      <c r="V22" s="33">
        <v>-0.332525455438545</v>
      </c>
      <c r="W22" s="33"/>
      <c r="X22" s="33"/>
      <c r="Y22" s="33"/>
      <c r="Z22" s="33"/>
      <c r="AA22" s="33">
        <v>-0.12382775178520999</v>
      </c>
      <c r="AB22" s="33">
        <v>4.6723930126725701</v>
      </c>
      <c r="AC22" s="33"/>
      <c r="AD22" s="33">
        <v>0.29207117186034198</v>
      </c>
      <c r="AE22" s="33">
        <v>0.77626537267527196</v>
      </c>
      <c r="AF22" s="33">
        <v>-0.12823930252099899</v>
      </c>
      <c r="AG22" s="33"/>
      <c r="AH22" s="33">
        <v>-1.2752324093640801</v>
      </c>
      <c r="AI22" s="33">
        <v>-5.0782910096537002</v>
      </c>
      <c r="AJ22" s="33"/>
      <c r="AK22" s="33"/>
      <c r="AL22" s="33"/>
      <c r="AM22" s="33">
        <v>-0.44238730168060098</v>
      </c>
      <c r="AN22" s="33">
        <v>124.033520638504</v>
      </c>
      <c r="AO22" s="33">
        <v>-2.40993864080714E-2</v>
      </c>
      <c r="AP22" s="33"/>
      <c r="AQ22" s="33"/>
      <c r="AR22" s="33"/>
      <c r="AS22" s="33">
        <v>-1.2213077595304</v>
      </c>
      <c r="AT22" s="33">
        <v>0.36315449533623101</v>
      </c>
      <c r="AU22" s="33">
        <v>-1.2034443419351999</v>
      </c>
      <c r="AV22" s="33"/>
      <c r="AW22" s="33"/>
      <c r="AX22" s="33">
        <v>-0.29456075184803099</v>
      </c>
      <c r="AY22" s="33">
        <v>-0.25915947615632001</v>
      </c>
      <c r="AZ22" s="33"/>
      <c r="BA22" s="33"/>
      <c r="BB22" s="33">
        <v>-2.9843183342299802</v>
      </c>
      <c r="BC22" s="33"/>
      <c r="BD22" s="33"/>
      <c r="BE22" s="33">
        <v>-2.45535457644475</v>
      </c>
      <c r="BF22" s="33">
        <v>-0.59152336689933205</v>
      </c>
      <c r="BG22" s="33">
        <v>1.2841390549307199</v>
      </c>
      <c r="BH22" s="33">
        <v>-0.60491447018123101</v>
      </c>
      <c r="BI22" s="33"/>
      <c r="BJ22" s="33"/>
      <c r="BK22" s="33">
        <v>-1.21171545290425</v>
      </c>
      <c r="BL22" s="33">
        <v>0.138765417665941</v>
      </c>
      <c r="BM22" s="33"/>
      <c r="BN22" s="33"/>
      <c r="BO22" s="33"/>
      <c r="BP22" s="33">
        <v>-4.51378129292089</v>
      </c>
      <c r="BQ22" s="33">
        <v>-28.119800351587099</v>
      </c>
      <c r="BR22" s="33"/>
      <c r="BS22" s="33"/>
      <c r="BT22" s="33"/>
      <c r="BU22" s="33"/>
      <c r="BV22" s="33">
        <v>-0.56176785176388799</v>
      </c>
      <c r="BW22" s="33">
        <v>-35.000015162261903</v>
      </c>
      <c r="BX22" s="33">
        <v>-0.47370646450773601</v>
      </c>
      <c r="BY22" s="33">
        <v>-1.18039932657688</v>
      </c>
      <c r="BZ22" s="33"/>
      <c r="CA22" s="33"/>
      <c r="CB22" s="33"/>
      <c r="CC22" s="33">
        <v>0.38401329401115403</v>
      </c>
      <c r="CD22" s="33">
        <v>7.4928102005489397E-2</v>
      </c>
      <c r="CE22" s="33"/>
      <c r="CF22" s="33"/>
      <c r="CG22" s="33"/>
      <c r="CH22" s="33">
        <v>0.44059085623783001</v>
      </c>
      <c r="CI22" s="33">
        <v>-9.8881203534106206</v>
      </c>
      <c r="CJ22" s="33">
        <v>-4.3915914008719996</v>
      </c>
      <c r="CK22" s="33"/>
      <c r="CL22" s="33">
        <v>25.647918032872202</v>
      </c>
      <c r="CM22" s="33">
        <v>9.2358638355799201</v>
      </c>
      <c r="CN22" s="33"/>
      <c r="CO22" s="33">
        <v>-3.2467498432529598</v>
      </c>
      <c r="CP22" s="33">
        <v>25.212818030785801</v>
      </c>
      <c r="CQ22" s="33">
        <v>-2.40484676184776</v>
      </c>
      <c r="CR22" s="33">
        <v>-26.176424372153999</v>
      </c>
      <c r="CS22" s="33">
        <v>0.82426220304515097</v>
      </c>
      <c r="CT22" s="33">
        <v>-60.5939861175153</v>
      </c>
      <c r="CU22" s="33">
        <v>-1.0020731962826599</v>
      </c>
      <c r="CV22" s="33">
        <v>9.3421256520275708</v>
      </c>
      <c r="CW22" s="33">
        <v>-0.67886405853663101</v>
      </c>
      <c r="CX22" s="33"/>
      <c r="CY22" s="33"/>
      <c r="CZ22" s="33">
        <v>3.7015168387119601</v>
      </c>
      <c r="DA22" s="33">
        <v>-0.19118033233764101</v>
      </c>
      <c r="DB22" s="33">
        <v>-0.39767744809797501</v>
      </c>
      <c r="DC22" s="33">
        <v>-1.6541459307925299</v>
      </c>
      <c r="DD22" s="33"/>
      <c r="DE22" s="33"/>
      <c r="DF22" s="33"/>
      <c r="DG22" s="33"/>
      <c r="DH22" s="33"/>
      <c r="DI22" s="33">
        <v>-1.8230083564139099</v>
      </c>
      <c r="DJ22" s="33">
        <v>4.2472699451812999E-2</v>
      </c>
      <c r="DK22" s="33"/>
      <c r="DL22" s="33"/>
      <c r="DM22" s="33">
        <v>-0.205610173953372</v>
      </c>
      <c r="DN22" s="33">
        <v>4.5901538414937996E-3</v>
      </c>
      <c r="DO22" s="33">
        <v>2.6554029153365502</v>
      </c>
      <c r="DP22" s="33"/>
      <c r="DQ22" s="33"/>
      <c r="DR22" s="33">
        <v>-0.63654375529125995</v>
      </c>
      <c r="DS22" s="33"/>
      <c r="DT22" s="33"/>
      <c r="DU22" s="33"/>
      <c r="DV22" s="33">
        <v>-0.53971860697081298</v>
      </c>
      <c r="DW22" s="33"/>
      <c r="DX22" s="33">
        <v>-11.2391056522059</v>
      </c>
      <c r="DY22" s="33">
        <v>0.110565028822597</v>
      </c>
      <c r="DZ22" s="33"/>
      <c r="EA22" s="33"/>
      <c r="EB22" s="33">
        <v>-1.5104569414456199</v>
      </c>
      <c r="EC22" s="33">
        <v>-0.92206589316627696</v>
      </c>
      <c r="ED22" s="33"/>
      <c r="EE22" s="33">
        <v>4.6802154275202901E-2</v>
      </c>
      <c r="EF22" s="33"/>
      <c r="EG22" s="33">
        <v>-0.29190989346982799</v>
      </c>
      <c r="EH22" s="33">
        <v>12.001190232108099</v>
      </c>
      <c r="EI22" s="33"/>
      <c r="EJ22" s="33">
        <v>6.0674212542448203E-2</v>
      </c>
      <c r="EK22" s="33">
        <v>-0.15818684161573199</v>
      </c>
      <c r="EL22" s="33"/>
      <c r="EM22" s="33">
        <v>4.4155657150926997</v>
      </c>
      <c r="EN22" s="33"/>
      <c r="EO22" s="33"/>
      <c r="EP22" s="33"/>
      <c r="EQ22" s="33">
        <v>0.68767936958257603</v>
      </c>
      <c r="ER22" s="33">
        <v>-2.2144698105842799</v>
      </c>
      <c r="ES22" s="33"/>
      <c r="ET22" s="33">
        <v>0.24535778053011201</v>
      </c>
      <c r="EU22" s="33"/>
      <c r="EV22" s="33">
        <v>-0.38275721033205401</v>
      </c>
      <c r="EW22" s="33">
        <v>-1.1201065492126101</v>
      </c>
      <c r="EX22" s="33">
        <v>-5.4126027862189998</v>
      </c>
      <c r="EY22" s="33">
        <v>-0.21470962549525599</v>
      </c>
      <c r="EZ22" s="33">
        <v>5.8710909846507198</v>
      </c>
      <c r="FA22" s="33">
        <v>-12.178017084689101</v>
      </c>
      <c r="FB22" s="33">
        <v>4.9894019759998596</v>
      </c>
      <c r="FC22" s="33">
        <v>-0.86027382863500201</v>
      </c>
      <c r="FD22" s="33">
        <v>-12.9594219834015</v>
      </c>
      <c r="FE22" s="33"/>
      <c r="FF22" s="33"/>
      <c r="FG22" s="33"/>
      <c r="FH22" s="33"/>
      <c r="FI22" s="33">
        <v>0.87017046042505797</v>
      </c>
      <c r="FJ22" s="33">
        <v>105.721871819629</v>
      </c>
      <c r="FK22" s="33">
        <v>7.5874498169665704E-3</v>
      </c>
      <c r="FL22" s="33"/>
      <c r="FM22" s="33"/>
      <c r="FN22" s="33"/>
      <c r="FO22" s="33"/>
      <c r="FP22" s="33"/>
      <c r="FQ22" s="33">
        <v>25.569193157616301</v>
      </c>
      <c r="FR22" s="33">
        <v>-0.18929671715329699</v>
      </c>
      <c r="FS22" s="33"/>
      <c r="FT22" s="33"/>
      <c r="FU22" s="33"/>
      <c r="FV22" s="33">
        <v>-17.3814284546675</v>
      </c>
      <c r="FW22" s="33">
        <v>-1.0368600770528</v>
      </c>
      <c r="FX22" s="33">
        <v>-0.81558330718826599</v>
      </c>
      <c r="FY22" s="33"/>
      <c r="FZ22" s="33"/>
      <c r="GA22" s="33">
        <v>31.0068298916947</v>
      </c>
      <c r="GB22" s="33">
        <v>-6.8594286238849698</v>
      </c>
      <c r="GC22" s="33">
        <v>-2.75955998484622</v>
      </c>
      <c r="GD22" s="33"/>
      <c r="GE22" s="33"/>
      <c r="GF22" s="33"/>
      <c r="GG22" s="33"/>
      <c r="GH22" s="33"/>
      <c r="GI22" s="33">
        <v>-6.8828486122478596</v>
      </c>
      <c r="GJ22" s="33">
        <v>-14.6425820048446</v>
      </c>
      <c r="GK22" s="33"/>
      <c r="GL22" s="33">
        <v>-6.1904838267838196</v>
      </c>
      <c r="GM22" s="33">
        <v>-1.35531267046917</v>
      </c>
      <c r="GN22" s="33">
        <v>4.4745311566905404</v>
      </c>
      <c r="GO22" s="33"/>
      <c r="GP22" s="33">
        <v>3.3782655480656301E-2</v>
      </c>
      <c r="GQ22" s="33"/>
      <c r="GR22" s="33">
        <v>3.7405083446393301</v>
      </c>
      <c r="GS22" s="33">
        <v>1.55594239836729</v>
      </c>
      <c r="GT22" s="33">
        <v>-0.25457004020562102</v>
      </c>
      <c r="GU22" s="33"/>
      <c r="GV22" s="33"/>
      <c r="GW22" s="33"/>
      <c r="GX22" s="33">
        <v>-0.38930808959303198</v>
      </c>
      <c r="GY22" s="33">
        <v>12.508486099352099</v>
      </c>
      <c r="GZ22" s="33">
        <v>-3.2558827178675802</v>
      </c>
      <c r="HA22" s="33">
        <v>-48.2836225130253</v>
      </c>
      <c r="HB22" s="33">
        <v>-0.65819985530637504</v>
      </c>
      <c r="HC22" s="33">
        <v>-93.630826191556693</v>
      </c>
      <c r="HD22" s="33">
        <v>-0.48899595166251397</v>
      </c>
      <c r="HE22" s="33"/>
      <c r="HF22" s="33"/>
      <c r="HG22" s="33">
        <v>26.887020942485599</v>
      </c>
      <c r="HH22" s="33">
        <v>5.5694636252683898</v>
      </c>
      <c r="HI22" s="33"/>
      <c r="HJ22" s="33"/>
      <c r="HK22" s="33">
        <v>-0.61291207655523205</v>
      </c>
      <c r="HL22" s="33">
        <v>-0.15249814127637301</v>
      </c>
      <c r="HM22" s="33">
        <v>-236.369523431701</v>
      </c>
      <c r="HN22" s="33">
        <v>238.31683787705401</v>
      </c>
      <c r="HO22" s="33">
        <v>-378.86605029398203</v>
      </c>
      <c r="HP22" s="33">
        <v>380.81336473933499</v>
      </c>
      <c r="HQ22" s="33">
        <v>-145.36956447299801</v>
      </c>
      <c r="HR22" s="33">
        <v>31.154584131662901</v>
      </c>
      <c r="HS22" s="33">
        <v>59.504752270226099</v>
      </c>
      <c r="HT22" s="33">
        <v>1.1949688306914501</v>
      </c>
      <c r="HU22" s="33">
        <v>-86.426730401875901</v>
      </c>
      <c r="HV22" s="33">
        <v>54.583203238653098</v>
      </c>
      <c r="HW22" s="33">
        <v>-109.948222853416</v>
      </c>
      <c r="HX22" s="33">
        <v>12.067886451772599</v>
      </c>
      <c r="HY22" s="33">
        <v>39.8168727776388</v>
      </c>
      <c r="HZ22" s="33">
        <v>0</v>
      </c>
      <c r="IA22" s="33">
        <v>0</v>
      </c>
      <c r="IB22" s="33">
        <v>0</v>
      </c>
      <c r="IC22" s="34"/>
      <c r="ID22" s="34"/>
      <c r="IE22" s="34"/>
      <c r="IF22" s="34"/>
      <c r="IG22" s="34"/>
      <c r="IH22" s="34"/>
      <c r="II22" s="34"/>
      <c r="IJ22" s="34"/>
      <c r="IK22" s="34"/>
      <c r="IL22" s="39"/>
      <c r="IM22" s="39"/>
      <c r="IN22" s="34"/>
      <c r="IO22" s="34"/>
      <c r="IP22" s="34"/>
      <c r="IQ22" s="34"/>
    </row>
    <row r="23" spans="1:251" ht="15.75" customHeight="1" x14ac:dyDescent="0.2">
      <c r="A23">
        <v>2003</v>
      </c>
      <c r="B23" s="33"/>
      <c r="C23" s="33">
        <v>-0.43476996079693497</v>
      </c>
      <c r="D23" s="33"/>
      <c r="E23" s="33"/>
      <c r="F23" s="33"/>
      <c r="G23" s="33"/>
      <c r="H23" s="33"/>
      <c r="I23" s="33">
        <v>5.9776459237500701</v>
      </c>
      <c r="J23" s="33">
        <v>-0.137672961952437</v>
      </c>
      <c r="K23" s="33"/>
      <c r="L23" s="33">
        <v>9.4274496133461696</v>
      </c>
      <c r="M23" s="33">
        <v>-6.4198650073418202</v>
      </c>
      <c r="N23" s="33">
        <v>-0.97410652465228498</v>
      </c>
      <c r="O23" s="33"/>
      <c r="P23" s="33">
        <v>2.3101743868420601</v>
      </c>
      <c r="Q23" s="33">
        <v>-0.23219169806140799</v>
      </c>
      <c r="R23" s="33"/>
      <c r="S23" s="33">
        <v>3.9540155321892301</v>
      </c>
      <c r="T23" s="33">
        <v>-21.296772291557001</v>
      </c>
      <c r="U23" s="33"/>
      <c r="V23" s="33">
        <v>-0.37403928350732901</v>
      </c>
      <c r="W23" s="33"/>
      <c r="X23" s="33"/>
      <c r="Y23" s="33"/>
      <c r="Z23" s="33"/>
      <c r="AA23" s="33">
        <v>0.33246929084464699</v>
      </c>
      <c r="AB23" s="33">
        <v>5.7147752557898501</v>
      </c>
      <c r="AC23" s="33"/>
      <c r="AD23" s="33">
        <v>2.0009011388649502E-2</v>
      </c>
      <c r="AE23" s="33">
        <v>1.1366682083763799</v>
      </c>
      <c r="AF23" s="33">
        <v>-0.14717307336156099</v>
      </c>
      <c r="AG23" s="33"/>
      <c r="AH23" s="33">
        <v>-1.0657905313093701</v>
      </c>
      <c r="AI23" s="33">
        <v>1.176303178148</v>
      </c>
      <c r="AJ23" s="33"/>
      <c r="AK23" s="33"/>
      <c r="AL23" s="33"/>
      <c r="AM23" s="33">
        <v>0.29300752257975798</v>
      </c>
      <c r="AN23" s="33">
        <v>207.53422806716</v>
      </c>
      <c r="AO23" s="33">
        <v>-0.122517041888942</v>
      </c>
      <c r="AP23" s="33"/>
      <c r="AQ23" s="33"/>
      <c r="AR23" s="33"/>
      <c r="AS23" s="33">
        <v>-0.73010624165401605</v>
      </c>
      <c r="AT23" s="33">
        <v>-0.33154120511882901</v>
      </c>
      <c r="AU23" s="33">
        <v>-0.58506230061506903</v>
      </c>
      <c r="AV23" s="33"/>
      <c r="AW23" s="33"/>
      <c r="AX23" s="33">
        <v>-0.25363387195846698</v>
      </c>
      <c r="AY23" s="33">
        <v>1.80699829100408</v>
      </c>
      <c r="AZ23" s="33"/>
      <c r="BA23" s="33"/>
      <c r="BB23" s="33">
        <v>-1.9122310324076</v>
      </c>
      <c r="BC23" s="33"/>
      <c r="BD23" s="33"/>
      <c r="BE23" s="33">
        <v>-1.25277500650392</v>
      </c>
      <c r="BF23" s="33">
        <v>-0.55829528173376297</v>
      </c>
      <c r="BG23" s="33">
        <v>3.06823815879198</v>
      </c>
      <c r="BH23" s="33">
        <v>-0.54737419077676996</v>
      </c>
      <c r="BI23" s="33"/>
      <c r="BJ23" s="33"/>
      <c r="BK23" s="33">
        <v>-0.93527977464446799</v>
      </c>
      <c r="BL23" s="33">
        <v>0.21943533485604599</v>
      </c>
      <c r="BM23" s="33"/>
      <c r="BN23" s="33"/>
      <c r="BO23" s="33"/>
      <c r="BP23" s="33">
        <v>-4.5894154579377204</v>
      </c>
      <c r="BQ23" s="33">
        <v>-29.492058382203901</v>
      </c>
      <c r="BR23" s="33"/>
      <c r="BS23" s="33"/>
      <c r="BT23" s="33"/>
      <c r="BU23" s="33"/>
      <c r="BV23" s="33">
        <v>-0.57062839153683897</v>
      </c>
      <c r="BW23" s="33">
        <v>-45.606624904642999</v>
      </c>
      <c r="BX23" s="33">
        <v>-0.78961470665182998</v>
      </c>
      <c r="BY23" s="33">
        <v>3.2530837307659399</v>
      </c>
      <c r="BZ23" s="33"/>
      <c r="CA23" s="33"/>
      <c r="CB23" s="33"/>
      <c r="CC23" s="33">
        <v>0.36455956581729498</v>
      </c>
      <c r="CD23" s="33">
        <v>-0.29087235686983998</v>
      </c>
      <c r="CE23" s="33"/>
      <c r="CF23" s="33"/>
      <c r="CG23" s="33"/>
      <c r="CH23" s="33">
        <v>0.37489616844627799</v>
      </c>
      <c r="CI23" s="33">
        <v>-10.9527248888835</v>
      </c>
      <c r="CJ23" s="33">
        <v>-5.3627366405318497</v>
      </c>
      <c r="CK23" s="33"/>
      <c r="CL23" s="33">
        <v>21.192190066691801</v>
      </c>
      <c r="CM23" s="33">
        <v>6.23539758014131</v>
      </c>
      <c r="CN23" s="33"/>
      <c r="CO23" s="33">
        <v>-7.2233805149022503</v>
      </c>
      <c r="CP23" s="33">
        <v>13.422876185628899</v>
      </c>
      <c r="CQ23" s="33">
        <v>-3.9262121221397699</v>
      </c>
      <c r="CR23" s="33">
        <v>-25.573513416555901</v>
      </c>
      <c r="CS23" s="33">
        <v>0.913924395280724</v>
      </c>
      <c r="CT23" s="33">
        <v>-65.026545415930997</v>
      </c>
      <c r="CU23" s="33">
        <v>-0.731187861922174</v>
      </c>
      <c r="CV23" s="33">
        <v>14.792162195262</v>
      </c>
      <c r="CW23" s="33">
        <v>-0.75512289855686798</v>
      </c>
      <c r="CX23" s="33"/>
      <c r="CY23" s="33"/>
      <c r="CZ23" s="33">
        <v>2.39024776428462</v>
      </c>
      <c r="DA23" s="33">
        <v>4.51069153923098E-2</v>
      </c>
      <c r="DB23" s="33">
        <v>-0.21700817799313801</v>
      </c>
      <c r="DC23" s="33">
        <v>-1.8733675282433599</v>
      </c>
      <c r="DD23" s="33"/>
      <c r="DE23" s="33"/>
      <c r="DF23" s="33"/>
      <c r="DG23" s="33"/>
      <c r="DH23" s="33"/>
      <c r="DI23" s="33">
        <v>-2.7136617768343698</v>
      </c>
      <c r="DJ23" s="33">
        <v>-0.294048368317951</v>
      </c>
      <c r="DK23" s="33"/>
      <c r="DL23" s="33"/>
      <c r="DM23" s="33">
        <v>-0.32006891879247701</v>
      </c>
      <c r="DN23" s="33">
        <v>-1.8880276083969801E-2</v>
      </c>
      <c r="DO23" s="33">
        <v>7.7737770547203802</v>
      </c>
      <c r="DP23" s="33"/>
      <c r="DQ23" s="33"/>
      <c r="DR23" s="33">
        <v>-0.40512370788971802</v>
      </c>
      <c r="DS23" s="33"/>
      <c r="DT23" s="33"/>
      <c r="DU23" s="33"/>
      <c r="DV23" s="33">
        <v>-0.46389472404054299</v>
      </c>
      <c r="DW23" s="33"/>
      <c r="DX23" s="33">
        <v>-4.13787134406516</v>
      </c>
      <c r="DY23" s="33">
        <v>-9.7617586252845404E-2</v>
      </c>
      <c r="DZ23" s="33"/>
      <c r="EA23" s="33"/>
      <c r="EB23" s="33">
        <v>-0.79538903345272705</v>
      </c>
      <c r="EC23" s="33">
        <v>-0.94285586825120704</v>
      </c>
      <c r="ED23" s="33"/>
      <c r="EE23" s="33">
        <v>5.4124225910806199E-2</v>
      </c>
      <c r="EF23" s="33"/>
      <c r="EG23" s="33">
        <v>7.2638107378487304E-2</v>
      </c>
      <c r="EH23" s="33">
        <v>-0.95152690328132705</v>
      </c>
      <c r="EI23" s="33"/>
      <c r="EJ23" s="33">
        <v>-0.39101513233730101</v>
      </c>
      <c r="EK23" s="33">
        <v>-0.18507753496682999</v>
      </c>
      <c r="EL23" s="33"/>
      <c r="EM23" s="33">
        <v>4.8537731883090798</v>
      </c>
      <c r="EN23" s="33"/>
      <c r="EO23" s="33">
        <v>0.45395460514651398</v>
      </c>
      <c r="EP23" s="33"/>
      <c r="EQ23" s="33">
        <v>-0.22392531225846601</v>
      </c>
      <c r="ER23" s="33">
        <v>-0.71740864825230899</v>
      </c>
      <c r="ES23" s="33"/>
      <c r="ET23" s="33">
        <v>1.7552945878444799</v>
      </c>
      <c r="EU23" s="33"/>
      <c r="EV23" s="33">
        <v>-0.45547890331205398</v>
      </c>
      <c r="EW23" s="33">
        <v>-0.88188417007779096</v>
      </c>
      <c r="EX23" s="33">
        <v>-5.7797949414326801</v>
      </c>
      <c r="EY23" s="33">
        <v>0.132206728603431</v>
      </c>
      <c r="EZ23" s="33">
        <v>9.4260759685721904</v>
      </c>
      <c r="FA23" s="33">
        <v>-13.0503534244225</v>
      </c>
      <c r="FB23" s="33">
        <v>5.0165513018254799</v>
      </c>
      <c r="FC23" s="33">
        <v>-0.60762962379520202</v>
      </c>
      <c r="FD23" s="33">
        <v>-15.2418651181691</v>
      </c>
      <c r="FE23" s="33"/>
      <c r="FF23" s="33"/>
      <c r="FG23" s="33"/>
      <c r="FH23" s="33"/>
      <c r="FI23" s="33">
        <v>1.65880975768483</v>
      </c>
      <c r="FJ23" s="33">
        <v>102.297938427381</v>
      </c>
      <c r="FK23" s="33">
        <v>2.7818509775722499E-3</v>
      </c>
      <c r="FL23" s="33"/>
      <c r="FM23" s="33"/>
      <c r="FN23" s="33"/>
      <c r="FO23" s="33"/>
      <c r="FP23" s="33"/>
      <c r="FQ23" s="33">
        <v>6.69772535095181</v>
      </c>
      <c r="FR23" s="33">
        <v>-0.24699920081617299</v>
      </c>
      <c r="FS23" s="33"/>
      <c r="FT23" s="33"/>
      <c r="FU23" s="33"/>
      <c r="FV23" s="33">
        <v>-14.840204430396399</v>
      </c>
      <c r="FW23" s="33">
        <v>-0.440363671528399</v>
      </c>
      <c r="FX23" s="33">
        <v>-0.73161887929318103</v>
      </c>
      <c r="FY23" s="33"/>
      <c r="FZ23" s="33"/>
      <c r="GA23" s="33">
        <v>37.587628008753001</v>
      </c>
      <c r="GB23" s="33">
        <v>-5.5686970159175502</v>
      </c>
      <c r="GC23" s="33">
        <v>-1.8413106908005501</v>
      </c>
      <c r="GD23" s="33"/>
      <c r="GE23" s="33"/>
      <c r="GF23" s="33"/>
      <c r="GG23" s="33"/>
      <c r="GH23" s="33"/>
      <c r="GI23" s="33">
        <v>-8.3539028991241704</v>
      </c>
      <c r="GJ23" s="33">
        <v>-13.828349571922701</v>
      </c>
      <c r="GK23" s="33"/>
      <c r="GL23" s="33">
        <v>-5.2167680284965003</v>
      </c>
      <c r="GM23" s="33">
        <v>-0.950311373818292</v>
      </c>
      <c r="GN23" s="33">
        <v>5.1665334341975502</v>
      </c>
      <c r="GO23" s="33"/>
      <c r="GP23" s="33">
        <v>0.15778560867409999</v>
      </c>
      <c r="GQ23" s="33"/>
      <c r="GR23" s="33">
        <v>4.2285003651539199</v>
      </c>
      <c r="GS23" s="33">
        <v>1.53574462516221</v>
      </c>
      <c r="GT23" s="33">
        <v>-2.3362140912981002</v>
      </c>
      <c r="GU23" s="33"/>
      <c r="GV23" s="33"/>
      <c r="GW23" s="33"/>
      <c r="GX23" s="33">
        <v>-0.336185843420578</v>
      </c>
      <c r="GY23" s="33">
        <v>19.344590944785701</v>
      </c>
      <c r="GZ23" s="33">
        <v>-4.9837691456867503</v>
      </c>
      <c r="HA23" s="33">
        <v>-48.6951564410084</v>
      </c>
      <c r="HB23" s="33">
        <v>-0.67909118325338902</v>
      </c>
      <c r="HC23" s="33">
        <v>-128.923368176536</v>
      </c>
      <c r="HD23" s="33">
        <v>-0.44691675727394298</v>
      </c>
      <c r="HE23" s="33"/>
      <c r="HF23" s="33"/>
      <c r="HG23" s="33">
        <v>17.225158318425802</v>
      </c>
      <c r="HH23" s="33">
        <v>4.3484618079447301</v>
      </c>
      <c r="HI23" s="33"/>
      <c r="HJ23" s="33"/>
      <c r="HK23" s="33">
        <v>-0.53966987890063201</v>
      </c>
      <c r="HL23" s="33">
        <v>-0.30826295358828099</v>
      </c>
      <c r="HM23" s="33">
        <v>-289.85704220282798</v>
      </c>
      <c r="HN23" s="33">
        <v>296.36821631929701</v>
      </c>
      <c r="HO23" s="33">
        <v>-434.47211308845499</v>
      </c>
      <c r="HP23" s="33">
        <v>440.98328720492401</v>
      </c>
      <c r="HQ23" s="33">
        <v>-166.351601813748</v>
      </c>
      <c r="HR23" s="33">
        <v>39.864689263818001</v>
      </c>
      <c r="HS23" s="33">
        <v>143.31855483233801</v>
      </c>
      <c r="HT23" s="33">
        <v>4.9218421086411599</v>
      </c>
      <c r="HU23" s="33">
        <v>-103.25937827797399</v>
      </c>
      <c r="HV23" s="33">
        <v>17.636266456227599</v>
      </c>
      <c r="HW23" s="33">
        <v>-131.88493634245299</v>
      </c>
      <c r="HX23" s="33">
        <v>9.0364344810088699</v>
      </c>
      <c r="HY23" s="33">
        <v>26.877701594862401</v>
      </c>
      <c r="HZ23" s="33">
        <v>0</v>
      </c>
      <c r="IA23" s="33">
        <v>0</v>
      </c>
      <c r="IB23" s="33">
        <v>0</v>
      </c>
      <c r="IC23" s="34"/>
      <c r="ID23" s="34"/>
      <c r="IE23" s="34"/>
      <c r="IF23" s="34"/>
      <c r="IG23" s="34"/>
      <c r="IH23" s="34"/>
      <c r="II23" s="34"/>
      <c r="IJ23" s="34"/>
      <c r="IK23" s="34"/>
      <c r="IL23" s="39"/>
      <c r="IM23" s="39"/>
      <c r="IN23" s="34"/>
      <c r="IO23" s="34"/>
      <c r="IP23" s="34"/>
      <c r="IQ23" s="34"/>
    </row>
    <row r="24" spans="1:251" ht="15.75" customHeight="1" x14ac:dyDescent="0.2">
      <c r="A24">
        <v>2004</v>
      </c>
      <c r="B24" s="33"/>
      <c r="C24" s="33">
        <v>-0.36876460387974502</v>
      </c>
      <c r="D24" s="33"/>
      <c r="E24" s="33"/>
      <c r="F24" s="33"/>
      <c r="G24" s="33"/>
      <c r="H24" s="33"/>
      <c r="I24" s="33">
        <v>6.4875491065581903</v>
      </c>
      <c r="J24" s="33">
        <v>-0.154305521200997</v>
      </c>
      <c r="K24" s="33"/>
      <c r="L24" s="33">
        <v>10.448489793723599</v>
      </c>
      <c r="M24" s="33">
        <v>-7.3814061972176601</v>
      </c>
      <c r="N24" s="33">
        <v>-2.3003641946400402</v>
      </c>
      <c r="O24" s="33"/>
      <c r="P24" s="33">
        <v>2.8377568923150598</v>
      </c>
      <c r="Q24" s="33">
        <v>-0.21414609780353699</v>
      </c>
      <c r="R24" s="33"/>
      <c r="S24" s="33">
        <v>4.4984429095908398</v>
      </c>
      <c r="T24" s="33">
        <v>-24.503062037209101</v>
      </c>
      <c r="U24" s="33"/>
      <c r="V24" s="33">
        <v>-0.25350301199344999</v>
      </c>
      <c r="W24" s="33"/>
      <c r="X24" s="33"/>
      <c r="Y24" s="33"/>
      <c r="Z24" s="33"/>
      <c r="AA24" s="33">
        <v>0.33750689300238801</v>
      </c>
      <c r="AB24" s="33">
        <v>6.8869036013506397</v>
      </c>
      <c r="AC24" s="33"/>
      <c r="AD24" s="33">
        <v>7.20815044848164E-2</v>
      </c>
      <c r="AE24" s="33">
        <v>1.02549141320068</v>
      </c>
      <c r="AF24" s="33">
        <v>-0.17054056969675299</v>
      </c>
      <c r="AG24" s="33"/>
      <c r="AH24" s="33">
        <v>-1.4355473528777301</v>
      </c>
      <c r="AI24" s="33">
        <v>-1.20965641509466</v>
      </c>
      <c r="AJ24" s="33"/>
      <c r="AK24" s="33"/>
      <c r="AL24" s="33"/>
      <c r="AM24" s="33">
        <v>0.50530189042629903</v>
      </c>
      <c r="AN24" s="33">
        <v>246.25821549383599</v>
      </c>
      <c r="AO24" s="33">
        <v>-0.67484854835630204</v>
      </c>
      <c r="AP24" s="33"/>
      <c r="AQ24" s="33"/>
      <c r="AR24" s="33"/>
      <c r="AS24" s="33">
        <v>-0.74767099036804197</v>
      </c>
      <c r="AT24" s="33">
        <v>-5.7161737006978797E-2</v>
      </c>
      <c r="AU24" s="33">
        <v>-0.84483252680119703</v>
      </c>
      <c r="AV24" s="33"/>
      <c r="AW24" s="33"/>
      <c r="AX24" s="33">
        <v>-0.398106557263395</v>
      </c>
      <c r="AY24" s="33">
        <v>3.4928229125761301</v>
      </c>
      <c r="AZ24" s="33"/>
      <c r="BA24" s="33"/>
      <c r="BB24" s="33">
        <v>-4.1642567433855202</v>
      </c>
      <c r="BC24" s="33"/>
      <c r="BD24" s="33"/>
      <c r="BE24" s="33">
        <v>-1.8757878043382199</v>
      </c>
      <c r="BF24" s="33">
        <v>-0.59511383386612804</v>
      </c>
      <c r="BG24" s="33">
        <v>4.8941787428769699</v>
      </c>
      <c r="BH24" s="33">
        <v>-0.47471219447669899</v>
      </c>
      <c r="BI24" s="33"/>
      <c r="BJ24" s="33"/>
      <c r="BK24" s="33">
        <v>-0.95074783779251304</v>
      </c>
      <c r="BL24" s="33">
        <v>0.28398730047805398</v>
      </c>
      <c r="BM24" s="33"/>
      <c r="BN24" s="33"/>
      <c r="BO24" s="33"/>
      <c r="BP24" s="33">
        <v>-4.4990654948849</v>
      </c>
      <c r="BQ24" s="33">
        <v>-34.956745915714201</v>
      </c>
      <c r="BR24" s="33"/>
      <c r="BS24" s="33"/>
      <c r="BT24" s="33"/>
      <c r="BU24" s="33"/>
      <c r="BV24" s="33">
        <v>-0.85723391936308102</v>
      </c>
      <c r="BW24" s="33">
        <v>-44.963194424918697</v>
      </c>
      <c r="BX24" s="33">
        <v>-0.81622010399068501</v>
      </c>
      <c r="BY24" s="33">
        <v>4.3023559505163798</v>
      </c>
      <c r="BZ24" s="33"/>
      <c r="CA24" s="33"/>
      <c r="CB24" s="33"/>
      <c r="CC24" s="33">
        <v>0.465153938351134</v>
      </c>
      <c r="CD24" s="33">
        <v>1.8961902723082801E-2</v>
      </c>
      <c r="CE24" s="33"/>
      <c r="CF24" s="33"/>
      <c r="CG24" s="33"/>
      <c r="CH24" s="33">
        <v>0.434770939264294</v>
      </c>
      <c r="CI24" s="33">
        <v>-11.183409297426</v>
      </c>
      <c r="CJ24" s="33">
        <v>-5.3098536001440904</v>
      </c>
      <c r="CK24" s="33"/>
      <c r="CL24" s="33">
        <v>24.314932674882101</v>
      </c>
      <c r="CM24" s="33">
        <v>5.7470482701259904</v>
      </c>
      <c r="CN24" s="33"/>
      <c r="CO24" s="33">
        <v>-5.5921454642331101</v>
      </c>
      <c r="CP24" s="33">
        <v>14.963835860149199</v>
      </c>
      <c r="CQ24" s="33">
        <v>-4.8207269976869496</v>
      </c>
      <c r="CR24" s="33">
        <v>-28.8191431925882</v>
      </c>
      <c r="CS24" s="33">
        <v>1.0328111157739699</v>
      </c>
      <c r="CT24" s="33">
        <v>-68.761616544565996</v>
      </c>
      <c r="CU24" s="33">
        <v>-0.84872361646315497</v>
      </c>
      <c r="CV24" s="33">
        <v>16.001719668903299</v>
      </c>
      <c r="CW24" s="33">
        <v>-0.70171906802949402</v>
      </c>
      <c r="CX24" s="33"/>
      <c r="CY24" s="33"/>
      <c r="CZ24" s="33">
        <v>2.9009088760216502</v>
      </c>
      <c r="DA24" s="33">
        <v>-0.22882633815470199</v>
      </c>
      <c r="DB24" s="33">
        <v>-0.292108062246973</v>
      </c>
      <c r="DC24" s="33">
        <v>-1.6939869736478199</v>
      </c>
      <c r="DD24" s="33"/>
      <c r="DE24" s="33"/>
      <c r="DF24" s="33"/>
      <c r="DG24" s="33"/>
      <c r="DH24" s="33"/>
      <c r="DI24" s="33">
        <v>-2.26807881318202</v>
      </c>
      <c r="DJ24" s="33">
        <v>-0.35551615246360702</v>
      </c>
      <c r="DK24" s="33"/>
      <c r="DL24" s="33"/>
      <c r="DM24" s="33">
        <v>-0.28531203300156899</v>
      </c>
      <c r="DN24" s="33">
        <v>1.7930832775371799E-2</v>
      </c>
      <c r="DO24" s="33">
        <v>9.7899380803792901</v>
      </c>
      <c r="DP24" s="33"/>
      <c r="DQ24" s="33"/>
      <c r="DR24" s="33">
        <v>-0.39211985959759599</v>
      </c>
      <c r="DS24" s="33"/>
      <c r="DT24" s="33"/>
      <c r="DU24" s="33"/>
      <c r="DV24" s="33">
        <v>-0.55648573379208499</v>
      </c>
      <c r="DW24" s="33"/>
      <c r="DX24" s="33">
        <v>-8.6144702776081807</v>
      </c>
      <c r="DY24" s="33">
        <v>-6.2153898302908005E-4</v>
      </c>
      <c r="DZ24" s="33"/>
      <c r="EA24" s="33"/>
      <c r="EB24" s="33">
        <v>-0.86193521111026405</v>
      </c>
      <c r="EC24" s="33">
        <v>-0.94948958467395705</v>
      </c>
      <c r="ED24" s="33"/>
      <c r="EE24" s="33">
        <v>1.38836775809985E-2</v>
      </c>
      <c r="EF24" s="33"/>
      <c r="EG24" s="33">
        <v>-0.47124165270832102</v>
      </c>
      <c r="EH24" s="33">
        <v>-2.6045257134608399</v>
      </c>
      <c r="EI24" s="33"/>
      <c r="EJ24" s="33">
        <v>-0.85971256292034304</v>
      </c>
      <c r="EK24" s="33">
        <v>-0.215450584727642</v>
      </c>
      <c r="EL24" s="33"/>
      <c r="EM24" s="33">
        <v>3.04855008946575</v>
      </c>
      <c r="EN24" s="33"/>
      <c r="EO24" s="33">
        <v>-0.192844962027092</v>
      </c>
      <c r="EP24" s="33"/>
      <c r="EQ24" s="33">
        <v>0.48278917617205602</v>
      </c>
      <c r="ER24" s="33">
        <v>-3.1000092377635902</v>
      </c>
      <c r="ES24" s="33"/>
      <c r="ET24" s="33">
        <v>1.6340832104944101</v>
      </c>
      <c r="EU24" s="33"/>
      <c r="EV24" s="33">
        <v>-0.51048279329033897</v>
      </c>
      <c r="EW24" s="33">
        <v>-0.432663284103455</v>
      </c>
      <c r="EX24" s="33">
        <v>-5.8448458514825301</v>
      </c>
      <c r="EY24" s="33">
        <v>0.20405411504061499</v>
      </c>
      <c r="EZ24" s="33">
        <v>9.0633088742144992</v>
      </c>
      <c r="FA24" s="33">
        <v>-11.9065637939757</v>
      </c>
      <c r="FB24" s="33">
        <v>5.3466325434615003</v>
      </c>
      <c r="FC24" s="33">
        <v>-0.54845835133407195</v>
      </c>
      <c r="FD24" s="33">
        <v>-16.583743706094701</v>
      </c>
      <c r="FE24" s="33"/>
      <c r="FF24" s="33"/>
      <c r="FG24" s="33"/>
      <c r="FH24" s="33"/>
      <c r="FI24" s="33">
        <v>1.17657520927047</v>
      </c>
      <c r="FJ24" s="33">
        <v>97.765608434087795</v>
      </c>
      <c r="FK24" s="33">
        <v>-9.0999659000657093E-3</v>
      </c>
      <c r="FL24" s="33"/>
      <c r="FM24" s="33"/>
      <c r="FN24" s="33"/>
      <c r="FO24" s="33"/>
      <c r="FP24" s="33"/>
      <c r="FQ24" s="33">
        <v>11.410365722545</v>
      </c>
      <c r="FR24" s="33">
        <v>-0.23088623644844</v>
      </c>
      <c r="FS24" s="33"/>
      <c r="FT24" s="33"/>
      <c r="FU24" s="33"/>
      <c r="FV24" s="33">
        <v>-20.356483671092001</v>
      </c>
      <c r="FW24" s="33">
        <v>-0.91176476871489098</v>
      </c>
      <c r="FX24" s="33">
        <v>-0.67564119736283201</v>
      </c>
      <c r="FY24" s="33"/>
      <c r="FZ24" s="33"/>
      <c r="GA24" s="33">
        <v>38.127109192297702</v>
      </c>
      <c r="GB24" s="33">
        <v>-8.3913500494164204</v>
      </c>
      <c r="GC24" s="33">
        <v>-2.1752974299230501</v>
      </c>
      <c r="GD24" s="33"/>
      <c r="GE24" s="33"/>
      <c r="GF24" s="33"/>
      <c r="GG24" s="33"/>
      <c r="GH24" s="33"/>
      <c r="GI24" s="33">
        <v>-8.4350014037891494</v>
      </c>
      <c r="GJ24" s="33">
        <v>-14.8386949499594</v>
      </c>
      <c r="GK24" s="33"/>
      <c r="GL24" s="33">
        <v>-13.4739144082641</v>
      </c>
      <c r="GM24" s="33">
        <v>-0.80613384718065095</v>
      </c>
      <c r="GN24" s="33">
        <v>4.4173041786079601</v>
      </c>
      <c r="GO24" s="33"/>
      <c r="GP24" s="33">
        <v>0.16569397993976501</v>
      </c>
      <c r="GQ24" s="33"/>
      <c r="GR24" s="33">
        <v>4.40836597686204</v>
      </c>
      <c r="GS24" s="33">
        <v>1.79368680431953</v>
      </c>
      <c r="GT24" s="33">
        <v>-8.8941439555725701</v>
      </c>
      <c r="GU24" s="33"/>
      <c r="GV24" s="33"/>
      <c r="GW24" s="33"/>
      <c r="GX24" s="33">
        <v>-0.37286480649668102</v>
      </c>
      <c r="GY24" s="33">
        <v>23.129520502130301</v>
      </c>
      <c r="GZ24" s="33">
        <v>-5.40763081271872</v>
      </c>
      <c r="HA24" s="33">
        <v>-51.525550165652298</v>
      </c>
      <c r="HB24" s="33">
        <v>-0.72646941453706604</v>
      </c>
      <c r="HC24" s="33">
        <v>-137.898809365869</v>
      </c>
      <c r="HD24" s="33">
        <v>-0.52662255338003605</v>
      </c>
      <c r="HE24" s="33"/>
      <c r="HF24" s="33"/>
      <c r="HG24" s="33">
        <v>14.2677336368657</v>
      </c>
      <c r="HH24" s="33">
        <v>5.2002915818892497</v>
      </c>
      <c r="HI24" s="33"/>
      <c r="HJ24" s="33"/>
      <c r="HK24" s="33">
        <v>-0.601852055081741</v>
      </c>
      <c r="HL24" s="33">
        <v>-0.15200662398617701</v>
      </c>
      <c r="HM24" s="33">
        <v>-324.10959417727202</v>
      </c>
      <c r="HN24" s="33">
        <v>316.700204477829</v>
      </c>
      <c r="HO24" s="33">
        <v>-480.80767446886603</v>
      </c>
      <c r="HP24" s="33">
        <v>473.39828476942301</v>
      </c>
      <c r="HQ24" s="33">
        <v>-180.956554357985</v>
      </c>
      <c r="HR24" s="33">
        <v>41.407484908380198</v>
      </c>
      <c r="HS24" s="33">
        <v>163.56168278133799</v>
      </c>
      <c r="HT24" s="33">
        <v>4.66156360683524</v>
      </c>
      <c r="HU24" s="33">
        <v>-122.48883719369501</v>
      </c>
      <c r="HV24" s="33">
        <v>17.971063688223101</v>
      </c>
      <c r="HW24" s="33">
        <v>-147.722936058572</v>
      </c>
      <c r="HX24" s="33">
        <v>9.5887772308032808</v>
      </c>
      <c r="HY24" s="33">
        <v>25.6118113372452</v>
      </c>
      <c r="HZ24" s="33">
        <v>0</v>
      </c>
      <c r="IA24" s="33">
        <v>0</v>
      </c>
      <c r="IB24" s="33">
        <v>0</v>
      </c>
      <c r="IC24" s="34"/>
      <c r="ID24" s="34"/>
      <c r="IE24" s="34"/>
      <c r="IF24" s="34"/>
      <c r="IG24" s="34"/>
      <c r="IH24" s="34"/>
      <c r="II24" s="34"/>
      <c r="IJ24" s="34"/>
      <c r="IK24" s="34"/>
      <c r="IL24" s="39"/>
      <c r="IM24" s="39"/>
      <c r="IN24" s="34"/>
      <c r="IO24" s="34"/>
      <c r="IP24" s="34"/>
      <c r="IQ24" s="34"/>
    </row>
    <row r="25" spans="1:251" ht="15.75" customHeight="1" x14ac:dyDescent="0.2">
      <c r="A25">
        <v>2005</v>
      </c>
      <c r="B25" s="33"/>
      <c r="C25" s="33">
        <v>-0.42822779730935601</v>
      </c>
      <c r="D25" s="33"/>
      <c r="E25" s="33"/>
      <c r="F25" s="33"/>
      <c r="G25" s="33"/>
      <c r="H25" s="33"/>
      <c r="I25" s="33">
        <v>5.7117175825542903</v>
      </c>
      <c r="J25" s="33">
        <v>-0.39814314727190198</v>
      </c>
      <c r="K25" s="33"/>
      <c r="L25" s="33">
        <v>11.520441303238901</v>
      </c>
      <c r="M25" s="33">
        <v>-7.5625813516995697</v>
      </c>
      <c r="N25" s="33">
        <v>-0.30862902046194801</v>
      </c>
      <c r="O25" s="33"/>
      <c r="P25" s="33">
        <v>3.2651288502294999</v>
      </c>
      <c r="Q25" s="33">
        <v>-0.26392581982365998</v>
      </c>
      <c r="R25" s="33"/>
      <c r="S25" s="33">
        <v>4.4512511910276498</v>
      </c>
      <c r="T25" s="33">
        <v>-27.415005663616999</v>
      </c>
      <c r="U25" s="33"/>
      <c r="V25" s="33">
        <v>-0.343516423896644</v>
      </c>
      <c r="W25" s="33"/>
      <c r="X25" s="33"/>
      <c r="Y25" s="33"/>
      <c r="Z25" s="33"/>
      <c r="AA25" s="33">
        <v>0.39758487936578601</v>
      </c>
      <c r="AB25" s="33">
        <v>4.0472326254912803</v>
      </c>
      <c r="AC25" s="33"/>
      <c r="AD25" s="33">
        <v>9.3795741617413303E-2</v>
      </c>
      <c r="AE25" s="33">
        <v>0.56773337822383696</v>
      </c>
      <c r="AF25" s="33">
        <v>-0.157819455367503</v>
      </c>
      <c r="AG25" s="33"/>
      <c r="AH25" s="33">
        <v>-1.80359311058229</v>
      </c>
      <c r="AI25" s="33">
        <v>-9.3756751547884694</v>
      </c>
      <c r="AJ25" s="33"/>
      <c r="AK25" s="33"/>
      <c r="AL25" s="33"/>
      <c r="AM25" s="33">
        <v>-1.9490422411536201E-2</v>
      </c>
      <c r="AN25" s="33">
        <v>317.059202482437</v>
      </c>
      <c r="AO25" s="33">
        <v>-0.94767154845034396</v>
      </c>
      <c r="AP25" s="33"/>
      <c r="AQ25" s="33"/>
      <c r="AR25" s="33"/>
      <c r="AS25" s="33">
        <v>-0.76281705887780105</v>
      </c>
      <c r="AT25" s="33">
        <v>-4.7671737409790797E-2</v>
      </c>
      <c r="AU25" s="33">
        <v>-0.70849936948411696</v>
      </c>
      <c r="AV25" s="33"/>
      <c r="AW25" s="33"/>
      <c r="AX25" s="33">
        <v>-0.457626121728542</v>
      </c>
      <c r="AY25" s="33">
        <v>4.1905221182675199</v>
      </c>
      <c r="AZ25" s="33"/>
      <c r="BA25" s="33"/>
      <c r="BB25" s="33">
        <v>-4.1853269802028699</v>
      </c>
      <c r="BC25" s="33"/>
      <c r="BD25" s="33"/>
      <c r="BE25" s="33">
        <v>-4.0505092668653901</v>
      </c>
      <c r="BF25" s="33">
        <v>-0.77450215751547402</v>
      </c>
      <c r="BG25" s="33">
        <v>4.78924537981956</v>
      </c>
      <c r="BH25" s="33">
        <v>-0.53400387323450804</v>
      </c>
      <c r="BI25" s="33"/>
      <c r="BJ25" s="33"/>
      <c r="BK25" s="33">
        <v>-0.612180190682307</v>
      </c>
      <c r="BL25" s="33">
        <v>0.243237188607036</v>
      </c>
      <c r="BM25" s="33"/>
      <c r="BN25" s="33"/>
      <c r="BO25" s="33"/>
      <c r="BP25" s="33">
        <v>-6.48607935368649</v>
      </c>
      <c r="BQ25" s="33">
        <v>-36.785255671729701</v>
      </c>
      <c r="BR25" s="33"/>
      <c r="BS25" s="33"/>
      <c r="BT25" s="33"/>
      <c r="BU25" s="33"/>
      <c r="BV25" s="33">
        <v>-1.02606095584278</v>
      </c>
      <c r="BW25" s="33">
        <v>-49.964668592172401</v>
      </c>
      <c r="BX25" s="33">
        <v>-1.13300630678142</v>
      </c>
      <c r="BY25" s="33">
        <v>5.58556318503254</v>
      </c>
      <c r="BZ25" s="33"/>
      <c r="CA25" s="33"/>
      <c r="CB25" s="33"/>
      <c r="CC25" s="33">
        <v>0.53097438271693698</v>
      </c>
      <c r="CD25" s="33">
        <v>2.7724459179572201E-2</v>
      </c>
      <c r="CE25" s="33"/>
      <c r="CF25" s="33"/>
      <c r="CG25" s="33"/>
      <c r="CH25" s="33">
        <v>0.403274505212182</v>
      </c>
      <c r="CI25" s="33">
        <v>-12.149862210388701</v>
      </c>
      <c r="CJ25" s="33">
        <v>-4.8853086207349499</v>
      </c>
      <c r="CK25" s="33"/>
      <c r="CL25" s="33">
        <v>24.367051263204701</v>
      </c>
      <c r="CM25" s="33">
        <v>5.4910144747147003</v>
      </c>
      <c r="CN25" s="33"/>
      <c r="CO25" s="33">
        <v>-6.6749395088010699</v>
      </c>
      <c r="CP25" s="33">
        <v>18.4198446900783</v>
      </c>
      <c r="CQ25" s="33">
        <v>-4.7307746447200403</v>
      </c>
      <c r="CR25" s="33">
        <v>-31.148051339932401</v>
      </c>
      <c r="CS25" s="33">
        <v>0.94027441147289204</v>
      </c>
      <c r="CT25" s="33">
        <v>-69.122656589476506</v>
      </c>
      <c r="CU25" s="33">
        <v>-1.03431623289917</v>
      </c>
      <c r="CV25" s="33">
        <v>16.531777602871799</v>
      </c>
      <c r="CW25" s="33">
        <v>-0.86124451672684499</v>
      </c>
      <c r="CX25" s="33"/>
      <c r="CY25" s="33"/>
      <c r="CZ25" s="33">
        <v>1.50685778613284</v>
      </c>
      <c r="DA25" s="33">
        <v>-0.51290092431706202</v>
      </c>
      <c r="DB25" s="33">
        <v>-0.26604578620594199</v>
      </c>
      <c r="DC25" s="33">
        <v>-1.53008976524475</v>
      </c>
      <c r="DD25" s="33"/>
      <c r="DE25" s="33"/>
      <c r="DF25" s="33"/>
      <c r="DG25" s="33"/>
      <c r="DH25" s="33"/>
      <c r="DI25" s="33">
        <v>-2.0335835469270198</v>
      </c>
      <c r="DJ25" s="33">
        <v>-0.63636683531199401</v>
      </c>
      <c r="DK25" s="33"/>
      <c r="DL25" s="33"/>
      <c r="DM25" s="33">
        <v>-0.325966356676335</v>
      </c>
      <c r="DN25" s="33">
        <v>1.8381241159863199E-2</v>
      </c>
      <c r="DO25" s="33">
        <v>10.648638379203</v>
      </c>
      <c r="DP25" s="33"/>
      <c r="DQ25" s="33"/>
      <c r="DR25" s="33">
        <v>-0.175276279346915</v>
      </c>
      <c r="DS25" s="33"/>
      <c r="DT25" s="33"/>
      <c r="DU25" s="33"/>
      <c r="DV25" s="33">
        <v>-0.32784447641595799</v>
      </c>
      <c r="DW25" s="33"/>
      <c r="DX25" s="33">
        <v>-7.3532963225678598</v>
      </c>
      <c r="DY25" s="33">
        <v>-5.7136192097772202E-2</v>
      </c>
      <c r="DZ25" s="33"/>
      <c r="EA25" s="33"/>
      <c r="EB25" s="33">
        <v>-0.62582113704292797</v>
      </c>
      <c r="EC25" s="33">
        <v>-1.0907497508897599</v>
      </c>
      <c r="ED25" s="33"/>
      <c r="EE25" s="33">
        <v>1.48578357164526E-2</v>
      </c>
      <c r="EF25" s="33"/>
      <c r="EG25" s="33">
        <v>-0.44134065933260103</v>
      </c>
      <c r="EH25" s="33">
        <v>-11.582245287537701</v>
      </c>
      <c r="EI25" s="33"/>
      <c r="EJ25" s="33">
        <v>-1.1818108971382899</v>
      </c>
      <c r="EK25" s="33">
        <v>-0.24063166358902399</v>
      </c>
      <c r="EL25" s="33"/>
      <c r="EM25" s="33">
        <v>2.4199910247629601</v>
      </c>
      <c r="EN25" s="33"/>
      <c r="EO25" s="33">
        <v>-0.228800361568505</v>
      </c>
      <c r="EP25" s="33"/>
      <c r="EQ25" s="33">
        <v>1.18053640919102</v>
      </c>
      <c r="ER25" s="33">
        <v>-3.2282347849989299</v>
      </c>
      <c r="ES25" s="33"/>
      <c r="ET25" s="33">
        <v>2.3658636407854798</v>
      </c>
      <c r="EU25" s="33"/>
      <c r="EV25" s="33">
        <v>-0.54494499169441701</v>
      </c>
      <c r="EW25" s="33">
        <v>-0.18617881241992301</v>
      </c>
      <c r="EX25" s="33">
        <v>-5.7249532895767796</v>
      </c>
      <c r="EY25" s="33">
        <v>0.31910345820140001</v>
      </c>
      <c r="EZ25" s="33">
        <v>9.1601060869263105</v>
      </c>
      <c r="FA25" s="33">
        <v>-16.109720879312501</v>
      </c>
      <c r="FB25" s="33">
        <v>5.6179485549096304</v>
      </c>
      <c r="FC25" s="33">
        <v>-0.66033195740391504</v>
      </c>
      <c r="FD25" s="33">
        <v>-22.361413092918902</v>
      </c>
      <c r="FE25" s="33"/>
      <c r="FF25" s="33"/>
      <c r="FG25" s="33"/>
      <c r="FH25" s="33"/>
      <c r="FI25" s="33">
        <v>0.180104703400499</v>
      </c>
      <c r="FJ25" s="33">
        <v>99.090752929839397</v>
      </c>
      <c r="FK25" s="33">
        <v>3.3821027021520302E-3</v>
      </c>
      <c r="FL25" s="33"/>
      <c r="FM25" s="33"/>
      <c r="FN25" s="33"/>
      <c r="FO25" s="33"/>
      <c r="FP25" s="33"/>
      <c r="FQ25" s="33">
        <v>12.2901723760613</v>
      </c>
      <c r="FR25" s="33">
        <v>-0.31366835348692101</v>
      </c>
      <c r="FS25" s="33"/>
      <c r="FT25" s="33"/>
      <c r="FU25" s="33"/>
      <c r="FV25" s="33">
        <v>-25.544178984266399</v>
      </c>
      <c r="FW25" s="33">
        <v>-1.9800750867116101E-3</v>
      </c>
      <c r="FX25" s="33">
        <v>-0.564059430599956</v>
      </c>
      <c r="FY25" s="33"/>
      <c r="FZ25" s="33"/>
      <c r="GA25" s="33">
        <v>34.9252264607886</v>
      </c>
      <c r="GB25" s="33">
        <v>-11.1040923580421</v>
      </c>
      <c r="GC25" s="33">
        <v>-2.30224102822761</v>
      </c>
      <c r="GD25" s="33"/>
      <c r="GE25" s="33"/>
      <c r="GF25" s="33"/>
      <c r="GG25" s="33"/>
      <c r="GH25" s="33"/>
      <c r="GI25" s="33">
        <v>-10.21136210998</v>
      </c>
      <c r="GJ25" s="33">
        <v>-17.209863442705501</v>
      </c>
      <c r="GK25" s="33"/>
      <c r="GL25" s="33">
        <v>-9.6495206041647901</v>
      </c>
      <c r="GM25" s="33">
        <v>-1.1069928526839199</v>
      </c>
      <c r="GN25" s="33">
        <v>2.7151347300231299</v>
      </c>
      <c r="GO25" s="33"/>
      <c r="GP25" s="33">
        <v>0.16163761195771001</v>
      </c>
      <c r="GQ25" s="33"/>
      <c r="GR25" s="33">
        <v>6.24507613138538</v>
      </c>
      <c r="GS25" s="33">
        <v>1.9178180472294399</v>
      </c>
      <c r="GT25" s="33">
        <v>-10.3931075632256</v>
      </c>
      <c r="GU25" s="33"/>
      <c r="GV25" s="33"/>
      <c r="GW25" s="33"/>
      <c r="GX25" s="33">
        <v>-0.41738243691593002</v>
      </c>
      <c r="GY25" s="33">
        <v>17.2420765386249</v>
      </c>
      <c r="GZ25" s="33">
        <v>-7.9827501405262096</v>
      </c>
      <c r="HA25" s="33">
        <v>-49.432227544472603</v>
      </c>
      <c r="HB25" s="33">
        <v>-0.93023137425056401</v>
      </c>
      <c r="HC25" s="33">
        <v>-161.457769085942</v>
      </c>
      <c r="HD25" s="33">
        <v>-0.50841174492383101</v>
      </c>
      <c r="HE25" s="33"/>
      <c r="HF25" s="33"/>
      <c r="HG25" s="33">
        <v>16.623734552544501</v>
      </c>
      <c r="HH25" s="33">
        <v>5.8024387677897602</v>
      </c>
      <c r="HI25" s="33"/>
      <c r="HJ25" s="33"/>
      <c r="HK25" s="33">
        <v>-0.53070168424587205</v>
      </c>
      <c r="HL25" s="33">
        <v>-0.123929940716592</v>
      </c>
      <c r="HM25" s="33">
        <v>-390.67289976332398</v>
      </c>
      <c r="HN25" s="33">
        <v>375.38753580744998</v>
      </c>
      <c r="HO25" s="33">
        <v>-548.33947667760106</v>
      </c>
      <c r="HP25" s="33">
        <v>533.05411272172705</v>
      </c>
      <c r="HQ25" s="33">
        <v>-211.15026986001001</v>
      </c>
      <c r="HR25" s="33">
        <v>37.029200323062199</v>
      </c>
      <c r="HS25" s="33">
        <v>226.44122438922301</v>
      </c>
      <c r="HT25" s="33">
        <v>4.8975012090061503</v>
      </c>
      <c r="HU25" s="33">
        <v>-157.66530834657399</v>
      </c>
      <c r="HV25" s="33">
        <v>18.139540085231602</v>
      </c>
      <c r="HW25" s="33">
        <v>-178.186740563299</v>
      </c>
      <c r="HX25" s="33">
        <v>10.3386304061006</v>
      </c>
      <c r="HY25" s="33">
        <v>23.720588541375999</v>
      </c>
      <c r="HZ25" s="33">
        <v>0</v>
      </c>
      <c r="IA25" s="33">
        <v>0</v>
      </c>
      <c r="IB25" s="33">
        <v>0</v>
      </c>
      <c r="IC25" s="34"/>
      <c r="ID25" s="34"/>
      <c r="IE25" s="34"/>
      <c r="IF25" s="34"/>
      <c r="IG25" s="34"/>
      <c r="IH25" s="34"/>
      <c r="II25" s="34"/>
      <c r="IJ25" s="34"/>
      <c r="IK25" s="34"/>
      <c r="IL25" s="39"/>
      <c r="IM25" s="39"/>
      <c r="IN25" s="34"/>
      <c r="IO25" s="34"/>
      <c r="IP25" s="34"/>
      <c r="IQ25" s="34"/>
    </row>
    <row r="26" spans="1:251" ht="15.75" customHeight="1" x14ac:dyDescent="0.2">
      <c r="A26">
        <v>2006</v>
      </c>
      <c r="B26" s="33"/>
      <c r="C26" s="33">
        <v>-0.50118620586732798</v>
      </c>
      <c r="D26" s="33"/>
      <c r="E26" s="33"/>
      <c r="F26" s="33"/>
      <c r="G26" s="33"/>
      <c r="H26" s="33"/>
      <c r="I26" s="33">
        <v>6.4363172447980999</v>
      </c>
      <c r="J26" s="33">
        <v>-0.18863831365751599</v>
      </c>
      <c r="K26" s="33"/>
      <c r="L26" s="33">
        <v>9.8426054657150797</v>
      </c>
      <c r="M26" s="33">
        <v>-9.0830476189587106</v>
      </c>
      <c r="N26" s="33">
        <v>-0.24651819671271399</v>
      </c>
      <c r="O26" s="33"/>
      <c r="P26" s="33">
        <v>3.1577940771799402</v>
      </c>
      <c r="Q26" s="33">
        <v>6.3541336727373804E-2</v>
      </c>
      <c r="R26" s="33"/>
      <c r="S26" s="33">
        <v>4.0540749201268298</v>
      </c>
      <c r="T26" s="33">
        <v>-27.802280699165301</v>
      </c>
      <c r="U26" s="33"/>
      <c r="V26" s="33">
        <v>-0.64832846141890799</v>
      </c>
      <c r="W26" s="33"/>
      <c r="X26" s="33"/>
      <c r="Y26" s="33"/>
      <c r="Z26" s="33"/>
      <c r="AA26" s="33">
        <v>0.49937902408068802</v>
      </c>
      <c r="AB26" s="33">
        <v>2.59579310361124</v>
      </c>
      <c r="AC26" s="33"/>
      <c r="AD26" s="33">
        <v>0.110562422722288</v>
      </c>
      <c r="AE26" s="33">
        <v>0.25102625609755502</v>
      </c>
      <c r="AF26" s="33">
        <v>-0.16929298428975501</v>
      </c>
      <c r="AG26" s="33"/>
      <c r="AH26" s="33">
        <v>-2.0557034934422602</v>
      </c>
      <c r="AI26" s="33">
        <v>-2.22040971712349</v>
      </c>
      <c r="AJ26" s="33"/>
      <c r="AK26" s="33"/>
      <c r="AL26" s="33"/>
      <c r="AM26" s="33">
        <v>-6.1263061203796099E-2</v>
      </c>
      <c r="AN26" s="33">
        <v>370.33626502079801</v>
      </c>
      <c r="AO26" s="33">
        <v>-1.8063985612536499</v>
      </c>
      <c r="AP26" s="33"/>
      <c r="AQ26" s="33"/>
      <c r="AR26" s="33"/>
      <c r="AS26" s="33">
        <v>-0.98262772804566301</v>
      </c>
      <c r="AT26" s="33">
        <v>-0.40420145967328203</v>
      </c>
      <c r="AU26" s="33">
        <v>-1.3180967918625399</v>
      </c>
      <c r="AV26" s="33"/>
      <c r="AW26" s="33"/>
      <c r="AX26" s="33">
        <v>-0.45778112833234902</v>
      </c>
      <c r="AY26" s="33">
        <v>3.0281478605481502</v>
      </c>
      <c r="AZ26" s="33"/>
      <c r="BA26" s="33"/>
      <c r="BB26" s="33">
        <v>-3.5723468354852401</v>
      </c>
      <c r="BC26" s="33"/>
      <c r="BD26" s="33"/>
      <c r="BE26" s="33">
        <v>-3.9532966840975101</v>
      </c>
      <c r="BF26" s="33">
        <v>-1.32011152703792</v>
      </c>
      <c r="BG26" s="33">
        <v>5.2462070063237398</v>
      </c>
      <c r="BH26" s="33">
        <v>-0.66825476298793496</v>
      </c>
      <c r="BI26" s="33"/>
      <c r="BJ26" s="33"/>
      <c r="BK26" s="33">
        <v>-1.29332109345826</v>
      </c>
      <c r="BL26" s="33">
        <v>0.22435782934919901</v>
      </c>
      <c r="BM26" s="33"/>
      <c r="BN26" s="33"/>
      <c r="BO26" s="33"/>
      <c r="BP26" s="33">
        <v>-5.8283849130576399</v>
      </c>
      <c r="BQ26" s="33">
        <v>-39.315086080234401</v>
      </c>
      <c r="BR26" s="33"/>
      <c r="BS26" s="33"/>
      <c r="BT26" s="33"/>
      <c r="BU26" s="33"/>
      <c r="BV26" s="33">
        <v>-0.82045711401090604</v>
      </c>
      <c r="BW26" s="33">
        <v>-45.039194798875897</v>
      </c>
      <c r="BX26" s="33">
        <v>-1.2141393318092</v>
      </c>
      <c r="BY26" s="33">
        <v>4.4988389922985697</v>
      </c>
      <c r="BZ26" s="33"/>
      <c r="CA26" s="33"/>
      <c r="CB26" s="33"/>
      <c r="CC26" s="33">
        <v>0.26616172566737001</v>
      </c>
      <c r="CD26" s="33">
        <v>3.0662604963389399E-2</v>
      </c>
      <c r="CE26" s="33"/>
      <c r="CF26" s="33"/>
      <c r="CG26" s="33"/>
      <c r="CH26" s="33">
        <v>0.35747941942247802</v>
      </c>
      <c r="CI26" s="33">
        <v>-12.4964868353581</v>
      </c>
      <c r="CJ26" s="33">
        <v>-5.2151997493399902</v>
      </c>
      <c r="CK26" s="33"/>
      <c r="CL26" s="33">
        <v>29.176656674259299</v>
      </c>
      <c r="CM26" s="33">
        <v>4.6341725267279896</v>
      </c>
      <c r="CN26" s="33"/>
      <c r="CO26" s="33">
        <v>-6.6946622237984199</v>
      </c>
      <c r="CP26" s="33">
        <v>19.085373262207</v>
      </c>
      <c r="CQ26" s="33">
        <v>-5.16498957381551</v>
      </c>
      <c r="CR26" s="33">
        <v>-38.918676129840101</v>
      </c>
      <c r="CS26" s="33">
        <v>1.0948395162534701</v>
      </c>
      <c r="CT26" s="33">
        <v>-68.574460881164896</v>
      </c>
      <c r="CU26" s="33">
        <v>-0.98744825728377905</v>
      </c>
      <c r="CV26" s="33">
        <v>16.442453148364301</v>
      </c>
      <c r="CW26" s="33">
        <v>-1.01944613510664</v>
      </c>
      <c r="CX26" s="33"/>
      <c r="CY26" s="33"/>
      <c r="CZ26" s="33">
        <v>2.7866883778248202</v>
      </c>
      <c r="DA26" s="33">
        <v>-0.87103159890958304</v>
      </c>
      <c r="DB26" s="33">
        <v>-0.354359830459756</v>
      </c>
      <c r="DC26" s="33">
        <v>-1.88442538760908</v>
      </c>
      <c r="DD26" s="33"/>
      <c r="DE26" s="33"/>
      <c r="DF26" s="33"/>
      <c r="DG26" s="33"/>
      <c r="DH26" s="33"/>
      <c r="DI26" s="33">
        <v>-2.4076752916409299</v>
      </c>
      <c r="DJ26" s="33">
        <v>-0.80975538439418104</v>
      </c>
      <c r="DK26" s="33"/>
      <c r="DL26" s="33"/>
      <c r="DM26" s="33">
        <v>-0.29207832768159397</v>
      </c>
      <c r="DN26" s="33">
        <v>-7.1327827685543398E-3</v>
      </c>
      <c r="DO26" s="33">
        <v>10.153791212085499</v>
      </c>
      <c r="DP26" s="33"/>
      <c r="DQ26" s="33"/>
      <c r="DR26" s="33">
        <v>-0.32877531260353998</v>
      </c>
      <c r="DS26" s="33"/>
      <c r="DT26" s="33"/>
      <c r="DU26" s="33"/>
      <c r="DV26" s="33">
        <v>-0.33432070262715302</v>
      </c>
      <c r="DW26" s="33"/>
      <c r="DX26" s="33">
        <v>-7.36368923700027</v>
      </c>
      <c r="DY26" s="33">
        <v>-8.0125147673979102E-2</v>
      </c>
      <c r="DZ26" s="33"/>
      <c r="EA26" s="33"/>
      <c r="EB26" s="33">
        <v>-0.85413118318503201</v>
      </c>
      <c r="EC26" s="33">
        <v>-1.18416506599036</v>
      </c>
      <c r="ED26" s="33"/>
      <c r="EE26" s="33">
        <v>4.2324824636171897E-2</v>
      </c>
      <c r="EF26" s="33"/>
      <c r="EG26" s="33">
        <v>-0.49981764187677902</v>
      </c>
      <c r="EH26" s="33">
        <v>-16.927069380711501</v>
      </c>
      <c r="EI26" s="33"/>
      <c r="EJ26" s="33">
        <v>-0.69953468783044503</v>
      </c>
      <c r="EK26" s="33">
        <v>-0.34763066104624701</v>
      </c>
      <c r="EL26" s="33"/>
      <c r="EM26" s="33">
        <v>6.44401572637529</v>
      </c>
      <c r="EN26" s="33"/>
      <c r="EO26" s="33">
        <v>-1.5871441205785299</v>
      </c>
      <c r="EP26" s="33"/>
      <c r="EQ26" s="33">
        <v>1.24481885415777</v>
      </c>
      <c r="ER26" s="33">
        <v>-3.5878870382328998</v>
      </c>
      <c r="ES26" s="33"/>
      <c r="ET26" s="33">
        <v>2.1262303432606302</v>
      </c>
      <c r="EU26" s="33"/>
      <c r="EV26" s="33">
        <v>-0.56040405415252903</v>
      </c>
      <c r="EW26" s="33">
        <v>-1.10524954871644</v>
      </c>
      <c r="EX26" s="33">
        <v>-4.75269433007439</v>
      </c>
      <c r="EY26" s="33">
        <v>0.31608455786948297</v>
      </c>
      <c r="EZ26" s="33">
        <v>5.3481732447949604</v>
      </c>
      <c r="FA26" s="33">
        <v>-13.6135708208724</v>
      </c>
      <c r="FB26" s="33">
        <v>8.9246218271136701</v>
      </c>
      <c r="FC26" s="33">
        <v>-0.53228426338135604</v>
      </c>
      <c r="FD26" s="33">
        <v>-28.2155041499988</v>
      </c>
      <c r="FE26" s="33"/>
      <c r="FF26" s="33"/>
      <c r="FG26" s="33"/>
      <c r="FH26" s="33"/>
      <c r="FI26" s="33">
        <v>-0.42515037777749498</v>
      </c>
      <c r="FJ26" s="33">
        <v>103.673846224334</v>
      </c>
      <c r="FK26" s="33">
        <v>6.6331380737741396E-4</v>
      </c>
      <c r="FL26" s="33"/>
      <c r="FM26" s="33"/>
      <c r="FN26" s="33"/>
      <c r="FO26" s="33"/>
      <c r="FP26" s="33"/>
      <c r="FQ26" s="33">
        <v>9.9861982847200199</v>
      </c>
      <c r="FR26" s="33">
        <v>-0.38376754100138299</v>
      </c>
      <c r="FS26" s="33"/>
      <c r="FT26" s="33"/>
      <c r="FU26" s="33"/>
      <c r="FV26" s="33">
        <v>-26.9477381903998</v>
      </c>
      <c r="FW26" s="33">
        <v>-0.69646468355874802</v>
      </c>
      <c r="FX26" s="33">
        <v>-1.03145999048628</v>
      </c>
      <c r="FY26" s="33"/>
      <c r="FZ26" s="33"/>
      <c r="GA26" s="33">
        <v>34.329377533621098</v>
      </c>
      <c r="GB26" s="33">
        <v>-15.0626826739388</v>
      </c>
      <c r="GC26" s="33">
        <v>-2.4891148187216001</v>
      </c>
      <c r="GD26" s="33"/>
      <c r="GE26" s="33"/>
      <c r="GF26" s="33"/>
      <c r="GG26" s="33"/>
      <c r="GH26" s="33"/>
      <c r="GI26" s="33">
        <v>-10.5911688721381</v>
      </c>
      <c r="GJ26" s="33">
        <v>-19.7562655799371</v>
      </c>
      <c r="GK26" s="33"/>
      <c r="GL26" s="33">
        <v>-8.4421359491523198</v>
      </c>
      <c r="GM26" s="33">
        <v>-1.37322794271921</v>
      </c>
      <c r="GN26" s="33">
        <v>3.91486310987111</v>
      </c>
      <c r="GO26" s="33"/>
      <c r="GP26" s="33">
        <v>-0.57907866598325197</v>
      </c>
      <c r="GQ26" s="33"/>
      <c r="GR26" s="33">
        <v>7.94168839506185</v>
      </c>
      <c r="GS26" s="33">
        <v>1.86049826268582</v>
      </c>
      <c r="GT26" s="33">
        <v>-12.2548136882222</v>
      </c>
      <c r="GU26" s="33"/>
      <c r="GV26" s="33"/>
      <c r="GW26" s="33"/>
      <c r="GX26" s="33">
        <v>-0.44671873353220798</v>
      </c>
      <c r="GY26" s="33">
        <v>18.371614890274401</v>
      </c>
      <c r="GZ26" s="33">
        <v>-13.4329080582849</v>
      </c>
      <c r="HA26" s="33">
        <v>-51.333648714615798</v>
      </c>
      <c r="HB26" s="33">
        <v>-0.77354475495751795</v>
      </c>
      <c r="HC26" s="33">
        <v>-180.007581411411</v>
      </c>
      <c r="HD26" s="33">
        <v>-0.45095385551006001</v>
      </c>
      <c r="HE26" s="33"/>
      <c r="HF26" s="33"/>
      <c r="HG26" s="33">
        <v>18.2836182581336</v>
      </c>
      <c r="HH26" s="33">
        <v>6.3340457755435704</v>
      </c>
      <c r="HI26" s="33"/>
      <c r="HJ26" s="33"/>
      <c r="HK26" s="33">
        <v>-0.70185060887864203</v>
      </c>
      <c r="HL26" s="33">
        <v>-0.31555812492859697</v>
      </c>
      <c r="HM26" s="33">
        <v>-426.69451197580298</v>
      </c>
      <c r="HN26" s="33">
        <v>423.47235789627501</v>
      </c>
      <c r="HO26" s="33">
        <v>-596.01591120785895</v>
      </c>
      <c r="HP26" s="33">
        <v>592.793757128332</v>
      </c>
      <c r="HQ26" s="33">
        <v>-235.190089884401</v>
      </c>
      <c r="HR26" s="33">
        <v>38.8174469986294</v>
      </c>
      <c r="HS26" s="33">
        <v>279.17044975453399</v>
      </c>
      <c r="HT26" s="33">
        <v>5.8345895634884402</v>
      </c>
      <c r="HU26" s="33">
        <v>-182.268798470664</v>
      </c>
      <c r="HV26" s="33">
        <v>13.345335105596799</v>
      </c>
      <c r="HW26" s="33">
        <v>-189.59168036553501</v>
      </c>
      <c r="HX26" s="33">
        <v>9.1430707778846401</v>
      </c>
      <c r="HY26" s="33">
        <v>22.327432556538</v>
      </c>
      <c r="HZ26" s="33">
        <v>0</v>
      </c>
      <c r="IA26" s="33">
        <v>0</v>
      </c>
      <c r="IB26" s="33">
        <v>0</v>
      </c>
      <c r="IC26" s="34"/>
      <c r="ID26" s="34"/>
      <c r="IE26" s="34"/>
      <c r="IF26" s="34"/>
      <c r="IG26" s="34"/>
      <c r="IH26" s="34"/>
      <c r="II26" s="34"/>
      <c r="IJ26" s="34"/>
      <c r="IK26" s="34"/>
      <c r="IL26" s="39"/>
      <c r="IM26" s="39"/>
      <c r="IN26" s="34"/>
      <c r="IO26" s="34"/>
      <c r="IP26" s="34"/>
      <c r="IQ26" s="34"/>
    </row>
    <row r="27" spans="1:251" ht="15.75" customHeight="1" x14ac:dyDescent="0.2">
      <c r="A27">
        <v>2007</v>
      </c>
      <c r="B27" s="33"/>
      <c r="C27" s="33">
        <v>-0.55547821289522903</v>
      </c>
      <c r="D27" s="33"/>
      <c r="E27" s="33"/>
      <c r="F27" s="33"/>
      <c r="G27" s="33"/>
      <c r="H27" s="33"/>
      <c r="I27" s="33">
        <v>4.8414195174862797</v>
      </c>
      <c r="J27" s="33">
        <v>-1.4128378774997301</v>
      </c>
      <c r="K27" s="33"/>
      <c r="L27" s="33">
        <v>8.5687547885269009</v>
      </c>
      <c r="M27" s="33">
        <v>-8.5950942267426598</v>
      </c>
      <c r="N27" s="33">
        <v>-0.101100704616785</v>
      </c>
      <c r="O27" s="33"/>
      <c r="P27" s="33">
        <v>4.2397955363117203</v>
      </c>
      <c r="Q27" s="33">
        <v>0.126068688104638</v>
      </c>
      <c r="R27" s="33"/>
      <c r="S27" s="33">
        <v>2.9689983497794099</v>
      </c>
      <c r="T27" s="33">
        <v>-31.366078881936499</v>
      </c>
      <c r="U27" s="33"/>
      <c r="V27" s="33">
        <v>-0.66472288896182397</v>
      </c>
      <c r="W27" s="33"/>
      <c r="X27" s="33"/>
      <c r="Y27" s="33"/>
      <c r="Z27" s="33"/>
      <c r="AA27" s="33">
        <v>0.368391288555103</v>
      </c>
      <c r="AB27" s="33">
        <v>-0.840027850473135</v>
      </c>
      <c r="AC27" s="33"/>
      <c r="AD27" s="33">
        <v>0.31295215995970099</v>
      </c>
      <c r="AE27" s="33">
        <v>0.46102685844201102</v>
      </c>
      <c r="AF27" s="33">
        <v>-0.17550999089698599</v>
      </c>
      <c r="AG27" s="33"/>
      <c r="AH27" s="33">
        <v>-2.0677353600166199</v>
      </c>
      <c r="AI27" s="33">
        <v>-1.80031996609662</v>
      </c>
      <c r="AJ27" s="33"/>
      <c r="AK27" s="33"/>
      <c r="AL27" s="33"/>
      <c r="AM27" s="33">
        <v>6.3930780038766996E-2</v>
      </c>
      <c r="AN27" s="33">
        <v>390.93348819866299</v>
      </c>
      <c r="AO27" s="33">
        <v>-3.1429371859005402</v>
      </c>
      <c r="AP27" s="33"/>
      <c r="AQ27" s="33"/>
      <c r="AR27" s="33"/>
      <c r="AS27" s="33">
        <v>-1.1220428298202501</v>
      </c>
      <c r="AT27" s="33">
        <v>-0.47066612005007802</v>
      </c>
      <c r="AU27" s="33">
        <v>-1.31676294935709</v>
      </c>
      <c r="AV27" s="33"/>
      <c r="AW27" s="33"/>
      <c r="AX27" s="33">
        <v>-0.606301664356239</v>
      </c>
      <c r="AY27" s="33">
        <v>1.78365872582484</v>
      </c>
      <c r="AZ27" s="33"/>
      <c r="BA27" s="33"/>
      <c r="BB27" s="33">
        <v>-4.2179102510449802</v>
      </c>
      <c r="BC27" s="33"/>
      <c r="BD27" s="33"/>
      <c r="BE27" s="33">
        <v>-2.2095800018038299</v>
      </c>
      <c r="BF27" s="33">
        <v>-1.2971915155768601</v>
      </c>
      <c r="BG27" s="33">
        <v>4.1212782276613202</v>
      </c>
      <c r="BH27" s="33">
        <v>-0.62801244178980797</v>
      </c>
      <c r="BI27" s="33"/>
      <c r="BJ27" s="33"/>
      <c r="BK27" s="33">
        <v>-0.35054007603729298</v>
      </c>
      <c r="BL27" s="33">
        <v>0.27273848505641402</v>
      </c>
      <c r="BM27" s="33"/>
      <c r="BN27" s="33"/>
      <c r="BO27" s="33"/>
      <c r="BP27" s="33">
        <v>-6.00303565338415</v>
      </c>
      <c r="BQ27" s="33">
        <v>-42.091387936892303</v>
      </c>
      <c r="BR27" s="33"/>
      <c r="BS27" s="33"/>
      <c r="BT27" s="33"/>
      <c r="BU27" s="33"/>
      <c r="BV27" s="33">
        <v>-1.0359983256732901</v>
      </c>
      <c r="BW27" s="33">
        <v>-52.095555881642298</v>
      </c>
      <c r="BX27" s="33">
        <v>-1.2428091659388201</v>
      </c>
      <c r="BY27" s="33">
        <v>4.7758269550482702</v>
      </c>
      <c r="BZ27" s="33"/>
      <c r="CA27" s="33"/>
      <c r="CB27" s="33"/>
      <c r="CC27" s="33">
        <v>0.33241163146963898</v>
      </c>
      <c r="CD27" s="33">
        <v>2.9337224040059302E-2</v>
      </c>
      <c r="CE27" s="33"/>
      <c r="CF27" s="33"/>
      <c r="CG27" s="33"/>
      <c r="CH27" s="33">
        <v>0.38826445725950598</v>
      </c>
      <c r="CI27" s="33">
        <v>-11.7978707948019</v>
      </c>
      <c r="CJ27" s="33">
        <v>-6.4446840651361796</v>
      </c>
      <c r="CK27" s="33"/>
      <c r="CL27" s="33">
        <v>24.057296681263601</v>
      </c>
      <c r="CM27" s="33">
        <v>5.0253997165058202</v>
      </c>
      <c r="CN27" s="33"/>
      <c r="CO27" s="33">
        <v>-6.8222407178647302</v>
      </c>
      <c r="CP27" s="33">
        <v>6.0131524464038897</v>
      </c>
      <c r="CQ27" s="33">
        <v>-5.0664070167555799</v>
      </c>
      <c r="CR27" s="33">
        <v>-37.475597344808101</v>
      </c>
      <c r="CS27" s="33">
        <v>0.86149073697789802</v>
      </c>
      <c r="CT27" s="33">
        <v>-61.264013933086098</v>
      </c>
      <c r="CU27" s="33">
        <v>-1.1374926665246501</v>
      </c>
      <c r="CV27" s="33">
        <v>14.8842964893283</v>
      </c>
      <c r="CW27" s="33">
        <v>-1.2393875094056399</v>
      </c>
      <c r="CX27" s="33"/>
      <c r="CY27" s="33"/>
      <c r="CZ27" s="33">
        <v>2.0465984910371802</v>
      </c>
      <c r="DA27" s="33">
        <v>-0.83467910516089105</v>
      </c>
      <c r="DB27" s="33">
        <v>-0.392029974355521</v>
      </c>
      <c r="DC27" s="33">
        <v>-2.48658226646541</v>
      </c>
      <c r="DD27" s="33"/>
      <c r="DE27" s="33"/>
      <c r="DF27" s="33"/>
      <c r="DG27" s="33"/>
      <c r="DH27" s="33"/>
      <c r="DI27" s="33">
        <v>-2.3826604458838898</v>
      </c>
      <c r="DJ27" s="33">
        <v>-0.15784563691540601</v>
      </c>
      <c r="DK27" s="33"/>
      <c r="DL27" s="33"/>
      <c r="DM27" s="33">
        <v>-0.32523824191734602</v>
      </c>
      <c r="DN27" s="33">
        <v>2.03240839861864E-2</v>
      </c>
      <c r="DO27" s="33">
        <v>8.4138369573199903</v>
      </c>
      <c r="DP27" s="33"/>
      <c r="DQ27" s="33"/>
      <c r="DR27" s="33">
        <v>-0.54152264265924699</v>
      </c>
      <c r="DS27" s="33"/>
      <c r="DT27" s="33"/>
      <c r="DU27" s="33"/>
      <c r="DV27" s="33">
        <v>-0.29805031047425101</v>
      </c>
      <c r="DW27" s="33"/>
      <c r="DX27" s="33">
        <v>-5.4880568943634698</v>
      </c>
      <c r="DY27" s="33">
        <v>-8.0898606108288806E-2</v>
      </c>
      <c r="DZ27" s="33"/>
      <c r="EA27" s="33"/>
      <c r="EB27" s="33">
        <v>-1.4284262542056301</v>
      </c>
      <c r="EC27" s="33">
        <v>-1.4349814313567399</v>
      </c>
      <c r="ED27" s="33"/>
      <c r="EE27" s="33">
        <v>-7.4117682625359005E-2</v>
      </c>
      <c r="EF27" s="33"/>
      <c r="EG27" s="33">
        <v>-0.59558914059578805</v>
      </c>
      <c r="EH27" s="33">
        <v>-7.4486939366882101</v>
      </c>
      <c r="EI27" s="33"/>
      <c r="EJ27" s="33">
        <v>-1.04961014883611</v>
      </c>
      <c r="EK27" s="33">
        <v>-0.44283434826440998</v>
      </c>
      <c r="EL27" s="33"/>
      <c r="EM27" s="33">
        <v>1.73482152769255</v>
      </c>
      <c r="EN27" s="33"/>
      <c r="EO27" s="33">
        <v>-2.5149545512088398</v>
      </c>
      <c r="EP27" s="33"/>
      <c r="EQ27" s="33">
        <v>1.0878422227597799</v>
      </c>
      <c r="ER27" s="33">
        <v>-3.4070292393726</v>
      </c>
      <c r="ES27" s="33"/>
      <c r="ET27" s="33">
        <v>1.8511126446919299</v>
      </c>
      <c r="EU27" s="33"/>
      <c r="EV27" s="33">
        <v>-0.756750213571453</v>
      </c>
      <c r="EW27" s="33">
        <v>-1.4109444776395501</v>
      </c>
      <c r="EX27" s="33">
        <v>-5.4675216113015397</v>
      </c>
      <c r="EY27" s="33">
        <v>0.33534507448218998</v>
      </c>
      <c r="EZ27" s="33">
        <v>3.0293560721206498</v>
      </c>
      <c r="FA27" s="33">
        <v>-14.543157327026099</v>
      </c>
      <c r="FB27" s="33">
        <v>7.2818083496939003</v>
      </c>
      <c r="FC27" s="33">
        <v>-0.42361586155880099</v>
      </c>
      <c r="FD27" s="33">
        <v>-30.5868643511077</v>
      </c>
      <c r="FE27" s="33"/>
      <c r="FF27" s="33"/>
      <c r="FG27" s="33"/>
      <c r="FH27" s="33"/>
      <c r="FI27" s="33">
        <v>-1.2586067886468399</v>
      </c>
      <c r="FJ27" s="33">
        <v>84.300270736129406</v>
      </c>
      <c r="FK27" s="33">
        <v>-3.6717958244871802E-3</v>
      </c>
      <c r="FL27" s="33"/>
      <c r="FM27" s="33"/>
      <c r="FN27" s="33"/>
      <c r="FO27" s="33"/>
      <c r="FP27" s="33"/>
      <c r="FQ27" s="33">
        <v>4.5505635275132299</v>
      </c>
      <c r="FR27" s="33">
        <v>-0.515339245413305</v>
      </c>
      <c r="FS27" s="33"/>
      <c r="FT27" s="33"/>
      <c r="FU27" s="33"/>
      <c r="FV27" s="33">
        <v>-23.807746318818399</v>
      </c>
      <c r="FW27" s="33">
        <v>-2.0870092309049602</v>
      </c>
      <c r="FX27" s="33">
        <v>-1.50372765897941</v>
      </c>
      <c r="FY27" s="33"/>
      <c r="FZ27" s="33"/>
      <c r="GA27" s="33">
        <v>37.732104835015001</v>
      </c>
      <c r="GB27" s="33">
        <v>-16.441460050219899</v>
      </c>
      <c r="GC27" s="33">
        <v>-1.98626160062979</v>
      </c>
      <c r="GD27" s="33"/>
      <c r="GE27" s="33"/>
      <c r="GF27" s="33"/>
      <c r="GG27" s="33"/>
      <c r="GH27" s="33"/>
      <c r="GI27" s="33">
        <v>-10.601408711589499</v>
      </c>
      <c r="GJ27" s="33">
        <v>-17.5845205687788</v>
      </c>
      <c r="GK27" s="33"/>
      <c r="GL27" s="33">
        <v>-2.6367221667871101</v>
      </c>
      <c r="GM27" s="33">
        <v>-0.56482027353543396</v>
      </c>
      <c r="GN27" s="33">
        <v>4.4889967851814703</v>
      </c>
      <c r="GO27" s="33"/>
      <c r="GP27" s="33">
        <v>8.9882368629280202E-2</v>
      </c>
      <c r="GQ27" s="33"/>
      <c r="GR27" s="33">
        <v>7.0648164453365903</v>
      </c>
      <c r="GS27" s="33">
        <v>2.1464735706538098</v>
      </c>
      <c r="GT27" s="33">
        <v>-13.5826625750157</v>
      </c>
      <c r="GU27" s="33"/>
      <c r="GV27" s="33"/>
      <c r="GW27" s="33"/>
      <c r="GX27" s="33">
        <v>-0.48732971336680397</v>
      </c>
      <c r="GY27" s="33">
        <v>11.98178371459</v>
      </c>
      <c r="GZ27" s="33">
        <v>-15.1929729616612</v>
      </c>
      <c r="HA27" s="33">
        <v>-53.1252227580243</v>
      </c>
      <c r="HB27" s="33">
        <v>-0.95864245862540698</v>
      </c>
      <c r="HC27" s="33">
        <v>-140.970852537344</v>
      </c>
      <c r="HD27" s="33">
        <v>-0.78769629419838505</v>
      </c>
      <c r="HE27" s="33"/>
      <c r="HF27" s="33"/>
      <c r="HG27" s="33">
        <v>14.157988084345901</v>
      </c>
      <c r="HH27" s="33">
        <v>5.9985442291933504</v>
      </c>
      <c r="HI27" s="33"/>
      <c r="HJ27" s="33"/>
      <c r="HK27" s="33">
        <v>-0.99433302680670599</v>
      </c>
      <c r="HL27" s="33">
        <v>-0.40096514018152901</v>
      </c>
      <c r="HM27" s="33">
        <v>-419.09885665085801</v>
      </c>
      <c r="HN27" s="33">
        <v>406.11934573113598</v>
      </c>
      <c r="HO27" s="33">
        <v>-563.05738556687004</v>
      </c>
      <c r="HP27" s="33">
        <v>550.07787464714795</v>
      </c>
      <c r="HQ27" s="33">
        <v>-246.78799573374499</v>
      </c>
      <c r="HR27" s="33">
        <v>35.37754477368</v>
      </c>
      <c r="HS27" s="33">
        <v>306.20116052205202</v>
      </c>
      <c r="HT27" s="33">
        <v>6.0956262940572596</v>
      </c>
      <c r="HU27" s="33">
        <v>-221.31711902415401</v>
      </c>
      <c r="HV27" s="33">
        <v>-9.7597746462374495</v>
      </c>
      <c r="HW27" s="33">
        <v>-148.25922939780401</v>
      </c>
      <c r="HX27" s="33">
        <v>7.5191446396907899</v>
      </c>
      <c r="HY27" s="33">
        <v>11.1631359189932</v>
      </c>
      <c r="HZ27" s="33">
        <v>0</v>
      </c>
      <c r="IA27" s="33">
        <v>0</v>
      </c>
      <c r="IB27" s="33">
        <v>0</v>
      </c>
      <c r="IC27" s="34"/>
      <c r="ID27" s="34"/>
      <c r="IE27" s="34"/>
      <c r="IF27" s="34"/>
      <c r="IG27" s="34"/>
      <c r="IH27" s="34"/>
      <c r="II27" s="34"/>
      <c r="IJ27" s="34"/>
      <c r="IK27" s="34"/>
      <c r="IL27" s="39"/>
      <c r="IM27" s="39"/>
      <c r="IN27" s="34"/>
      <c r="IO27" s="34"/>
      <c r="IP27" s="34"/>
      <c r="IQ27" s="34"/>
    </row>
    <row r="28" spans="1:251" ht="15.75" customHeight="1" x14ac:dyDescent="0.2">
      <c r="A28">
        <v>2008</v>
      </c>
      <c r="B28" s="33"/>
      <c r="C28" s="33">
        <v>-0.58797356904794196</v>
      </c>
      <c r="D28" s="33"/>
      <c r="E28" s="33"/>
      <c r="F28" s="33"/>
      <c r="G28" s="33"/>
      <c r="H28" s="33"/>
      <c r="I28" s="33">
        <v>4.0401008400459704</v>
      </c>
      <c r="J28" s="33">
        <v>-0.27071244350736301</v>
      </c>
      <c r="K28" s="33"/>
      <c r="L28" s="33">
        <v>11.020656508700799</v>
      </c>
      <c r="M28" s="33">
        <v>-8.2348632144590397</v>
      </c>
      <c r="N28" s="33">
        <v>9.5634108987141496E-3</v>
      </c>
      <c r="O28" s="33"/>
      <c r="P28" s="33">
        <v>4.4708295614910503</v>
      </c>
      <c r="Q28" s="33">
        <v>0.20440034188308001</v>
      </c>
      <c r="R28" s="33"/>
      <c r="S28" s="33">
        <v>2.9329619919388001</v>
      </c>
      <c r="T28" s="33">
        <v>-31.2089553904928</v>
      </c>
      <c r="U28" s="33"/>
      <c r="V28" s="33">
        <v>-0.993493908796928</v>
      </c>
      <c r="W28" s="33"/>
      <c r="X28" s="33"/>
      <c r="Y28" s="33"/>
      <c r="Z28" s="33"/>
      <c r="AA28" s="33">
        <v>0.31790282590983299</v>
      </c>
      <c r="AB28" s="33">
        <v>-8.5444312822608701</v>
      </c>
      <c r="AC28" s="33"/>
      <c r="AD28" s="33">
        <v>0.408849666534222</v>
      </c>
      <c r="AE28" s="33">
        <v>-0.26096551435480497</v>
      </c>
      <c r="AF28" s="33">
        <v>-0.14274504711833</v>
      </c>
      <c r="AG28" s="33"/>
      <c r="AH28" s="33">
        <v>-2.5173523274529801</v>
      </c>
      <c r="AI28" s="33">
        <v>-2.1416481372552298</v>
      </c>
      <c r="AJ28" s="33"/>
      <c r="AK28" s="33"/>
      <c r="AL28" s="33"/>
      <c r="AM28" s="33">
        <v>-2.6263023166843298</v>
      </c>
      <c r="AN28" s="33">
        <v>416.62281777663998</v>
      </c>
      <c r="AO28" s="33">
        <v>-2.8015947136032402</v>
      </c>
      <c r="AP28" s="33"/>
      <c r="AQ28" s="33"/>
      <c r="AR28" s="33"/>
      <c r="AS28" s="33">
        <v>-1.2844964256262701</v>
      </c>
      <c r="AT28" s="33">
        <v>-0.46924802263163101</v>
      </c>
      <c r="AU28" s="33">
        <v>-2.7647945749847902</v>
      </c>
      <c r="AV28" s="33"/>
      <c r="AW28" s="33"/>
      <c r="AX28" s="33">
        <v>-0.84181538392102295</v>
      </c>
      <c r="AY28" s="33">
        <v>-0.36027208914526199</v>
      </c>
      <c r="AZ28" s="33"/>
      <c r="BA28" s="33"/>
      <c r="BB28" s="33">
        <v>-4.66742121738314</v>
      </c>
      <c r="BC28" s="33"/>
      <c r="BD28" s="33"/>
      <c r="BE28" s="33">
        <v>-1.9387251599723201</v>
      </c>
      <c r="BF28" s="33">
        <v>-1.6308552509913701</v>
      </c>
      <c r="BG28" s="33">
        <v>3.7120694367444602</v>
      </c>
      <c r="BH28" s="33">
        <v>-0.68947044134274704</v>
      </c>
      <c r="BI28" s="33"/>
      <c r="BJ28" s="33"/>
      <c r="BK28" s="33">
        <v>9.67388377946925E-2</v>
      </c>
      <c r="BL28" s="33">
        <v>0.29266478014798197</v>
      </c>
      <c r="BM28" s="33"/>
      <c r="BN28" s="33"/>
      <c r="BO28" s="33"/>
      <c r="BP28" s="33">
        <v>-6.58270036608124</v>
      </c>
      <c r="BQ28" s="33">
        <v>-42.111309844766502</v>
      </c>
      <c r="BR28" s="33"/>
      <c r="BS28" s="33"/>
      <c r="BT28" s="33"/>
      <c r="BU28" s="33"/>
      <c r="BV28" s="33">
        <v>-1.10215260308941</v>
      </c>
      <c r="BW28" s="33">
        <v>-50.844000674194596</v>
      </c>
      <c r="BX28" s="33">
        <v>-1.5419391534551401</v>
      </c>
      <c r="BY28" s="33">
        <v>3.7695077770633998</v>
      </c>
      <c r="BZ28" s="33"/>
      <c r="CA28" s="33"/>
      <c r="CB28" s="33"/>
      <c r="CC28" s="33">
        <v>0.22714525705164301</v>
      </c>
      <c r="CD28" s="33">
        <v>1.3631661750796E-2</v>
      </c>
      <c r="CE28" s="33"/>
      <c r="CF28" s="33"/>
      <c r="CG28" s="33"/>
      <c r="CH28" s="33">
        <v>-1.47755462017308</v>
      </c>
      <c r="CI28" s="33">
        <v>-11.851640016216701</v>
      </c>
      <c r="CJ28" s="33">
        <v>-7.1415371701236996</v>
      </c>
      <c r="CK28" s="33"/>
      <c r="CL28" s="33">
        <v>27.492422012430101</v>
      </c>
      <c r="CM28" s="33">
        <v>-1.0701684450950599</v>
      </c>
      <c r="CN28" s="33"/>
      <c r="CO28" s="33">
        <v>-4.8781784194034001</v>
      </c>
      <c r="CP28" s="33">
        <v>5.1307995294209601</v>
      </c>
      <c r="CQ28" s="33">
        <v>-6.3530335750943303</v>
      </c>
      <c r="CR28" s="33">
        <v>-37.426762866298802</v>
      </c>
      <c r="CS28" s="33">
        <v>1.0245922791544799</v>
      </c>
      <c r="CT28" s="33">
        <v>-74.417389206944307</v>
      </c>
      <c r="CU28" s="33">
        <v>-2.0719408214044002</v>
      </c>
      <c r="CV28" s="33">
        <v>19.226665053448102</v>
      </c>
      <c r="CW28" s="33">
        <v>-1.36479079208107</v>
      </c>
      <c r="CX28" s="33"/>
      <c r="CY28" s="33"/>
      <c r="CZ28" s="33">
        <v>2.9438125292590702</v>
      </c>
      <c r="DA28" s="33">
        <v>-2.3826564261917702</v>
      </c>
      <c r="DB28" s="33">
        <v>-0.47849265221027198</v>
      </c>
      <c r="DC28" s="33">
        <v>-2.1955724567041801</v>
      </c>
      <c r="DD28" s="33"/>
      <c r="DE28" s="33"/>
      <c r="DF28" s="33"/>
      <c r="DG28" s="33"/>
      <c r="DH28" s="33"/>
      <c r="DI28" s="33">
        <v>-2.0427927853196102</v>
      </c>
      <c r="DJ28" s="33">
        <v>-1.28451892469267</v>
      </c>
      <c r="DK28" s="33"/>
      <c r="DL28" s="33"/>
      <c r="DM28" s="33">
        <v>-0.66616251841193297</v>
      </c>
      <c r="DN28" s="33">
        <v>1.9232858676579399E-2</v>
      </c>
      <c r="DO28" s="33">
        <v>9.1545322691294793</v>
      </c>
      <c r="DP28" s="33"/>
      <c r="DQ28" s="33"/>
      <c r="DR28" s="33">
        <v>-0.86515076528651802</v>
      </c>
      <c r="DS28" s="33"/>
      <c r="DT28" s="33"/>
      <c r="DU28" s="33"/>
      <c r="DV28" s="33">
        <v>-0.43595829252496499</v>
      </c>
      <c r="DW28" s="33"/>
      <c r="DX28" s="33">
        <v>-6.8210591268107201</v>
      </c>
      <c r="DY28" s="33">
        <v>-0.31750805459225501</v>
      </c>
      <c r="DZ28" s="33"/>
      <c r="EA28" s="33"/>
      <c r="EB28" s="33">
        <v>-2.21077643345633</v>
      </c>
      <c r="EC28" s="33">
        <v>-1.7505428134574801</v>
      </c>
      <c r="ED28" s="33"/>
      <c r="EE28" s="33">
        <v>-0.15309394411138399</v>
      </c>
      <c r="EF28" s="33"/>
      <c r="EG28" s="33">
        <v>-0.74984352706239599</v>
      </c>
      <c r="EH28" s="33">
        <v>-13.1666556019909</v>
      </c>
      <c r="EI28" s="33"/>
      <c r="EJ28" s="33">
        <v>-0.85661970172161295</v>
      </c>
      <c r="EK28" s="33">
        <v>-0.35782380561080002</v>
      </c>
      <c r="EL28" s="33"/>
      <c r="EM28" s="33">
        <v>0.975865208252227</v>
      </c>
      <c r="EN28" s="33"/>
      <c r="EO28" s="33">
        <v>-1.70887470614537</v>
      </c>
      <c r="EP28" s="33"/>
      <c r="EQ28" s="33">
        <v>0.67712946617223202</v>
      </c>
      <c r="ER28" s="33">
        <v>-3.7096373109782901</v>
      </c>
      <c r="ES28" s="33"/>
      <c r="ET28" s="33">
        <v>1.96735687446783</v>
      </c>
      <c r="EU28" s="33"/>
      <c r="EV28" s="33">
        <v>-1.0653621106237401</v>
      </c>
      <c r="EW28" s="33">
        <v>-2.5604531225642702</v>
      </c>
      <c r="EX28" s="33">
        <v>-6.2626293328820397</v>
      </c>
      <c r="EY28" s="33">
        <v>0.27594373839213099</v>
      </c>
      <c r="EZ28" s="33">
        <v>0.179558999908011</v>
      </c>
      <c r="FA28" s="33">
        <v>-15.093477346601301</v>
      </c>
      <c r="FB28" s="33">
        <v>7.4080388992016504</v>
      </c>
      <c r="FC28" s="33">
        <v>-0.53794095285902499</v>
      </c>
      <c r="FD28" s="33">
        <v>-28.828016355063301</v>
      </c>
      <c r="FE28" s="33"/>
      <c r="FF28" s="33"/>
      <c r="FG28" s="33"/>
      <c r="FH28" s="33"/>
      <c r="FI28" s="33">
        <v>-2.56655625127277</v>
      </c>
      <c r="FJ28" s="33">
        <v>85.705729558864206</v>
      </c>
      <c r="FK28" s="33">
        <v>-7.7030167408686798E-3</v>
      </c>
      <c r="FL28" s="33"/>
      <c r="FM28" s="33"/>
      <c r="FN28" s="33"/>
      <c r="FO28" s="33"/>
      <c r="FP28" s="33"/>
      <c r="FQ28" s="33">
        <v>4.5218423954196298</v>
      </c>
      <c r="FR28" s="33">
        <v>-0.68231524571437996</v>
      </c>
      <c r="FS28" s="33"/>
      <c r="FT28" s="33"/>
      <c r="FU28" s="33"/>
      <c r="FV28" s="33">
        <v>-37.910433628344698</v>
      </c>
      <c r="FW28" s="33">
        <v>-2.8763874893490802</v>
      </c>
      <c r="FX28" s="33">
        <v>-1.38766932151223</v>
      </c>
      <c r="FY28" s="33"/>
      <c r="FZ28" s="33"/>
      <c r="GA28" s="33">
        <v>46.572684384695599</v>
      </c>
      <c r="GB28" s="33">
        <v>-15.5774429797853</v>
      </c>
      <c r="GC28" s="33">
        <v>-2.3967152482290799</v>
      </c>
      <c r="GD28" s="33"/>
      <c r="GE28" s="33"/>
      <c r="GF28" s="33"/>
      <c r="GG28" s="33"/>
      <c r="GH28" s="33"/>
      <c r="GI28" s="33">
        <v>-10.6907467399105</v>
      </c>
      <c r="GJ28" s="33">
        <v>-16.977886313153899</v>
      </c>
      <c r="GK28" s="33"/>
      <c r="GL28" s="33">
        <v>-4.3652373027245401</v>
      </c>
      <c r="GM28" s="33">
        <v>-0.97137626210039796</v>
      </c>
      <c r="GN28" s="33">
        <v>1.36009804554116</v>
      </c>
      <c r="GO28" s="33"/>
      <c r="GP28" s="33">
        <v>0.102828834115337</v>
      </c>
      <c r="GQ28" s="33"/>
      <c r="GR28" s="33">
        <v>6.9445806263985004</v>
      </c>
      <c r="GS28" s="33">
        <v>2.2802624285750701</v>
      </c>
      <c r="GT28" s="33">
        <v>-10.8287860564777</v>
      </c>
      <c r="GU28" s="33"/>
      <c r="GV28" s="33"/>
      <c r="GW28" s="33"/>
      <c r="GX28" s="33">
        <v>-0.53427921912010801</v>
      </c>
      <c r="GY28" s="33">
        <v>7.2228935022367304</v>
      </c>
      <c r="GZ28" s="33">
        <v>-17.780021976976499</v>
      </c>
      <c r="HA28" s="33">
        <v>-48.465796378017501</v>
      </c>
      <c r="HB28" s="33">
        <v>-1.5591905329667799</v>
      </c>
      <c r="HC28" s="33">
        <v>-111.526886716169</v>
      </c>
      <c r="HD28" s="33">
        <v>-0.80407197164108402</v>
      </c>
      <c r="HE28" s="33"/>
      <c r="HF28" s="33"/>
      <c r="HG28" s="33">
        <v>16.109903993238898</v>
      </c>
      <c r="HH28" s="33">
        <v>6.7162464110508298</v>
      </c>
      <c r="HI28" s="33"/>
      <c r="HJ28" s="33"/>
      <c r="HK28" s="33">
        <v>-1.1676603966200001</v>
      </c>
      <c r="HL28" s="33">
        <v>-0.82494608054791096</v>
      </c>
      <c r="HM28" s="33">
        <v>-411.46359721366503</v>
      </c>
      <c r="HN28" s="33">
        <v>401.99949458560798</v>
      </c>
      <c r="HO28" s="33">
        <v>-550.01873612226098</v>
      </c>
      <c r="HP28" s="33">
        <v>540.55463349420404</v>
      </c>
      <c r="HQ28" s="33">
        <v>-261.02474177326798</v>
      </c>
      <c r="HR28" s="33">
        <v>39.2443560482536</v>
      </c>
      <c r="HS28" s="33">
        <v>301.59363384487102</v>
      </c>
      <c r="HT28" s="33">
        <v>4.41560458434724</v>
      </c>
      <c r="HU28" s="33">
        <v>-232.903687686593</v>
      </c>
      <c r="HV28" s="33">
        <v>-11.881330048988399</v>
      </c>
      <c r="HW28" s="33">
        <v>-120.489593980235</v>
      </c>
      <c r="HX28" s="33">
        <v>10.164036806979199</v>
      </c>
      <c r="HY28" s="33">
        <v>0.39287780330805999</v>
      </c>
      <c r="HZ28" s="33">
        <v>0</v>
      </c>
      <c r="IA28" s="33">
        <v>0</v>
      </c>
      <c r="IB28" s="33">
        <v>0</v>
      </c>
      <c r="IC28" s="34"/>
      <c r="ID28" s="34"/>
      <c r="IE28" s="34"/>
      <c r="IF28" s="34"/>
      <c r="IG28" s="34"/>
      <c r="IH28" s="34"/>
      <c r="II28" s="34"/>
      <c r="IJ28" s="34"/>
      <c r="IK28" s="34"/>
      <c r="IL28" s="39"/>
      <c r="IM28" s="39"/>
      <c r="IN28" s="34"/>
      <c r="IO28" s="34"/>
      <c r="IP28" s="34"/>
      <c r="IQ28" s="34"/>
    </row>
    <row r="29" spans="1:251" ht="15.75" customHeight="1" x14ac:dyDescent="0.2">
      <c r="A29">
        <v>2009</v>
      </c>
      <c r="B29" s="33"/>
      <c r="C29" s="33">
        <v>-0.68636968117669805</v>
      </c>
      <c r="D29" s="33"/>
      <c r="E29" s="33"/>
      <c r="F29" s="33"/>
      <c r="G29" s="33"/>
      <c r="H29" s="33"/>
      <c r="I29" s="33">
        <v>5.6394924570342404</v>
      </c>
      <c r="J29" s="33">
        <v>-0.42871456974676397</v>
      </c>
      <c r="K29" s="33"/>
      <c r="L29" s="33">
        <v>3.3601522147396299</v>
      </c>
      <c r="M29" s="33">
        <v>-7.6339086790740698</v>
      </c>
      <c r="N29" s="33">
        <v>-0.119211562045843</v>
      </c>
      <c r="O29" s="33"/>
      <c r="P29" s="33">
        <v>3.0508945068773898</v>
      </c>
      <c r="Q29" s="33">
        <v>0.17182617275780401</v>
      </c>
      <c r="R29" s="33"/>
      <c r="S29" s="33">
        <v>1.1401677209974299</v>
      </c>
      <c r="T29" s="33">
        <v>-25.360898945819699</v>
      </c>
      <c r="U29" s="33"/>
      <c r="V29" s="33">
        <v>-0.61955478029467403</v>
      </c>
      <c r="W29" s="33"/>
      <c r="X29" s="33"/>
      <c r="Y29" s="33"/>
      <c r="Z29" s="33"/>
      <c r="AA29" s="33">
        <v>-1.6557118916962901E-2</v>
      </c>
      <c r="AB29" s="33">
        <v>-6.6427120670966699</v>
      </c>
      <c r="AC29" s="33"/>
      <c r="AD29" s="33">
        <v>0.33988198725766</v>
      </c>
      <c r="AE29" s="33">
        <v>0.19979335402606899</v>
      </c>
      <c r="AF29" s="33">
        <v>-0.31001557591324702</v>
      </c>
      <c r="AG29" s="33"/>
      <c r="AH29" s="33">
        <v>-1.9356831878883101</v>
      </c>
      <c r="AI29" s="33">
        <v>-8.6567689621074102</v>
      </c>
      <c r="AJ29" s="33"/>
      <c r="AK29" s="33"/>
      <c r="AL29" s="33"/>
      <c r="AM29" s="33">
        <v>0.44438091685423597</v>
      </c>
      <c r="AN29" s="33">
        <v>317.07482620312999</v>
      </c>
      <c r="AO29" s="33">
        <v>-1.87819154025837</v>
      </c>
      <c r="AP29" s="33"/>
      <c r="AQ29" s="33"/>
      <c r="AR29" s="33"/>
      <c r="AS29" s="33">
        <v>-0.75081217876559803</v>
      </c>
      <c r="AT29" s="33">
        <v>-0.44572473998547202</v>
      </c>
      <c r="AU29" s="33">
        <v>-1.05180335201062</v>
      </c>
      <c r="AV29" s="33"/>
      <c r="AW29" s="33"/>
      <c r="AX29" s="33">
        <v>-6.7095073830613805E-2</v>
      </c>
      <c r="AY29" s="33">
        <v>0.208377456757493</v>
      </c>
      <c r="AZ29" s="33"/>
      <c r="BA29" s="33"/>
      <c r="BB29" s="33">
        <v>-3.6717702216333401</v>
      </c>
      <c r="BC29" s="33"/>
      <c r="BD29" s="33"/>
      <c r="BE29" s="33">
        <v>-10.511745119407101</v>
      </c>
      <c r="BF29" s="33">
        <v>-1.17245073972967</v>
      </c>
      <c r="BG29" s="33">
        <v>1.57159384183822</v>
      </c>
      <c r="BH29" s="33">
        <v>-0.43640037963031703</v>
      </c>
      <c r="BI29" s="33"/>
      <c r="BJ29" s="33"/>
      <c r="BK29" s="33">
        <v>9.8312472285600402E-2</v>
      </c>
      <c r="BL29" s="33">
        <v>0.22750468835253701</v>
      </c>
      <c r="BM29" s="33"/>
      <c r="BN29" s="33"/>
      <c r="BO29" s="33"/>
      <c r="BP29" s="33">
        <v>-3.8016321182514399</v>
      </c>
      <c r="BQ29" s="33">
        <v>-36.409333353023897</v>
      </c>
      <c r="BR29" s="33"/>
      <c r="BS29" s="33"/>
      <c r="BT29" s="33"/>
      <c r="BU29" s="33"/>
      <c r="BV29" s="33">
        <v>-0.41991849929912001</v>
      </c>
      <c r="BW29" s="33">
        <v>-50.507805262331402</v>
      </c>
      <c r="BX29" s="33">
        <v>-1.3428961852152399</v>
      </c>
      <c r="BY29" s="33">
        <v>-0.54216155359199603</v>
      </c>
      <c r="BZ29" s="33"/>
      <c r="CA29" s="33"/>
      <c r="CB29" s="33"/>
      <c r="CC29" s="33">
        <v>0.37440227753842398</v>
      </c>
      <c r="CD29" s="33">
        <v>-0.32331687125240099</v>
      </c>
      <c r="CE29" s="33"/>
      <c r="CF29" s="33"/>
      <c r="CG29" s="33"/>
      <c r="CH29" s="33">
        <v>0.28628031004216498</v>
      </c>
      <c r="CI29" s="33">
        <v>-8.4036946962492198</v>
      </c>
      <c r="CJ29" s="33">
        <v>-4.8433778934253899</v>
      </c>
      <c r="CK29" s="33"/>
      <c r="CL29" s="33">
        <v>23.368336502794001</v>
      </c>
      <c r="CM29" s="33">
        <v>1.3102796769915701</v>
      </c>
      <c r="CN29" s="33"/>
      <c r="CO29" s="33">
        <v>-2.9028579549497602</v>
      </c>
      <c r="CP29" s="33">
        <v>7.79858627415976</v>
      </c>
      <c r="CQ29" s="33">
        <v>-4.4940846244763204</v>
      </c>
      <c r="CR29" s="33">
        <v>-38.192485272603498</v>
      </c>
      <c r="CS29" s="33">
        <v>0.66177678006702301</v>
      </c>
      <c r="CT29" s="33">
        <v>-63.936827896587801</v>
      </c>
      <c r="CU29" s="33">
        <v>-2.3507961644062898</v>
      </c>
      <c r="CV29" s="33">
        <v>19.0067845898832</v>
      </c>
      <c r="CW29" s="33">
        <v>-1.3785172835670401</v>
      </c>
      <c r="CX29" s="33"/>
      <c r="CY29" s="33"/>
      <c r="CZ29" s="33">
        <v>2.9895414930686299</v>
      </c>
      <c r="DA29" s="33">
        <v>-1.71976160611841</v>
      </c>
      <c r="DB29" s="33">
        <v>-0.65203195876929099</v>
      </c>
      <c r="DC29" s="33">
        <v>-1.24593501848587</v>
      </c>
      <c r="DD29" s="33"/>
      <c r="DE29" s="33"/>
      <c r="DF29" s="33"/>
      <c r="DG29" s="33"/>
      <c r="DH29" s="33"/>
      <c r="DI29" s="33">
        <v>-2.2661447571106499</v>
      </c>
      <c r="DJ29" s="33">
        <v>0.331586112000127</v>
      </c>
      <c r="DK29" s="33"/>
      <c r="DL29" s="33"/>
      <c r="DM29" s="33">
        <v>-0.50410426519149798</v>
      </c>
      <c r="DN29" s="33">
        <v>3.0900020801965002E-2</v>
      </c>
      <c r="DO29" s="33">
        <v>11.4545819329498</v>
      </c>
      <c r="DP29" s="33"/>
      <c r="DQ29" s="33"/>
      <c r="DR29" s="33">
        <v>-0.57159532113206701</v>
      </c>
      <c r="DS29" s="33"/>
      <c r="DT29" s="33"/>
      <c r="DU29" s="33"/>
      <c r="DV29" s="33">
        <v>-0.330946063815585</v>
      </c>
      <c r="DW29" s="33"/>
      <c r="DX29" s="33">
        <v>-6.0827993991619902</v>
      </c>
      <c r="DY29" s="33">
        <v>-0.11463589872987499</v>
      </c>
      <c r="DZ29" s="33"/>
      <c r="EA29" s="33"/>
      <c r="EB29" s="33">
        <v>-1.5284179191021801</v>
      </c>
      <c r="EC29" s="33">
        <v>-1.7908986574914401</v>
      </c>
      <c r="ED29" s="33"/>
      <c r="EE29" s="33">
        <v>-5.76758128848959E-2</v>
      </c>
      <c r="EF29" s="33"/>
      <c r="EG29" s="33">
        <v>0.124399710705743</v>
      </c>
      <c r="EH29" s="33">
        <v>-6.99748988261085</v>
      </c>
      <c r="EI29" s="33"/>
      <c r="EJ29" s="33">
        <v>-0.28894880102784098</v>
      </c>
      <c r="EK29" s="33">
        <v>-0.300725761678585</v>
      </c>
      <c r="EL29" s="33"/>
      <c r="EM29" s="33">
        <v>-2.3129361281183001</v>
      </c>
      <c r="EN29" s="33"/>
      <c r="EO29" s="33">
        <v>-2.29212490377228</v>
      </c>
      <c r="EP29" s="33"/>
      <c r="EQ29" s="33">
        <v>-0.19889760120840499</v>
      </c>
      <c r="ER29" s="33">
        <v>-3.1900058678763701</v>
      </c>
      <c r="ES29" s="33"/>
      <c r="ET29" s="33">
        <v>1.98966210130976</v>
      </c>
      <c r="EU29" s="33"/>
      <c r="EV29" s="33">
        <v>-0.705506649365361</v>
      </c>
      <c r="EW29" s="33">
        <v>-0.55119475383237904</v>
      </c>
      <c r="EX29" s="33">
        <v>-4.7006787061515496</v>
      </c>
      <c r="EY29" s="33">
        <v>0.29903850947251598</v>
      </c>
      <c r="EZ29" s="33">
        <v>1.62267700397138</v>
      </c>
      <c r="FA29" s="33">
        <v>-10.499412571284701</v>
      </c>
      <c r="FB29" s="33">
        <v>5.2534943860124601</v>
      </c>
      <c r="FC29" s="33">
        <v>-0.66806723943420099</v>
      </c>
      <c r="FD29" s="33">
        <v>-10.0224948148793</v>
      </c>
      <c r="FE29" s="33"/>
      <c r="FF29" s="33"/>
      <c r="FG29" s="33"/>
      <c r="FH29" s="33"/>
      <c r="FI29" s="33">
        <v>-1.29913516220258</v>
      </c>
      <c r="FJ29" s="33">
        <v>70.137226505548497</v>
      </c>
      <c r="FK29" s="33">
        <v>1.53029850337086E-3</v>
      </c>
      <c r="FL29" s="33"/>
      <c r="FM29" s="33"/>
      <c r="FN29" s="33"/>
      <c r="FO29" s="33"/>
      <c r="FP29" s="33"/>
      <c r="FQ29" s="33">
        <v>-1.31878032639918</v>
      </c>
      <c r="FR29" s="33">
        <v>-0.29107262420021601</v>
      </c>
      <c r="FS29" s="33"/>
      <c r="FT29" s="33"/>
      <c r="FU29" s="33"/>
      <c r="FV29" s="33">
        <v>-16.963447451367301</v>
      </c>
      <c r="FW29" s="33">
        <v>-3.0180530330404398</v>
      </c>
      <c r="FX29" s="33">
        <v>-0.86194768462778004</v>
      </c>
      <c r="FY29" s="33"/>
      <c r="FZ29" s="33"/>
      <c r="GA29" s="33">
        <v>40.282955601664398</v>
      </c>
      <c r="GB29" s="33">
        <v>-13.1398686068188</v>
      </c>
      <c r="GC29" s="33">
        <v>-1.7080352586740599</v>
      </c>
      <c r="GD29" s="33"/>
      <c r="GE29" s="33"/>
      <c r="GF29" s="33"/>
      <c r="GG29" s="33"/>
      <c r="GH29" s="33"/>
      <c r="GI29" s="33">
        <v>-8.1973503332934392</v>
      </c>
      <c r="GJ29" s="33">
        <v>-16.732826208980001</v>
      </c>
      <c r="GK29" s="33"/>
      <c r="GL29" s="33">
        <v>2.4173757998271999</v>
      </c>
      <c r="GM29" s="33">
        <v>-0.92564274303544003</v>
      </c>
      <c r="GN29" s="33">
        <v>3.38452194591365</v>
      </c>
      <c r="GO29" s="33"/>
      <c r="GP29" s="33">
        <v>0.21447929936419499</v>
      </c>
      <c r="GQ29" s="33"/>
      <c r="GR29" s="33">
        <v>5.2793361911402004</v>
      </c>
      <c r="GS29" s="33">
        <v>1.68623080159004</v>
      </c>
      <c r="GT29" s="33">
        <v>-2.2504282665956898</v>
      </c>
      <c r="GU29" s="33"/>
      <c r="GV29" s="33"/>
      <c r="GW29" s="33"/>
      <c r="GX29" s="33">
        <v>-0.65133742470946399</v>
      </c>
      <c r="GY29" s="33">
        <v>7.3364832910448303</v>
      </c>
      <c r="GZ29" s="33">
        <v>-9.6449420954470799</v>
      </c>
      <c r="HA29" s="33">
        <v>-37.350577217669802</v>
      </c>
      <c r="HB29" s="33">
        <v>-1.14510312491428</v>
      </c>
      <c r="HC29" s="33">
        <v>-82.338130702612006</v>
      </c>
      <c r="HD29" s="33">
        <v>-0.61363215982419095</v>
      </c>
      <c r="HE29" s="33"/>
      <c r="HF29" s="33"/>
      <c r="HG29" s="33">
        <v>7.45252067056526</v>
      </c>
      <c r="HH29" s="33">
        <v>7.8212717454645997</v>
      </c>
      <c r="HI29" s="33"/>
      <c r="HJ29" s="33"/>
      <c r="HK29" s="33">
        <v>-0.73637640639467306</v>
      </c>
      <c r="HL29" s="33">
        <v>-0.45588359076429802</v>
      </c>
      <c r="HM29" s="33">
        <v>-350.74496793857401</v>
      </c>
      <c r="HN29" s="33">
        <v>355.70633687851</v>
      </c>
      <c r="HO29" s="33">
        <v>-444.96087898764301</v>
      </c>
      <c r="HP29" s="33">
        <v>449.92224792757798</v>
      </c>
      <c r="HQ29" s="33">
        <v>-220.621315652112</v>
      </c>
      <c r="HR29" s="33">
        <v>29.105792739948601</v>
      </c>
      <c r="HS29" s="33">
        <v>271.23330155025599</v>
      </c>
      <c r="HT29" s="33">
        <v>-3.4082257793840598</v>
      </c>
      <c r="HU29" s="33">
        <v>-199.06933614612001</v>
      </c>
      <c r="HV29" s="33">
        <v>-1.1654124184147301</v>
      </c>
      <c r="HW29" s="33">
        <v>-97.077699063881397</v>
      </c>
      <c r="HX29" s="33">
        <v>3.0712034137117898</v>
      </c>
      <c r="HY29" s="33">
        <v>2.2717446438196101</v>
      </c>
      <c r="HZ29" s="33">
        <v>0</v>
      </c>
      <c r="IA29" s="33">
        <v>0</v>
      </c>
      <c r="IB29" s="33">
        <v>0</v>
      </c>
      <c r="IC29" s="34"/>
      <c r="ID29" s="34"/>
      <c r="IE29" s="34"/>
      <c r="IF29" s="34"/>
      <c r="IG29" s="34"/>
      <c r="IH29" s="34"/>
      <c r="II29" s="34"/>
      <c r="IJ29" s="34"/>
      <c r="IK29" s="34"/>
      <c r="IL29" s="39"/>
      <c r="IM29" s="39"/>
      <c r="IN29" s="34"/>
      <c r="IO29" s="34"/>
      <c r="IP29" s="34"/>
      <c r="IQ29" s="34"/>
    </row>
    <row r="30" spans="1:251" ht="15.75" customHeight="1" x14ac:dyDescent="0.2">
      <c r="A30">
        <v>2010</v>
      </c>
      <c r="B30" s="33"/>
      <c r="C30" s="33">
        <v>-0.50264348575179196</v>
      </c>
      <c r="D30" s="33"/>
      <c r="E30" s="33"/>
      <c r="F30" s="33"/>
      <c r="G30" s="33"/>
      <c r="H30" s="33"/>
      <c r="I30" s="33">
        <v>3.8987244016167102</v>
      </c>
      <c r="J30" s="33">
        <v>-0.28223478738852198</v>
      </c>
      <c r="K30" s="33"/>
      <c r="L30" s="33">
        <v>2.5161475623806799</v>
      </c>
      <c r="M30" s="33">
        <v>-7.9793312308988202</v>
      </c>
      <c r="N30" s="33">
        <v>-4.9581700233703799E-2</v>
      </c>
      <c r="O30" s="33"/>
      <c r="P30" s="33">
        <v>2.9959947921893</v>
      </c>
      <c r="Q30" s="33">
        <v>0.35290984062092101</v>
      </c>
      <c r="R30" s="33"/>
      <c r="S30" s="33">
        <v>0.20459528853591299</v>
      </c>
      <c r="T30" s="33">
        <v>-27.685292531429099</v>
      </c>
      <c r="U30" s="33"/>
      <c r="V30" s="33">
        <v>-0.69551323545757104</v>
      </c>
      <c r="W30" s="33"/>
      <c r="X30" s="33"/>
      <c r="Y30" s="33"/>
      <c r="Z30" s="33"/>
      <c r="AA30" s="33">
        <v>-1.6604185534894</v>
      </c>
      <c r="AB30" s="33">
        <v>-12.5746831147517</v>
      </c>
      <c r="AC30" s="33"/>
      <c r="AD30" s="33">
        <v>0.37986154947381101</v>
      </c>
      <c r="AE30" s="33">
        <v>0.75955095536681605</v>
      </c>
      <c r="AF30" s="33">
        <v>-0.33314330834003902</v>
      </c>
      <c r="AG30" s="33"/>
      <c r="AH30" s="33">
        <v>-3.01976868164583</v>
      </c>
      <c r="AI30" s="33">
        <v>-14.097384381710601</v>
      </c>
      <c r="AJ30" s="33"/>
      <c r="AK30" s="33"/>
      <c r="AL30" s="33"/>
      <c r="AM30" s="33">
        <v>-0.692359145829059</v>
      </c>
      <c r="AN30" s="33">
        <v>348.283427198879</v>
      </c>
      <c r="AO30" s="33">
        <v>-2.54945023630586</v>
      </c>
      <c r="AP30" s="33"/>
      <c r="AQ30" s="33"/>
      <c r="AR30" s="33"/>
      <c r="AS30" s="33">
        <v>-0.99268653513161098</v>
      </c>
      <c r="AT30" s="33">
        <v>-0.56303335336989702</v>
      </c>
      <c r="AU30" s="33">
        <v>-0.871940446566835</v>
      </c>
      <c r="AV30" s="33"/>
      <c r="AW30" s="33"/>
      <c r="AX30" s="33">
        <v>-0.144597716642207</v>
      </c>
      <c r="AY30" s="33">
        <v>-0.87915933882781905</v>
      </c>
      <c r="AZ30" s="33"/>
      <c r="BA30" s="33"/>
      <c r="BB30" s="33">
        <v>-3.6194468033309799</v>
      </c>
      <c r="BC30" s="33"/>
      <c r="BD30" s="33"/>
      <c r="BE30" s="33">
        <v>-14.3222124269953</v>
      </c>
      <c r="BF30" s="33">
        <v>-1.26725593099199</v>
      </c>
      <c r="BG30" s="33">
        <v>7.6923959362815699E-3</v>
      </c>
      <c r="BH30" s="33">
        <v>-0.43836200764265498</v>
      </c>
      <c r="BI30" s="33"/>
      <c r="BJ30" s="33"/>
      <c r="BK30" s="33">
        <v>0.47332184534670602</v>
      </c>
      <c r="BL30" s="33">
        <v>0.35901899521166603</v>
      </c>
      <c r="BM30" s="33"/>
      <c r="BN30" s="33"/>
      <c r="BO30" s="33"/>
      <c r="BP30" s="33">
        <v>-5.0765989750075597</v>
      </c>
      <c r="BQ30" s="33">
        <v>-34.661139728005502</v>
      </c>
      <c r="BR30" s="33"/>
      <c r="BS30" s="33"/>
      <c r="BT30" s="33"/>
      <c r="BU30" s="33"/>
      <c r="BV30" s="33">
        <v>-0.49494271923046601</v>
      </c>
      <c r="BW30" s="33">
        <v>-52.417307217120197</v>
      </c>
      <c r="BX30" s="33">
        <v>-1.3822318977927499</v>
      </c>
      <c r="BY30" s="33">
        <v>1.4215017358428399</v>
      </c>
      <c r="BZ30" s="33"/>
      <c r="CA30" s="33"/>
      <c r="CB30" s="33"/>
      <c r="CC30" s="33">
        <v>0.20886780695218901</v>
      </c>
      <c r="CD30" s="33">
        <v>-0.50432274998781002</v>
      </c>
      <c r="CE30" s="33"/>
      <c r="CF30" s="33"/>
      <c r="CG30" s="33"/>
      <c r="CH30" s="33">
        <v>0.35585289051839403</v>
      </c>
      <c r="CI30" s="33">
        <v>-11.086130243433001</v>
      </c>
      <c r="CJ30" s="33">
        <v>-5.4835855050789704</v>
      </c>
      <c r="CK30" s="33"/>
      <c r="CL30" s="33">
        <v>26.998739149902999</v>
      </c>
      <c r="CM30" s="33">
        <v>0.355054206495168</v>
      </c>
      <c r="CN30" s="33"/>
      <c r="CO30" s="33">
        <v>-2.25277415894517</v>
      </c>
      <c r="CP30" s="33">
        <v>21.761698806982899</v>
      </c>
      <c r="CQ30" s="33">
        <v>-4.7415690311492504</v>
      </c>
      <c r="CR30" s="33">
        <v>-45.5180908502441</v>
      </c>
      <c r="CS30" s="33">
        <v>0.575277884888449</v>
      </c>
      <c r="CT30" s="33">
        <v>-64.060851241928901</v>
      </c>
      <c r="CU30" s="33">
        <v>-1.72098555502963</v>
      </c>
      <c r="CV30" s="33">
        <v>29.945658624737099</v>
      </c>
      <c r="CW30" s="33">
        <v>-1.3742327515980499</v>
      </c>
      <c r="CX30" s="33"/>
      <c r="CY30" s="33"/>
      <c r="CZ30" s="33">
        <v>3.0685571728065399</v>
      </c>
      <c r="DA30" s="33">
        <v>-1.35788864318566</v>
      </c>
      <c r="DB30" s="33">
        <v>0.204068081342687</v>
      </c>
      <c r="DC30" s="33">
        <v>-1.3094608968334001</v>
      </c>
      <c r="DD30" s="33"/>
      <c r="DE30" s="33"/>
      <c r="DF30" s="33"/>
      <c r="DG30" s="33"/>
      <c r="DH30" s="33"/>
      <c r="DI30" s="33">
        <v>-1.8492475866924201</v>
      </c>
      <c r="DJ30" s="33">
        <v>0.112492582503236</v>
      </c>
      <c r="DK30" s="33"/>
      <c r="DL30" s="33"/>
      <c r="DM30" s="33">
        <v>-0.37053178574712903</v>
      </c>
      <c r="DN30" s="33">
        <v>1.76075076163698E-2</v>
      </c>
      <c r="DO30" s="33">
        <v>8.4444056901511999</v>
      </c>
      <c r="DP30" s="33"/>
      <c r="DQ30" s="33"/>
      <c r="DR30" s="33">
        <v>-0.90264507041305797</v>
      </c>
      <c r="DS30" s="33"/>
      <c r="DT30" s="33"/>
      <c r="DU30" s="33"/>
      <c r="DV30" s="33">
        <v>-0.28033772353159497</v>
      </c>
      <c r="DW30" s="33"/>
      <c r="DX30" s="33">
        <v>-10.197162987146401</v>
      </c>
      <c r="DY30" s="33">
        <v>-0.24731021281339699</v>
      </c>
      <c r="DZ30" s="33"/>
      <c r="EA30" s="33"/>
      <c r="EB30" s="33">
        <v>-1.0801319310489399</v>
      </c>
      <c r="EC30" s="33">
        <v>-1.6277887170399501</v>
      </c>
      <c r="ED30" s="33"/>
      <c r="EE30" s="33">
        <v>-1.2766441661666501</v>
      </c>
      <c r="EF30" s="33"/>
      <c r="EG30" s="33">
        <v>0.10614018574026</v>
      </c>
      <c r="EH30" s="33">
        <v>-11.3741976954708</v>
      </c>
      <c r="EI30" s="33"/>
      <c r="EJ30" s="33">
        <v>-0.44127789946617202</v>
      </c>
      <c r="EK30" s="33">
        <v>-0.24640267617470801</v>
      </c>
      <c r="EL30" s="33"/>
      <c r="EM30" s="33">
        <v>4.0608456559774302</v>
      </c>
      <c r="EN30" s="33"/>
      <c r="EO30" s="33">
        <v>-2.68904060187434</v>
      </c>
      <c r="EP30" s="33"/>
      <c r="EQ30" s="33">
        <v>1.9775087005818299</v>
      </c>
      <c r="ER30" s="33">
        <v>-3.1887100305568601</v>
      </c>
      <c r="ES30" s="33"/>
      <c r="ET30" s="33">
        <v>2.1252082270350701</v>
      </c>
      <c r="EU30" s="33"/>
      <c r="EV30" s="33">
        <v>-1.0135023778754799</v>
      </c>
      <c r="EW30" s="33">
        <v>-1.3303507919815101</v>
      </c>
      <c r="EX30" s="33">
        <v>-5.3960892840312598</v>
      </c>
      <c r="EY30" s="33">
        <v>0.51508874092204304</v>
      </c>
      <c r="EZ30" s="33">
        <v>1.20353986037755</v>
      </c>
      <c r="FA30" s="33">
        <v>-11.761214429649</v>
      </c>
      <c r="FB30" s="33">
        <v>7.5858205972271397</v>
      </c>
      <c r="FC30" s="33">
        <v>-0.75754584291462701</v>
      </c>
      <c r="FD30" s="33">
        <v>-15.367322272577301</v>
      </c>
      <c r="FE30" s="33"/>
      <c r="FF30" s="33"/>
      <c r="FG30" s="33"/>
      <c r="FH30" s="33"/>
      <c r="FI30" s="33">
        <v>-2.1934172631322899</v>
      </c>
      <c r="FJ30" s="33">
        <v>73.478736697957501</v>
      </c>
      <c r="FK30" s="33">
        <v>-9.0315881397132498E-3</v>
      </c>
      <c r="FL30" s="33"/>
      <c r="FM30" s="33"/>
      <c r="FN30" s="33"/>
      <c r="FO30" s="33"/>
      <c r="FP30" s="33"/>
      <c r="FQ30" s="33">
        <v>0.43694340550555899</v>
      </c>
      <c r="FR30" s="33">
        <v>-0.15838985242593501</v>
      </c>
      <c r="FS30" s="33"/>
      <c r="FT30" s="33"/>
      <c r="FU30" s="33"/>
      <c r="FV30" s="33">
        <v>-15.659035907507899</v>
      </c>
      <c r="FW30" s="33">
        <v>-3.4691389708565898</v>
      </c>
      <c r="FX30" s="33">
        <v>-0.95040546741984899</v>
      </c>
      <c r="FY30" s="33"/>
      <c r="FZ30" s="33"/>
      <c r="GA30" s="33">
        <v>38.162528755528598</v>
      </c>
      <c r="GB30" s="33">
        <v>-11.951912319746199</v>
      </c>
      <c r="GC30" s="33">
        <v>-2.51937176424945</v>
      </c>
      <c r="GD30" s="33"/>
      <c r="GE30" s="33"/>
      <c r="GF30" s="33"/>
      <c r="GG30" s="33"/>
      <c r="GH30" s="33"/>
      <c r="GI30" s="33">
        <v>-9.0113264869774294</v>
      </c>
      <c r="GJ30" s="33">
        <v>-15.399291740812799</v>
      </c>
      <c r="GK30" s="33"/>
      <c r="GL30" s="33">
        <v>-6.3559464470406102</v>
      </c>
      <c r="GM30" s="33">
        <v>-1.4859097799202901</v>
      </c>
      <c r="GN30" s="33">
        <v>0.38130657993330902</v>
      </c>
      <c r="GO30" s="33"/>
      <c r="GP30" s="33">
        <v>0.22280674651618501</v>
      </c>
      <c r="GQ30" s="33"/>
      <c r="GR30" s="33">
        <v>6.03143535548966</v>
      </c>
      <c r="GS30" s="33">
        <v>1.99920218133337</v>
      </c>
      <c r="GT30" s="33">
        <v>-9.8318383818404005</v>
      </c>
      <c r="GU30" s="33"/>
      <c r="GV30" s="33"/>
      <c r="GW30" s="33"/>
      <c r="GX30" s="33">
        <v>-0.63893028908112404</v>
      </c>
      <c r="GY30" s="33">
        <v>12.530832061422499</v>
      </c>
      <c r="GZ30" s="33">
        <v>-6.2313405695728497</v>
      </c>
      <c r="HA30" s="33">
        <v>-45.929322796435301</v>
      </c>
      <c r="HB30" s="33">
        <v>-1.15203675641553</v>
      </c>
      <c r="HC30" s="33">
        <v>-79.071915844873701</v>
      </c>
      <c r="HD30" s="33">
        <v>-0.97556164986176797</v>
      </c>
      <c r="HE30" s="33"/>
      <c r="HF30" s="33"/>
      <c r="HG30" s="33">
        <v>14.446910233757499</v>
      </c>
      <c r="HH30" s="33">
        <v>10.132506708805399</v>
      </c>
      <c r="HI30" s="33"/>
      <c r="HJ30" s="33"/>
      <c r="HK30" s="33">
        <v>-0.63302212060926999</v>
      </c>
      <c r="HL30" s="33">
        <v>-0.19401327722022299</v>
      </c>
      <c r="HM30" s="33">
        <v>-369.50794910813698</v>
      </c>
      <c r="HN30" s="33">
        <v>384.72511229393302</v>
      </c>
      <c r="HO30" s="33">
        <v>-490.883254448201</v>
      </c>
      <c r="HP30" s="33">
        <v>506.10041763399698</v>
      </c>
      <c r="HQ30" s="33">
        <v>-237.391823709851</v>
      </c>
      <c r="HR30" s="33">
        <v>30.138402337743699</v>
      </c>
      <c r="HS30" s="33">
        <v>295.01298410033797</v>
      </c>
      <c r="HT30" s="33">
        <v>-6.7030214810604898</v>
      </c>
      <c r="HU30" s="33">
        <v>-215.69795828680901</v>
      </c>
      <c r="HV30" s="33">
        <v>15.300789937701101</v>
      </c>
      <c r="HW30" s="33">
        <v>-103.366463213731</v>
      </c>
      <c r="HX30" s="33">
        <v>2.07486966291451</v>
      </c>
      <c r="HY30" s="33">
        <v>-1.54243987130116</v>
      </c>
      <c r="HZ30" s="33">
        <v>0</v>
      </c>
      <c r="IA30" s="33">
        <v>0</v>
      </c>
      <c r="IB30" s="33">
        <v>0</v>
      </c>
      <c r="IC30" s="34"/>
      <c r="ID30" s="34"/>
      <c r="IE30" s="34"/>
      <c r="IF30" s="34"/>
      <c r="IG30" s="34"/>
      <c r="IH30" s="34"/>
      <c r="II30" s="34"/>
      <c r="IJ30" s="34"/>
      <c r="IK30" s="34"/>
      <c r="IL30" s="39"/>
      <c r="IM30" s="39"/>
      <c r="IN30" s="34"/>
      <c r="IO30" s="34"/>
      <c r="IP30" s="34"/>
      <c r="IQ30" s="34"/>
    </row>
    <row r="31" spans="1:251" ht="15.75" customHeight="1" x14ac:dyDescent="0.2">
      <c r="A31">
        <v>2011</v>
      </c>
      <c r="B31" s="33"/>
      <c r="C31" s="33">
        <v>-0.49915857223569998</v>
      </c>
      <c r="D31" s="33"/>
      <c r="E31" s="33"/>
      <c r="F31" s="33"/>
      <c r="G31" s="33"/>
      <c r="H31" s="33"/>
      <c r="I31" s="33">
        <v>1.5750297274706799E-2</v>
      </c>
      <c r="J31" s="33">
        <v>-8.2570675611517597E-2</v>
      </c>
      <c r="K31" s="33"/>
      <c r="L31" s="33">
        <v>2.6045922350291901</v>
      </c>
      <c r="M31" s="33">
        <v>-9.0800870588916407</v>
      </c>
      <c r="N31" s="33">
        <v>0.16218154748926999</v>
      </c>
      <c r="O31" s="33"/>
      <c r="P31" s="33">
        <v>4.3778640688349499</v>
      </c>
      <c r="Q31" s="33">
        <v>0.75747156586859699</v>
      </c>
      <c r="R31" s="33"/>
      <c r="S31" s="33">
        <v>2.7980607810710301</v>
      </c>
      <c r="T31" s="33">
        <v>-31.297219762177299</v>
      </c>
      <c r="U31" s="33"/>
      <c r="V31" s="33">
        <v>-1.2402312359219001</v>
      </c>
      <c r="W31" s="33"/>
      <c r="X31" s="33"/>
      <c r="Y31" s="33"/>
      <c r="Z31" s="33"/>
      <c r="AA31" s="33">
        <v>-2.50958298499503</v>
      </c>
      <c r="AB31" s="33">
        <v>-15.7960692409549</v>
      </c>
      <c r="AC31" s="33"/>
      <c r="AD31" s="33">
        <v>0.207751928547176</v>
      </c>
      <c r="AE31" s="33">
        <v>1.6533471542401901</v>
      </c>
      <c r="AF31" s="33">
        <v>-0.21089550335631799</v>
      </c>
      <c r="AG31" s="33"/>
      <c r="AH31" s="33">
        <v>-4.5785660167691002</v>
      </c>
      <c r="AI31" s="33">
        <v>-9.6930713349531707</v>
      </c>
      <c r="AJ31" s="33"/>
      <c r="AK31" s="33"/>
      <c r="AL31" s="33"/>
      <c r="AM31" s="33">
        <v>-1.77640449765417</v>
      </c>
      <c r="AN31" s="33">
        <v>378.84146416373397</v>
      </c>
      <c r="AO31" s="33">
        <v>-3.30932578095821</v>
      </c>
      <c r="AP31" s="33"/>
      <c r="AQ31" s="33"/>
      <c r="AR31" s="33"/>
      <c r="AS31" s="33">
        <v>-1.35435418069488</v>
      </c>
      <c r="AT31" s="33">
        <v>-0.43585758479773501</v>
      </c>
      <c r="AU31" s="33">
        <v>-0.70881352100496398</v>
      </c>
      <c r="AV31" s="33"/>
      <c r="AW31" s="33"/>
      <c r="AX31" s="33">
        <v>-0.15115606586574401</v>
      </c>
      <c r="AY31" s="33">
        <v>-0.203000891979741</v>
      </c>
      <c r="AZ31" s="33"/>
      <c r="BA31" s="33"/>
      <c r="BB31" s="33">
        <v>-4.2657753671172998</v>
      </c>
      <c r="BC31" s="33"/>
      <c r="BD31" s="33"/>
      <c r="BE31" s="33">
        <v>-8.6420682571719603</v>
      </c>
      <c r="BF31" s="33">
        <v>-1.5288111946790699</v>
      </c>
      <c r="BG31" s="33">
        <v>0.59778606241926702</v>
      </c>
      <c r="BH31" s="33">
        <v>-0.51416278945719096</v>
      </c>
      <c r="BI31" s="33"/>
      <c r="BJ31" s="33"/>
      <c r="BK31" s="33">
        <v>-0.158738544589801</v>
      </c>
      <c r="BL31" s="33">
        <v>0.51542432005455396</v>
      </c>
      <c r="BM31" s="33"/>
      <c r="BN31" s="33"/>
      <c r="BO31" s="33"/>
      <c r="BP31" s="33">
        <v>-3.8616560807225402</v>
      </c>
      <c r="BQ31" s="33">
        <v>-39.9772687008711</v>
      </c>
      <c r="BR31" s="33"/>
      <c r="BS31" s="33"/>
      <c r="BT31" s="33"/>
      <c r="BU31" s="33"/>
      <c r="BV31" s="33">
        <v>-0.67845940578128305</v>
      </c>
      <c r="BW31" s="33">
        <v>-47.695519011666399</v>
      </c>
      <c r="BX31" s="33">
        <v>-1.9457095237387001</v>
      </c>
      <c r="BY31" s="33">
        <v>3.24969866684649</v>
      </c>
      <c r="BZ31" s="33"/>
      <c r="CA31" s="33"/>
      <c r="CB31" s="33"/>
      <c r="CC31" s="33">
        <v>0.45581236356406901</v>
      </c>
      <c r="CD31" s="33">
        <v>-0.58804644234065295</v>
      </c>
      <c r="CE31" s="33"/>
      <c r="CF31" s="33"/>
      <c r="CG31" s="33"/>
      <c r="CH31" s="33">
        <v>0.54492437634031099</v>
      </c>
      <c r="CI31" s="33">
        <v>-14.822292746409101</v>
      </c>
      <c r="CJ31" s="33">
        <v>-5.2045489949020602</v>
      </c>
      <c r="CK31" s="33"/>
      <c r="CL31" s="33">
        <v>37.161508986044403</v>
      </c>
      <c r="CM31" s="33">
        <v>-0.33034225504098902</v>
      </c>
      <c r="CN31" s="33"/>
      <c r="CO31" s="33">
        <v>-2.6716020715489699</v>
      </c>
      <c r="CP31" s="33">
        <v>23.6083323740556</v>
      </c>
      <c r="CQ31" s="33">
        <v>-5.20756774188375</v>
      </c>
      <c r="CR31" s="33">
        <v>-42.883722605329901</v>
      </c>
      <c r="CS31" s="33">
        <v>0.64680306193143799</v>
      </c>
      <c r="CT31" s="33">
        <v>-72.225881957183702</v>
      </c>
      <c r="CU31" s="33">
        <v>-2.3331962348746602</v>
      </c>
      <c r="CV31" s="33">
        <v>30.737143388699199</v>
      </c>
      <c r="CW31" s="33">
        <v>-1.70854858638597</v>
      </c>
      <c r="CX31" s="33"/>
      <c r="CY31" s="33"/>
      <c r="CZ31" s="33">
        <v>2.8927957438888501</v>
      </c>
      <c r="DA31" s="33">
        <v>-1.4309906700050301</v>
      </c>
      <c r="DB31" s="33">
        <v>0.26061367255854001</v>
      </c>
      <c r="DC31" s="33">
        <v>-1.5464902952136601</v>
      </c>
      <c r="DD31" s="33"/>
      <c r="DE31" s="33"/>
      <c r="DF31" s="33"/>
      <c r="DG31" s="33"/>
      <c r="DH31" s="33"/>
      <c r="DI31" s="33">
        <v>-2.58883477269123</v>
      </c>
      <c r="DJ31" s="33">
        <v>-0.295273000566876</v>
      </c>
      <c r="DK31" s="33"/>
      <c r="DL31" s="33"/>
      <c r="DM31" s="33">
        <v>-0.38494715574178301</v>
      </c>
      <c r="DN31" s="33">
        <v>2.1683675180549401E-2</v>
      </c>
      <c r="DO31" s="33">
        <v>6.1718613752562197</v>
      </c>
      <c r="DP31" s="33"/>
      <c r="DQ31" s="33"/>
      <c r="DR31" s="33">
        <v>-1.53741267977647</v>
      </c>
      <c r="DS31" s="33"/>
      <c r="DT31" s="33"/>
      <c r="DU31" s="33"/>
      <c r="DV31" s="33">
        <v>-0.30177587130695599</v>
      </c>
      <c r="DW31" s="33"/>
      <c r="DX31" s="33">
        <v>-14.7930083037317</v>
      </c>
      <c r="DY31" s="33">
        <v>-0.52576441422853304</v>
      </c>
      <c r="DZ31" s="33"/>
      <c r="EA31" s="33"/>
      <c r="EB31" s="33">
        <v>-1.9119797698891701</v>
      </c>
      <c r="EC31" s="33">
        <v>-2.2415260937589201</v>
      </c>
      <c r="ED31" s="33"/>
      <c r="EE31" s="33">
        <v>-1.2692597845685101</v>
      </c>
      <c r="EF31" s="33"/>
      <c r="EG31" s="33">
        <v>0.107028626330608</v>
      </c>
      <c r="EH31" s="33">
        <v>-11.792963543042999</v>
      </c>
      <c r="EI31" s="33"/>
      <c r="EJ31" s="33">
        <v>-0.70104826511365603</v>
      </c>
      <c r="EK31" s="33">
        <v>-0.18903444763263</v>
      </c>
      <c r="EL31" s="33"/>
      <c r="EM31" s="33">
        <v>8.0285710351848998</v>
      </c>
      <c r="EN31" s="33"/>
      <c r="EO31" s="33">
        <v>-1.77275733487151</v>
      </c>
      <c r="EP31" s="33"/>
      <c r="EQ31" s="33">
        <v>2.6045943128026199</v>
      </c>
      <c r="ER31" s="33">
        <v>-3.72198382053974</v>
      </c>
      <c r="ES31" s="33"/>
      <c r="ET31" s="33">
        <v>2.7199654368322501</v>
      </c>
      <c r="EU31" s="33"/>
      <c r="EV31" s="33">
        <v>-1.2995012085098401</v>
      </c>
      <c r="EW31" s="33">
        <v>-2.4487641030913401</v>
      </c>
      <c r="EX31" s="33">
        <v>-7.0447487455093496</v>
      </c>
      <c r="EY31" s="33">
        <v>0.48753558664959601</v>
      </c>
      <c r="EZ31" s="33">
        <v>2.1678999446388798</v>
      </c>
      <c r="FA31" s="33">
        <v>-3.0818768306728201</v>
      </c>
      <c r="FB31" s="33">
        <v>12.129637765909401</v>
      </c>
      <c r="FC31" s="33">
        <v>-0.715114279422987</v>
      </c>
      <c r="FD31" s="33">
        <v>-14.001715037527299</v>
      </c>
      <c r="FE31" s="33"/>
      <c r="FF31" s="33"/>
      <c r="FG31" s="33"/>
      <c r="FH31" s="33"/>
      <c r="FI31" s="33">
        <v>-0.76284640639604395</v>
      </c>
      <c r="FJ31" s="33">
        <v>70.818321848179707</v>
      </c>
      <c r="FK31" s="33">
        <v>-1.5694321706481499E-2</v>
      </c>
      <c r="FL31" s="33"/>
      <c r="FM31" s="33"/>
      <c r="FN31" s="33"/>
      <c r="FO31" s="33"/>
      <c r="FP31" s="33"/>
      <c r="FQ31" s="33">
        <v>6.4925173418828299E-3</v>
      </c>
      <c r="FR31" s="33">
        <v>-0.40338986845964098</v>
      </c>
      <c r="FS31" s="33"/>
      <c r="FT31" s="33"/>
      <c r="FU31" s="33"/>
      <c r="FV31" s="33">
        <v>-51.742555792607298</v>
      </c>
      <c r="FW31" s="33">
        <v>-3.01584356863312</v>
      </c>
      <c r="FX31" s="33">
        <v>-1.3785315159387099</v>
      </c>
      <c r="FY31" s="33"/>
      <c r="FZ31" s="33"/>
      <c r="GA31" s="33">
        <v>39.750571712502399</v>
      </c>
      <c r="GB31" s="33">
        <v>-9.8547926694271801</v>
      </c>
      <c r="GC31" s="33">
        <v>-4.0769746204394401</v>
      </c>
      <c r="GD31" s="33"/>
      <c r="GE31" s="33"/>
      <c r="GF31" s="33"/>
      <c r="GG31" s="33"/>
      <c r="GH31" s="33"/>
      <c r="GI31" s="33">
        <v>-9.5575245269014193</v>
      </c>
      <c r="GJ31" s="33">
        <v>-17.351190188090101</v>
      </c>
      <c r="GK31" s="33"/>
      <c r="GL31" s="33">
        <v>-7.8407118347270597</v>
      </c>
      <c r="GM31" s="33">
        <v>-1.47024131388181</v>
      </c>
      <c r="GN31" s="33">
        <v>-0.71295513985741399</v>
      </c>
      <c r="GO31" s="33"/>
      <c r="GP31" s="33">
        <v>0.21447522489194501</v>
      </c>
      <c r="GQ31" s="33"/>
      <c r="GR31" s="33">
        <v>7.62834620024889</v>
      </c>
      <c r="GS31" s="33">
        <v>1.9580595852148499</v>
      </c>
      <c r="GT31" s="33">
        <v>-12.0349889960009</v>
      </c>
      <c r="GU31" s="33"/>
      <c r="GV31" s="33"/>
      <c r="GW31" s="33"/>
      <c r="GX31" s="33">
        <v>-0.72162331221989595</v>
      </c>
      <c r="GY31" s="33">
        <v>10.8119372616747</v>
      </c>
      <c r="GZ31" s="33">
        <v>-6.9859478005421103</v>
      </c>
      <c r="HA31" s="33">
        <v>-39.526460663833603</v>
      </c>
      <c r="HB31" s="33">
        <v>-1.80047326427652</v>
      </c>
      <c r="HC31" s="33">
        <v>-75.391961474353096</v>
      </c>
      <c r="HD31" s="33">
        <v>-1.1355836641896699</v>
      </c>
      <c r="HE31" s="33"/>
      <c r="HF31" s="33"/>
      <c r="HG31" s="33">
        <v>15.0304390818572</v>
      </c>
      <c r="HH31" s="33">
        <v>12.209915577568401</v>
      </c>
      <c r="HI31" s="33"/>
      <c r="HJ31" s="33"/>
      <c r="HK31" s="33">
        <v>-1.0111661348913299</v>
      </c>
      <c r="HL31" s="33">
        <v>-9.2341287595714999E-2</v>
      </c>
      <c r="HM31" s="33">
        <v>-357.239503848075</v>
      </c>
      <c r="HN31" s="33">
        <v>379.54531516193401</v>
      </c>
      <c r="HO31" s="33">
        <v>-482.72980969366199</v>
      </c>
      <c r="HP31" s="33">
        <v>505.03562100751998</v>
      </c>
      <c r="HQ31" s="33">
        <v>-226.50055272020199</v>
      </c>
      <c r="HR31" s="33">
        <v>31.578408610074298</v>
      </c>
      <c r="HS31" s="33">
        <v>281.33018638597798</v>
      </c>
      <c r="HT31" s="33">
        <v>1.2962317639602901</v>
      </c>
      <c r="HU31" s="33">
        <v>-201.22179958830799</v>
      </c>
      <c r="HV31" s="33">
        <v>19.058016009531901</v>
      </c>
      <c r="HW31" s="33">
        <v>-99.878041113038094</v>
      </c>
      <c r="HX31" s="33">
        <v>1.9035439699155301</v>
      </c>
      <c r="HY31" s="33">
        <v>-11.7607347242557</v>
      </c>
      <c r="HZ31" s="33">
        <v>0</v>
      </c>
      <c r="IA31" s="33">
        <v>0</v>
      </c>
      <c r="IB31" s="33">
        <v>0</v>
      </c>
      <c r="IC31" s="34"/>
      <c r="ID31" s="34"/>
      <c r="IE31" s="34"/>
      <c r="IF31" s="34"/>
      <c r="IG31" s="34"/>
      <c r="IH31" s="34"/>
      <c r="II31" s="34"/>
      <c r="IJ31" s="34"/>
      <c r="IK31" s="34"/>
      <c r="IL31" s="39"/>
      <c r="IM31" s="39"/>
      <c r="IN31" s="34"/>
      <c r="IO31" s="34"/>
      <c r="IP31" s="34"/>
      <c r="IQ31" s="34"/>
    </row>
    <row r="32" spans="1:251" ht="15.75" customHeight="1" x14ac:dyDescent="0.2">
      <c r="A32">
        <v>2012</v>
      </c>
      <c r="B32" s="33"/>
      <c r="C32" s="33">
        <v>-0.55492116273650505</v>
      </c>
      <c r="D32" s="33"/>
      <c r="E32" s="33"/>
      <c r="F32" s="33"/>
      <c r="G32" s="33"/>
      <c r="H32" s="33"/>
      <c r="I32" s="33">
        <v>0.40357431207146299</v>
      </c>
      <c r="J32" s="33">
        <v>-0.212207923876088</v>
      </c>
      <c r="K32" s="33"/>
      <c r="L32" s="33">
        <v>1.1693330379911699</v>
      </c>
      <c r="M32" s="33">
        <v>-8.8316905250430207</v>
      </c>
      <c r="N32" s="33">
        <v>-0.82229152789608095</v>
      </c>
      <c r="O32" s="33"/>
      <c r="P32" s="33">
        <v>4.0233741178715903</v>
      </c>
      <c r="Q32" s="33">
        <v>-0.13235152367272099</v>
      </c>
      <c r="R32" s="33"/>
      <c r="S32" s="33">
        <v>-0.284089343373015</v>
      </c>
      <c r="T32" s="33">
        <v>-29.334834443925001</v>
      </c>
      <c r="U32" s="33"/>
      <c r="V32" s="33">
        <v>-0.79566921652397904</v>
      </c>
      <c r="W32" s="33"/>
      <c r="X32" s="33"/>
      <c r="Y32" s="33"/>
      <c r="Z32" s="33"/>
      <c r="AA32" s="33">
        <v>-2.0252496540218101</v>
      </c>
      <c r="AB32" s="33">
        <v>-15.4530787055636</v>
      </c>
      <c r="AC32" s="33"/>
      <c r="AD32" s="33">
        <v>0.12180675007500701</v>
      </c>
      <c r="AE32" s="33">
        <v>1.1560641913460901</v>
      </c>
      <c r="AF32" s="33">
        <v>-0.220806209919719</v>
      </c>
      <c r="AG32" s="33"/>
      <c r="AH32" s="33">
        <v>-4.4333775529452302</v>
      </c>
      <c r="AI32" s="33">
        <v>-3.16707900586638</v>
      </c>
      <c r="AJ32" s="33"/>
      <c r="AK32" s="33"/>
      <c r="AL32" s="33"/>
      <c r="AM32" s="33">
        <v>-2.4769022506503</v>
      </c>
      <c r="AN32" s="33">
        <v>347.99287955717</v>
      </c>
      <c r="AO32" s="33">
        <v>-3.9343029672664001</v>
      </c>
      <c r="AP32" s="33"/>
      <c r="AQ32" s="33"/>
      <c r="AR32" s="33"/>
      <c r="AS32" s="33">
        <v>-1.3379349433365</v>
      </c>
      <c r="AT32" s="33">
        <v>-0.74229700183886604</v>
      </c>
      <c r="AU32" s="33">
        <v>-1.2083583378257099</v>
      </c>
      <c r="AV32" s="33"/>
      <c r="AW32" s="33"/>
      <c r="AX32" s="33">
        <v>-0.24671618108639501</v>
      </c>
      <c r="AY32" s="33">
        <v>0.111718665203572</v>
      </c>
      <c r="AZ32" s="33"/>
      <c r="BA32" s="33"/>
      <c r="BB32" s="33">
        <v>-3.5533814480757502</v>
      </c>
      <c r="BC32" s="33"/>
      <c r="BD32" s="33"/>
      <c r="BE32" s="33">
        <v>-10.083836463400401</v>
      </c>
      <c r="BF32" s="33">
        <v>-1.40946689370823</v>
      </c>
      <c r="BG32" s="33">
        <v>-2.1398359666050402</v>
      </c>
      <c r="BH32" s="33">
        <v>-0.403120267621071</v>
      </c>
      <c r="BI32" s="33"/>
      <c r="BJ32" s="33"/>
      <c r="BK32" s="33">
        <v>4.3371784446700999E-2</v>
      </c>
      <c r="BL32" s="33">
        <v>0.16824503059537699</v>
      </c>
      <c r="BM32" s="33"/>
      <c r="BN32" s="33"/>
      <c r="BO32" s="33"/>
      <c r="BP32" s="33">
        <v>-4.5561599135984103</v>
      </c>
      <c r="BQ32" s="33">
        <v>-33.726694020589797</v>
      </c>
      <c r="BR32" s="33"/>
      <c r="BS32" s="33"/>
      <c r="BT32" s="33"/>
      <c r="BU32" s="33"/>
      <c r="BV32" s="33">
        <v>-0.748715053684888</v>
      </c>
      <c r="BW32" s="33">
        <v>-28.661246724772401</v>
      </c>
      <c r="BX32" s="33">
        <v>-2.5761884904777301</v>
      </c>
      <c r="BY32" s="33">
        <v>4.42023338646145</v>
      </c>
      <c r="BZ32" s="33"/>
      <c r="CA32" s="33"/>
      <c r="CB32" s="33"/>
      <c r="CC32" s="33">
        <v>0.53108393107045204</v>
      </c>
      <c r="CD32" s="33">
        <v>-0.60069405807742005</v>
      </c>
      <c r="CE32" s="33"/>
      <c r="CF32" s="33"/>
      <c r="CG32" s="33"/>
      <c r="CH32" s="33">
        <v>0.61002150298592295</v>
      </c>
      <c r="CI32" s="33">
        <v>-17.993967333555499</v>
      </c>
      <c r="CJ32" s="33">
        <v>-4.1028163057759697</v>
      </c>
      <c r="CK32" s="33"/>
      <c r="CL32" s="33">
        <v>38.801966251405098</v>
      </c>
      <c r="CM32" s="33">
        <v>-6.0198813134426503</v>
      </c>
      <c r="CN32" s="33"/>
      <c r="CO32" s="33">
        <v>-2.3242361665872902</v>
      </c>
      <c r="CP32" s="33">
        <v>11.975628536263301</v>
      </c>
      <c r="CQ32" s="33">
        <v>-3.6955294092554598</v>
      </c>
      <c r="CR32" s="33">
        <v>-34.080661226423601</v>
      </c>
      <c r="CS32" s="33">
        <v>0.62385422506171495</v>
      </c>
      <c r="CT32" s="33">
        <v>-76.824927050559296</v>
      </c>
      <c r="CU32" s="33">
        <v>-2.9537976865159998</v>
      </c>
      <c r="CV32" s="33">
        <v>31.682240094740301</v>
      </c>
      <c r="CW32" s="33">
        <v>-2.2423815577912301</v>
      </c>
      <c r="CX32" s="33"/>
      <c r="CY32" s="33"/>
      <c r="CZ32" s="33">
        <v>6.0173014007915704</v>
      </c>
      <c r="DA32" s="33">
        <v>-2.2032955384969601</v>
      </c>
      <c r="DB32" s="33">
        <v>0.218346593780018</v>
      </c>
      <c r="DC32" s="33">
        <v>-1.58389715789514</v>
      </c>
      <c r="DD32" s="33"/>
      <c r="DE32" s="33"/>
      <c r="DF32" s="33"/>
      <c r="DG32" s="33"/>
      <c r="DH32" s="33"/>
      <c r="DI32" s="33">
        <v>-1.9237167071007</v>
      </c>
      <c r="DJ32" s="33">
        <v>-0.31848315892460799</v>
      </c>
      <c r="DK32" s="33"/>
      <c r="DL32" s="33"/>
      <c r="DM32" s="33">
        <v>-0.36579248774922102</v>
      </c>
      <c r="DN32" s="33">
        <v>1.8615574213821701E-3</v>
      </c>
      <c r="DO32" s="33">
        <v>0.70307067105530796</v>
      </c>
      <c r="DP32" s="33"/>
      <c r="DQ32" s="33"/>
      <c r="DR32" s="33">
        <v>-1.41367029602195</v>
      </c>
      <c r="DS32" s="33"/>
      <c r="DT32" s="33"/>
      <c r="DU32" s="33"/>
      <c r="DV32" s="33">
        <v>-0.31249995654011598</v>
      </c>
      <c r="DW32" s="33"/>
      <c r="DX32" s="33">
        <v>-12.8773281617332</v>
      </c>
      <c r="DY32" s="33">
        <v>-0.45747616825731002</v>
      </c>
      <c r="DZ32" s="33"/>
      <c r="EA32" s="33"/>
      <c r="EB32" s="33">
        <v>-1.6799411691333399</v>
      </c>
      <c r="EC32" s="33">
        <v>-1.9468915545075101</v>
      </c>
      <c r="ED32" s="33"/>
      <c r="EE32" s="33">
        <v>-1.70630631856843</v>
      </c>
      <c r="EF32" s="33"/>
      <c r="EG32" s="33">
        <v>0.109859091435048</v>
      </c>
      <c r="EH32" s="33">
        <v>-6.8719148898526496</v>
      </c>
      <c r="EI32" s="33"/>
      <c r="EJ32" s="33">
        <v>-0.80633352786903101</v>
      </c>
      <c r="EK32" s="33">
        <v>-0.31520800309205199</v>
      </c>
      <c r="EL32" s="33"/>
      <c r="EM32" s="33">
        <v>8.9175232759285805</v>
      </c>
      <c r="EN32" s="33"/>
      <c r="EO32" s="33">
        <v>-1.10869162483509</v>
      </c>
      <c r="EP32" s="33"/>
      <c r="EQ32" s="33">
        <v>3.31535085525076</v>
      </c>
      <c r="ER32" s="33">
        <v>-4.3980319714166702</v>
      </c>
      <c r="ES32" s="33"/>
      <c r="ET32" s="33">
        <v>3.2624477777495402</v>
      </c>
      <c r="EU32" s="33"/>
      <c r="EV32" s="33">
        <v>-1.1346432536605799</v>
      </c>
      <c r="EW32" s="33">
        <v>-3.4504433260387701</v>
      </c>
      <c r="EX32" s="33">
        <v>-8.1638685828380506</v>
      </c>
      <c r="EY32" s="33">
        <v>0.370046723629469</v>
      </c>
      <c r="EZ32" s="33">
        <v>0.37298404065866497</v>
      </c>
      <c r="FA32" s="33">
        <v>-0.57478806353135603</v>
      </c>
      <c r="FB32" s="33">
        <v>13.4317705990912</v>
      </c>
      <c r="FC32" s="33">
        <v>-0.58856555670496702</v>
      </c>
      <c r="FD32" s="33">
        <v>-7.7538744399844601</v>
      </c>
      <c r="FE32" s="33"/>
      <c r="FF32" s="33"/>
      <c r="FG32" s="33"/>
      <c r="FH32" s="33"/>
      <c r="FI32" s="33">
        <v>-0.30807159561690201</v>
      </c>
      <c r="FJ32" s="33">
        <v>62.064529345434003</v>
      </c>
      <c r="FK32" s="33">
        <v>-2.7421400948027901E-2</v>
      </c>
      <c r="FL32" s="33"/>
      <c r="FM32" s="33"/>
      <c r="FN32" s="33"/>
      <c r="FO32" s="33"/>
      <c r="FP32" s="33"/>
      <c r="FQ32" s="33">
        <v>4.9617009795271096</v>
      </c>
      <c r="FR32" s="33">
        <v>-0.76061853707182403</v>
      </c>
      <c r="FS32" s="33"/>
      <c r="FT32" s="33"/>
      <c r="FU32" s="33"/>
      <c r="FV32" s="33">
        <v>-53.997122204735</v>
      </c>
      <c r="FW32" s="33">
        <v>-2.0217152209212101</v>
      </c>
      <c r="FX32" s="33">
        <v>-0.86692738747623899</v>
      </c>
      <c r="FY32" s="33"/>
      <c r="FZ32" s="33"/>
      <c r="GA32" s="33">
        <v>32.068979366119102</v>
      </c>
      <c r="GB32" s="33">
        <v>-4.6113228226700604</v>
      </c>
      <c r="GC32" s="33">
        <v>-3.8006165212043301</v>
      </c>
      <c r="GD32" s="33"/>
      <c r="GE32" s="33"/>
      <c r="GF32" s="33"/>
      <c r="GG32" s="33"/>
      <c r="GH32" s="33"/>
      <c r="GI32" s="33">
        <v>-8.3854430993134592</v>
      </c>
      <c r="GJ32" s="33">
        <v>-29.7254273062685</v>
      </c>
      <c r="GK32" s="33"/>
      <c r="GL32" s="33">
        <v>-2.8105044301717599</v>
      </c>
      <c r="GM32" s="33">
        <v>-1.0018498045159701</v>
      </c>
      <c r="GN32" s="33">
        <v>1.90796695914736</v>
      </c>
      <c r="GO32" s="33"/>
      <c r="GP32" s="33">
        <v>5.2754476596930999E-2</v>
      </c>
      <c r="GQ32" s="33"/>
      <c r="GR32" s="33">
        <v>8.5124968652159403</v>
      </c>
      <c r="GS32" s="33">
        <v>2.1276111067896202</v>
      </c>
      <c r="GT32" s="33">
        <v>-11.5279342748946</v>
      </c>
      <c r="GU32" s="33"/>
      <c r="GV32" s="33"/>
      <c r="GW32" s="33"/>
      <c r="GX32" s="33">
        <v>-0.62550657332871495</v>
      </c>
      <c r="GY32" s="33">
        <v>8.4971227087965993</v>
      </c>
      <c r="GZ32" s="33">
        <v>-7.2322297268676303</v>
      </c>
      <c r="HA32" s="33">
        <v>-41.205365033466798</v>
      </c>
      <c r="HB32" s="33">
        <v>-1.7232421842390699</v>
      </c>
      <c r="HC32" s="33">
        <v>-84.841720618593897</v>
      </c>
      <c r="HD32" s="33">
        <v>-1.1459255516195599</v>
      </c>
      <c r="HE32" s="33"/>
      <c r="HF32" s="33"/>
      <c r="HG32" s="33">
        <v>23.815238460717701</v>
      </c>
      <c r="HH32" s="33">
        <v>11.1606757549084</v>
      </c>
      <c r="HI32" s="33"/>
      <c r="HJ32" s="33"/>
      <c r="HK32" s="33">
        <v>-0.89772155272894005</v>
      </c>
      <c r="HL32" s="33">
        <v>-0.227842579576952</v>
      </c>
      <c r="HM32" s="33">
        <v>-337.69054622303997</v>
      </c>
      <c r="HN32" s="33">
        <v>338.803694038976</v>
      </c>
      <c r="HO32" s="33">
        <v>-442.71578720669601</v>
      </c>
      <c r="HP32" s="33">
        <v>443.82893502263198</v>
      </c>
      <c r="HQ32" s="33">
        <v>-173.40237362491101</v>
      </c>
      <c r="HR32" s="33">
        <v>21.1315027870981</v>
      </c>
      <c r="HS32" s="33">
        <v>240.92445278246299</v>
      </c>
      <c r="HT32" s="33">
        <v>1.39980462463361</v>
      </c>
      <c r="HU32" s="33">
        <v>-175.71921604136</v>
      </c>
      <c r="HV32" s="33">
        <v>18.3156353912618</v>
      </c>
      <c r="HW32" s="33">
        <v>-100.886127786193</v>
      </c>
      <c r="HX32" s="33">
        <v>0.36299951012213499</v>
      </c>
      <c r="HY32" s="33">
        <v>-4.4159034520887497</v>
      </c>
      <c r="HZ32" s="33">
        <v>0</v>
      </c>
      <c r="IA32" s="33">
        <v>0</v>
      </c>
      <c r="IB32" s="33">
        <v>0</v>
      </c>
      <c r="IC32" s="34"/>
      <c r="ID32" s="34"/>
      <c r="IE32" s="35"/>
      <c r="IF32" s="35"/>
      <c r="IG32" s="35"/>
      <c r="IH32" s="35"/>
      <c r="II32" s="35"/>
      <c r="IJ32" s="35"/>
      <c r="IK32" s="35"/>
      <c r="IL32" s="39"/>
      <c r="IM32" s="39"/>
      <c r="IN32" s="35"/>
      <c r="IO32" s="35"/>
      <c r="IP32" s="35"/>
      <c r="IQ32" s="35"/>
    </row>
    <row r="33" spans="1:251" ht="15.75" customHeight="1" x14ac:dyDescent="0.2">
      <c r="A33">
        <v>2013</v>
      </c>
      <c r="B33" s="33"/>
      <c r="C33" s="33">
        <v>-0.35244586557441199</v>
      </c>
      <c r="D33" s="33"/>
      <c r="E33" s="33"/>
      <c r="F33" s="33"/>
      <c r="G33" s="33"/>
      <c r="H33" s="33"/>
      <c r="I33" s="33">
        <v>-2.4775869668101</v>
      </c>
      <c r="J33" s="33">
        <v>-0.141002786189802</v>
      </c>
      <c r="K33" s="33"/>
      <c r="L33" s="33">
        <v>4.7306772364785301</v>
      </c>
      <c r="M33" s="33">
        <v>-7.4032624062776904</v>
      </c>
      <c r="N33" s="33">
        <v>-0.81114691220118096</v>
      </c>
      <c r="O33" s="33"/>
      <c r="P33" s="33">
        <v>5.0522794978540198</v>
      </c>
      <c r="Q33" s="33">
        <v>0.31546549535687901</v>
      </c>
      <c r="R33" s="33"/>
      <c r="S33" s="33">
        <v>-0.60247534238589395</v>
      </c>
      <c r="T33" s="33">
        <v>-29.425396495457299</v>
      </c>
      <c r="U33" s="33"/>
      <c r="V33" s="33">
        <v>-0.91558853769819104</v>
      </c>
      <c r="W33" s="33"/>
      <c r="X33" s="33"/>
      <c r="Y33" s="33"/>
      <c r="Z33" s="33"/>
      <c r="AA33" s="33">
        <v>-1.88140404852978</v>
      </c>
      <c r="AB33" s="33">
        <v>-16.3601405664722</v>
      </c>
      <c r="AC33" s="33"/>
      <c r="AD33" s="33">
        <v>-0.25854918074562599</v>
      </c>
      <c r="AE33" s="33">
        <v>1.1805397286994099</v>
      </c>
      <c r="AF33" s="33">
        <v>-0.26990352430683801</v>
      </c>
      <c r="AG33" s="33"/>
      <c r="AH33" s="33">
        <v>-5.3109539719143699</v>
      </c>
      <c r="AI33" s="33">
        <v>-2.0888693287797602</v>
      </c>
      <c r="AJ33" s="33"/>
      <c r="AK33" s="33"/>
      <c r="AL33" s="33"/>
      <c r="AM33" s="33">
        <v>-2.2280831458169499</v>
      </c>
      <c r="AN33" s="33">
        <v>334.04599251882303</v>
      </c>
      <c r="AO33" s="33">
        <v>-3.63916752426764</v>
      </c>
      <c r="AP33" s="33"/>
      <c r="AQ33" s="33"/>
      <c r="AR33" s="33"/>
      <c r="AS33" s="33">
        <v>-1.2422832250737901</v>
      </c>
      <c r="AT33" s="33">
        <v>-0.77634989955848299</v>
      </c>
      <c r="AU33" s="33">
        <v>-1.39122971874338</v>
      </c>
      <c r="AV33" s="33"/>
      <c r="AW33" s="33"/>
      <c r="AX33" s="33">
        <v>1.9156857178179099E-2</v>
      </c>
      <c r="AY33" s="33">
        <v>-0.61547247744380895</v>
      </c>
      <c r="AZ33" s="33"/>
      <c r="BA33" s="33"/>
      <c r="BB33" s="33">
        <v>-2.8887070377098398</v>
      </c>
      <c r="BC33" s="33"/>
      <c r="BD33" s="33"/>
      <c r="BE33" s="33">
        <v>-7.3710271878200802</v>
      </c>
      <c r="BF33" s="33">
        <v>-1.63427177904066</v>
      </c>
      <c r="BG33" s="33">
        <v>-0.67790415040552399</v>
      </c>
      <c r="BH33" s="33">
        <v>-0.49318623117926402</v>
      </c>
      <c r="BI33" s="33"/>
      <c r="BJ33" s="33"/>
      <c r="BK33" s="33">
        <v>0.68125326096545002</v>
      </c>
      <c r="BL33" s="33">
        <v>0.413839530289001</v>
      </c>
      <c r="BM33" s="33"/>
      <c r="BN33" s="33"/>
      <c r="BO33" s="33"/>
      <c r="BP33" s="33">
        <v>-4.0575719940382999</v>
      </c>
      <c r="BQ33" s="33">
        <v>-29.683335680932402</v>
      </c>
      <c r="BR33" s="33"/>
      <c r="BS33" s="33"/>
      <c r="BT33" s="33"/>
      <c r="BU33" s="33"/>
      <c r="BV33" s="33">
        <v>-0.67803846417958602</v>
      </c>
      <c r="BW33" s="33">
        <v>-26.5497777535649</v>
      </c>
      <c r="BX33" s="33">
        <v>-2.0694210244877902</v>
      </c>
      <c r="BY33" s="33">
        <v>4.8522118962216902</v>
      </c>
      <c r="BZ33" s="33"/>
      <c r="CA33" s="33"/>
      <c r="CB33" s="33"/>
      <c r="CC33" s="33">
        <v>0.56727308232922802</v>
      </c>
      <c r="CD33" s="33">
        <v>1.4680814656749501E-2</v>
      </c>
      <c r="CE33" s="33"/>
      <c r="CF33" s="33"/>
      <c r="CG33" s="33"/>
      <c r="CH33" s="33">
        <v>-2.2302528966629298</v>
      </c>
      <c r="CI33" s="33">
        <v>-21.399840527924699</v>
      </c>
      <c r="CJ33" s="33">
        <v>-4.6371910684425997</v>
      </c>
      <c r="CK33" s="33"/>
      <c r="CL33" s="33">
        <v>60.523913080238103</v>
      </c>
      <c r="CM33" s="33">
        <v>-6.5721857557841501</v>
      </c>
      <c r="CN33" s="33"/>
      <c r="CO33" s="33">
        <v>-2.5272585460719701</v>
      </c>
      <c r="CP33" s="33">
        <v>24.777614208881101</v>
      </c>
      <c r="CQ33" s="33">
        <v>-4.5266115965208202</v>
      </c>
      <c r="CR33" s="33">
        <v>-33.186592099342299</v>
      </c>
      <c r="CS33" s="33">
        <v>0.67866867998109304</v>
      </c>
      <c r="CT33" s="33">
        <v>-59.855087528178899</v>
      </c>
      <c r="CU33" s="33">
        <v>-3.29417414842254</v>
      </c>
      <c r="CV33" s="33">
        <v>27.165131214748602</v>
      </c>
      <c r="CW33" s="33">
        <v>-2.7941083914681699</v>
      </c>
      <c r="CX33" s="33"/>
      <c r="CY33" s="33"/>
      <c r="CZ33" s="33">
        <v>1.8919071260993801</v>
      </c>
      <c r="DA33" s="33">
        <v>-2.0316143482817499</v>
      </c>
      <c r="DB33" s="33">
        <v>0.27614624609267002</v>
      </c>
      <c r="DC33" s="33">
        <v>-1.4696547664658901</v>
      </c>
      <c r="DD33" s="33"/>
      <c r="DE33" s="33"/>
      <c r="DF33" s="33"/>
      <c r="DG33" s="33"/>
      <c r="DH33" s="33"/>
      <c r="DI33" s="33">
        <v>-2.1395833407232101</v>
      </c>
      <c r="DJ33" s="33">
        <v>-0.34827634703173999</v>
      </c>
      <c r="DK33" s="33"/>
      <c r="DL33" s="33"/>
      <c r="DM33" s="33">
        <v>-0.42711965991092599</v>
      </c>
      <c r="DN33" s="33">
        <v>3.37415357724902E-2</v>
      </c>
      <c r="DO33" s="33">
        <v>0.63453465836079204</v>
      </c>
      <c r="DP33" s="33"/>
      <c r="DQ33" s="33"/>
      <c r="DR33" s="33">
        <v>-1.1185990002275501</v>
      </c>
      <c r="DS33" s="33"/>
      <c r="DT33" s="33"/>
      <c r="DU33" s="33"/>
      <c r="DV33" s="33">
        <v>-0.32667490061827797</v>
      </c>
      <c r="DW33" s="33"/>
      <c r="DX33" s="33">
        <v>-16.8887937671728</v>
      </c>
      <c r="DY33" s="33">
        <v>2.1594348983047201E-3</v>
      </c>
      <c r="DZ33" s="33"/>
      <c r="EA33" s="33"/>
      <c r="EB33" s="33">
        <v>-1.59797919803355</v>
      </c>
      <c r="EC33" s="33">
        <v>-2.8160050869951401</v>
      </c>
      <c r="ED33" s="33"/>
      <c r="EE33" s="33">
        <v>-1.9409040344963999</v>
      </c>
      <c r="EF33" s="33"/>
      <c r="EG33" s="33">
        <v>8.3239061857140098E-2</v>
      </c>
      <c r="EH33" s="33">
        <v>-6.8752207370473402</v>
      </c>
      <c r="EI33" s="33"/>
      <c r="EJ33" s="33">
        <v>-1.1348847187101501</v>
      </c>
      <c r="EK33" s="33">
        <v>-0.318661216877132</v>
      </c>
      <c r="EL33" s="33"/>
      <c r="EM33" s="33">
        <v>1.0000414145516501</v>
      </c>
      <c r="EN33" s="33"/>
      <c r="EO33" s="33">
        <v>-1.19995349188122</v>
      </c>
      <c r="EP33" s="33"/>
      <c r="EQ33" s="33">
        <v>3.2901760533231199</v>
      </c>
      <c r="ER33" s="33">
        <v>-3.6656990091208899</v>
      </c>
      <c r="ES33" s="33"/>
      <c r="ET33" s="33">
        <v>3.2100189457947099</v>
      </c>
      <c r="EU33" s="33"/>
      <c r="EV33" s="33">
        <v>-1.2744973449089001</v>
      </c>
      <c r="EW33" s="33">
        <v>-3.9718984210928898</v>
      </c>
      <c r="EX33" s="33">
        <v>-9.0824662195948296</v>
      </c>
      <c r="EY33" s="33">
        <v>0.25708912024358199</v>
      </c>
      <c r="EZ33" s="33">
        <v>3.0327914753796499</v>
      </c>
      <c r="FA33" s="33">
        <v>-0.47846864810079598</v>
      </c>
      <c r="FB33" s="33">
        <v>10.029087469688999</v>
      </c>
      <c r="FC33" s="33">
        <v>-0.45726374831000999</v>
      </c>
      <c r="FD33" s="33">
        <v>-6.2128326310447104</v>
      </c>
      <c r="FE33" s="33"/>
      <c r="FF33" s="33"/>
      <c r="FG33" s="33"/>
      <c r="FH33" s="33"/>
      <c r="FI33" s="33">
        <v>-0.17879158171471601</v>
      </c>
      <c r="FJ33" s="33">
        <v>56.005268701296004</v>
      </c>
      <c r="FK33" s="33">
        <v>3.1937566058837198E-3</v>
      </c>
      <c r="FL33" s="33"/>
      <c r="FM33" s="33"/>
      <c r="FN33" s="33"/>
      <c r="FO33" s="33"/>
      <c r="FP33" s="33"/>
      <c r="FQ33" s="33">
        <v>1.972817855155</v>
      </c>
      <c r="FR33" s="33">
        <v>-0.56218045088463597</v>
      </c>
      <c r="FS33" s="33"/>
      <c r="FT33" s="33"/>
      <c r="FU33" s="33"/>
      <c r="FV33" s="33">
        <v>-57.550283683627597</v>
      </c>
      <c r="FW33" s="33">
        <v>-2.0850790617664798</v>
      </c>
      <c r="FX33" s="33">
        <v>-0.80403896782439699</v>
      </c>
      <c r="FY33" s="33"/>
      <c r="FZ33" s="33"/>
      <c r="GA33" s="33">
        <v>33.4570573021103</v>
      </c>
      <c r="GB33" s="33">
        <v>-6.43827019144803</v>
      </c>
      <c r="GC33" s="33">
        <v>-4.3854170291198198</v>
      </c>
      <c r="GD33" s="33"/>
      <c r="GE33" s="33"/>
      <c r="GF33" s="33"/>
      <c r="GG33" s="33"/>
      <c r="GH33" s="33"/>
      <c r="GI33" s="33">
        <v>-7.8967907137789801</v>
      </c>
      <c r="GJ33" s="33">
        <v>-26.989228014316801</v>
      </c>
      <c r="GK33" s="33"/>
      <c r="GL33" s="33">
        <v>-4.6433728357090898</v>
      </c>
      <c r="GM33" s="33">
        <v>-2.4389354506687999</v>
      </c>
      <c r="GN33" s="33">
        <v>2.1503512505225202</v>
      </c>
      <c r="GO33" s="33"/>
      <c r="GP33" s="33">
        <v>5.6252336985389999E-2</v>
      </c>
      <c r="GQ33" s="33"/>
      <c r="GR33" s="33">
        <v>8.4384361696722792</v>
      </c>
      <c r="GS33" s="33">
        <v>2.1078094081159402</v>
      </c>
      <c r="GT33" s="33">
        <v>-10.8869867339957</v>
      </c>
      <c r="GU33" s="33"/>
      <c r="GV33" s="33"/>
      <c r="GW33" s="33"/>
      <c r="GX33" s="33">
        <v>-0.61936670423200502</v>
      </c>
      <c r="GY33" s="33">
        <v>6.5677764277257298</v>
      </c>
      <c r="GZ33" s="33">
        <v>-8.6177124206622597</v>
      </c>
      <c r="HA33" s="33">
        <v>-38.970849009548203</v>
      </c>
      <c r="HB33" s="33">
        <v>-2.3630163498558101</v>
      </c>
      <c r="HC33" s="33">
        <v>-71.560163245103496</v>
      </c>
      <c r="HD33" s="33">
        <v>-1.34452058873279</v>
      </c>
      <c r="HE33" s="33"/>
      <c r="HF33" s="33"/>
      <c r="HG33" s="33">
        <v>25.061781720584499</v>
      </c>
      <c r="HH33" s="33">
        <v>11.894276573649201</v>
      </c>
      <c r="HI33" s="33"/>
      <c r="HJ33" s="33"/>
      <c r="HK33" s="33">
        <v>-0.929212073412085</v>
      </c>
      <c r="HL33" s="33">
        <v>-0.18608747505357501</v>
      </c>
      <c r="HM33" s="33">
        <v>-295.82848624367801</v>
      </c>
      <c r="HN33" s="33">
        <v>321.75792838633799</v>
      </c>
      <c r="HO33" s="33">
        <v>-395.14611956830299</v>
      </c>
      <c r="HP33" s="33">
        <v>421.07556171096297</v>
      </c>
      <c r="HQ33" s="33">
        <v>-162.43261541570899</v>
      </c>
      <c r="HR33" s="33">
        <v>15.476126840830201</v>
      </c>
      <c r="HS33" s="33">
        <v>252.05378320026099</v>
      </c>
      <c r="HT33" s="33">
        <v>1.2389861201641199</v>
      </c>
      <c r="HU33" s="33">
        <v>-167.974522010394</v>
      </c>
      <c r="HV33" s="33">
        <v>19.688397311400301</v>
      </c>
      <c r="HW33" s="33">
        <v>-90.537826341056004</v>
      </c>
      <c r="HX33" s="33">
        <v>3.5957925177683698</v>
      </c>
      <c r="HY33" s="33">
        <v>-7.61129549631403</v>
      </c>
      <c r="HZ33" s="33">
        <v>0</v>
      </c>
      <c r="IA33" s="33">
        <v>0</v>
      </c>
      <c r="IB33" s="33">
        <v>0</v>
      </c>
      <c r="IC33" s="34"/>
      <c r="ID33" s="34"/>
      <c r="IE33" s="37"/>
      <c r="IF33" s="37"/>
      <c r="IG33" s="37"/>
      <c r="IH33" s="37"/>
      <c r="II33" s="37"/>
      <c r="IJ33" s="37"/>
      <c r="IK33" s="37"/>
      <c r="IL33" s="37"/>
      <c r="IM33" s="37"/>
      <c r="IN33" s="37"/>
      <c r="IO33" s="37"/>
      <c r="IP33" s="37"/>
      <c r="IQ33" s="37"/>
    </row>
    <row r="34" spans="1:251" ht="15.75" customHeight="1" x14ac:dyDescent="0.2">
      <c r="A34">
        <v>2014</v>
      </c>
      <c r="B34" s="33"/>
      <c r="C34" s="33">
        <v>-0.140496339763829</v>
      </c>
      <c r="D34" s="33"/>
      <c r="E34" s="33"/>
      <c r="F34" s="33"/>
      <c r="G34" s="33"/>
      <c r="H34" s="33"/>
      <c r="I34" s="33">
        <v>0.825409995594789</v>
      </c>
      <c r="J34" s="33">
        <v>-5.9469438435005899E-2</v>
      </c>
      <c r="K34" s="33"/>
      <c r="L34" s="33">
        <v>3.3948119026263601</v>
      </c>
      <c r="M34" s="33">
        <v>-8.6260488457863396</v>
      </c>
      <c r="N34" s="33">
        <v>-0.83732356891295701</v>
      </c>
      <c r="O34" s="33"/>
      <c r="P34" s="33">
        <v>4.4630918597807003</v>
      </c>
      <c r="Q34" s="33">
        <v>-10.510538312053001</v>
      </c>
      <c r="R34" s="33"/>
      <c r="S34" s="33">
        <v>0.18450409851946101</v>
      </c>
      <c r="T34" s="33">
        <v>-31.614653588819099</v>
      </c>
      <c r="U34" s="33"/>
      <c r="V34" s="33">
        <v>-0.79070572056889499</v>
      </c>
      <c r="W34" s="33"/>
      <c r="X34" s="33"/>
      <c r="Y34" s="33"/>
      <c r="Z34" s="33"/>
      <c r="AA34" s="33">
        <v>-2.0245898835571499</v>
      </c>
      <c r="AB34" s="33">
        <v>-15.0009938684868</v>
      </c>
      <c r="AC34" s="33"/>
      <c r="AD34" s="33">
        <v>3.5220026903014699E-2</v>
      </c>
      <c r="AE34" s="33">
        <v>1.6871542870976599</v>
      </c>
      <c r="AF34" s="33">
        <v>-0.28433802070999697</v>
      </c>
      <c r="AG34" s="33"/>
      <c r="AH34" s="33">
        <v>-4.5986088406874499</v>
      </c>
      <c r="AI34" s="33">
        <v>2.3104174986527002</v>
      </c>
      <c r="AJ34" s="33"/>
      <c r="AK34" s="33"/>
      <c r="AL34" s="33"/>
      <c r="AM34" s="33">
        <v>-1.5179636649758601</v>
      </c>
      <c r="AN34" s="33">
        <v>320.35137043383901</v>
      </c>
      <c r="AO34" s="33">
        <v>-3.1262624912371102</v>
      </c>
      <c r="AP34" s="33"/>
      <c r="AQ34" s="33"/>
      <c r="AR34" s="33"/>
      <c r="AS34" s="33">
        <v>-1.1942128203954501</v>
      </c>
      <c r="AT34" s="33">
        <v>-0.94468172659997696</v>
      </c>
      <c r="AU34" s="33">
        <v>-0.39666563473363298</v>
      </c>
      <c r="AV34" s="33"/>
      <c r="AW34" s="33"/>
      <c r="AX34" s="33">
        <v>-4.31447718114715E-2</v>
      </c>
      <c r="AY34" s="33">
        <v>0.35284915685312201</v>
      </c>
      <c r="AZ34" s="33"/>
      <c r="BA34" s="33"/>
      <c r="BB34" s="33">
        <v>-3.67547285941651</v>
      </c>
      <c r="BC34" s="33"/>
      <c r="BD34" s="33"/>
      <c r="BE34" s="33">
        <v>-4.1123135380458899</v>
      </c>
      <c r="BF34" s="33">
        <v>-1.5748714642214601</v>
      </c>
      <c r="BG34" s="33">
        <v>-3.7633990477975301</v>
      </c>
      <c r="BH34" s="33">
        <v>-0.50187274274138305</v>
      </c>
      <c r="BI34" s="33"/>
      <c r="BJ34" s="33"/>
      <c r="BK34" s="33">
        <v>0.41371335608335802</v>
      </c>
      <c r="BL34" s="33">
        <v>0.39314011431137003</v>
      </c>
      <c r="BM34" s="33"/>
      <c r="BN34" s="33"/>
      <c r="BO34" s="33"/>
      <c r="BP34" s="33">
        <v>-3.83370006201244</v>
      </c>
      <c r="BQ34" s="33">
        <v>-29.838191825434599</v>
      </c>
      <c r="BR34" s="33"/>
      <c r="BS34" s="33"/>
      <c r="BT34" s="33"/>
      <c r="BU34" s="33"/>
      <c r="BV34" s="33">
        <v>-0.66071142718032505</v>
      </c>
      <c r="BW34" s="33">
        <v>-31.105822156486202</v>
      </c>
      <c r="BX34" s="33">
        <v>-2.09273640876888</v>
      </c>
      <c r="BY34" s="33">
        <v>4.9666810524266296</v>
      </c>
      <c r="BZ34" s="33"/>
      <c r="CA34" s="33"/>
      <c r="CB34" s="33"/>
      <c r="CC34" s="33">
        <v>0.66154267720070203</v>
      </c>
      <c r="CD34" s="33">
        <v>2.73980619511912E-2</v>
      </c>
      <c r="CE34" s="33"/>
      <c r="CF34" s="33"/>
      <c r="CG34" s="33"/>
      <c r="CH34" s="33">
        <v>0.59087014253223402</v>
      </c>
      <c r="CI34" s="33">
        <v>-18.618143720524699</v>
      </c>
      <c r="CJ34" s="33">
        <v>-3.8561774566178402</v>
      </c>
      <c r="CK34" s="33"/>
      <c r="CL34" s="33">
        <v>53.179655717658697</v>
      </c>
      <c r="CM34" s="33">
        <v>-6.1262860023163297</v>
      </c>
      <c r="CN34" s="33"/>
      <c r="CO34" s="33">
        <v>-2.8213877941250902</v>
      </c>
      <c r="CP34" s="33">
        <v>23.461717889247701</v>
      </c>
      <c r="CQ34" s="33">
        <v>-5.90625570322897</v>
      </c>
      <c r="CR34" s="33">
        <v>-34.141511930870898</v>
      </c>
      <c r="CS34" s="33">
        <v>0.45157964867280398</v>
      </c>
      <c r="CT34" s="33">
        <v>-49.893479331552498</v>
      </c>
      <c r="CU34" s="33">
        <v>-2.7596495223601898</v>
      </c>
      <c r="CV34" s="33">
        <v>36.251364354061501</v>
      </c>
      <c r="CW34" s="33">
        <v>-3.67902949230086</v>
      </c>
      <c r="CX34" s="33"/>
      <c r="CY34" s="33"/>
      <c r="CZ34" s="33">
        <v>-1.6462283615030798E-2</v>
      </c>
      <c r="DA34" s="33">
        <v>-2.18208787778403</v>
      </c>
      <c r="DB34" s="33">
        <v>0.308684971932352</v>
      </c>
      <c r="DC34" s="33">
        <v>-1.2934065777522501</v>
      </c>
      <c r="DD34" s="33"/>
      <c r="DE34" s="33"/>
      <c r="DF34" s="33"/>
      <c r="DG34" s="33"/>
      <c r="DH34" s="33"/>
      <c r="DI34" s="33">
        <v>-2.27764868480131</v>
      </c>
      <c r="DJ34" s="33">
        <v>-0.40946679981595802</v>
      </c>
      <c r="DK34" s="33"/>
      <c r="DL34" s="33"/>
      <c r="DM34" s="33">
        <v>-0.49552116359906401</v>
      </c>
      <c r="DN34" s="33">
        <v>2.4303269620513501E-2</v>
      </c>
      <c r="DO34" s="33">
        <v>1.4780505588044499</v>
      </c>
      <c r="DP34" s="33"/>
      <c r="DQ34" s="33"/>
      <c r="DR34" s="33">
        <v>-1.43187228463972</v>
      </c>
      <c r="DS34" s="33"/>
      <c r="DT34" s="33"/>
      <c r="DU34" s="33"/>
      <c r="DV34" s="33">
        <v>-0.33433977778572299</v>
      </c>
      <c r="DW34" s="33"/>
      <c r="DX34" s="33">
        <v>-17.683496654662399</v>
      </c>
      <c r="DY34" s="33">
        <v>0.12099156814444301</v>
      </c>
      <c r="DZ34" s="33"/>
      <c r="EA34" s="33"/>
      <c r="EB34" s="33">
        <v>-1.32637742939685</v>
      </c>
      <c r="EC34" s="33">
        <v>-2.8955664140891502</v>
      </c>
      <c r="ED34" s="33"/>
      <c r="EE34" s="33">
        <v>-2.28635622798009</v>
      </c>
      <c r="EF34" s="33"/>
      <c r="EG34" s="33">
        <v>0.174088860120168</v>
      </c>
      <c r="EH34" s="33">
        <v>-3.8746833786906798</v>
      </c>
      <c r="EI34" s="33"/>
      <c r="EJ34" s="33">
        <v>-1.00676578943109</v>
      </c>
      <c r="EK34" s="33">
        <v>-0.46283376374259899</v>
      </c>
      <c r="EL34" s="33"/>
      <c r="EM34" s="33">
        <v>1.3966654758099</v>
      </c>
      <c r="EN34" s="33"/>
      <c r="EO34" s="33">
        <v>-0.97233832992932701</v>
      </c>
      <c r="EP34" s="33"/>
      <c r="EQ34" s="33">
        <v>1.7429888486373</v>
      </c>
      <c r="ER34" s="33">
        <v>-4.43905952729075</v>
      </c>
      <c r="ES34" s="33"/>
      <c r="ET34" s="33">
        <v>2.9023143139951899</v>
      </c>
      <c r="EU34" s="33"/>
      <c r="EV34" s="33">
        <v>-1.2656925309458</v>
      </c>
      <c r="EW34" s="33">
        <v>-3.4081753845264502</v>
      </c>
      <c r="EX34" s="33">
        <v>-9.4133910731765695</v>
      </c>
      <c r="EY34" s="33">
        <v>0.125902921028652</v>
      </c>
      <c r="EZ34" s="33">
        <v>2.5549008453761202</v>
      </c>
      <c r="FA34" s="33">
        <v>-0.336571004662234</v>
      </c>
      <c r="FB34" s="33">
        <v>9.4535876479044205</v>
      </c>
      <c r="FC34" s="33">
        <v>-0.47800724371806802</v>
      </c>
      <c r="FD34" s="33">
        <v>-12.1239057426136</v>
      </c>
      <c r="FE34" s="33"/>
      <c r="FF34" s="33"/>
      <c r="FG34" s="33"/>
      <c r="FH34" s="33"/>
      <c r="FI34" s="33">
        <v>-0.89969838610796404</v>
      </c>
      <c r="FJ34" s="33">
        <v>65.597163952837704</v>
      </c>
      <c r="FK34" s="33">
        <v>-2.3707554868916798E-2</v>
      </c>
      <c r="FL34" s="33"/>
      <c r="FM34" s="33"/>
      <c r="FN34" s="33"/>
      <c r="FO34" s="33"/>
      <c r="FP34" s="33"/>
      <c r="FQ34" s="33">
        <v>0.75590061254987995</v>
      </c>
      <c r="FR34" s="33">
        <v>-0.73331680326474202</v>
      </c>
      <c r="FS34" s="33"/>
      <c r="FT34" s="33"/>
      <c r="FU34" s="33"/>
      <c r="FV34" s="33">
        <v>-37.591798526635699</v>
      </c>
      <c r="FW34" s="33">
        <v>-1.6239643668595301</v>
      </c>
      <c r="FX34" s="33">
        <v>-1.10621870279014</v>
      </c>
      <c r="FY34" s="33"/>
      <c r="FZ34" s="33"/>
      <c r="GA34" s="33">
        <v>37.220569442218</v>
      </c>
      <c r="GB34" s="33">
        <v>-7.4334898352733596</v>
      </c>
      <c r="GC34" s="33">
        <v>-4.03746499492319</v>
      </c>
      <c r="GD34" s="33"/>
      <c r="GE34" s="33"/>
      <c r="GF34" s="33"/>
      <c r="GG34" s="33"/>
      <c r="GH34" s="33"/>
      <c r="GI34" s="33">
        <v>-8.1283088072457197</v>
      </c>
      <c r="GJ34" s="33">
        <v>-27.540108545212199</v>
      </c>
      <c r="GK34" s="33"/>
      <c r="GL34" s="33">
        <v>-4.9328419523270099</v>
      </c>
      <c r="GM34" s="33">
        <v>-4.17347296786384</v>
      </c>
      <c r="GN34" s="33">
        <v>6.7962485615259096</v>
      </c>
      <c r="GO34" s="33"/>
      <c r="GP34" s="33">
        <v>-1.32029081966544E-2</v>
      </c>
      <c r="GQ34" s="33"/>
      <c r="GR34" s="33">
        <v>7.5429066468549602</v>
      </c>
      <c r="GS34" s="33">
        <v>2.0365130686942501</v>
      </c>
      <c r="GT34" s="33">
        <v>-9.7551385100564403</v>
      </c>
      <c r="GU34" s="33"/>
      <c r="GV34" s="33"/>
      <c r="GW34" s="33"/>
      <c r="GX34" s="33">
        <v>-0.66578234871007302</v>
      </c>
      <c r="GY34" s="33">
        <v>8.7737572992627104</v>
      </c>
      <c r="GZ34" s="33">
        <v>-9.9054368167033395</v>
      </c>
      <c r="HA34" s="33">
        <v>-43.5439852744543</v>
      </c>
      <c r="HB34" s="33">
        <v>-2.4281616811328801</v>
      </c>
      <c r="HC34" s="33">
        <v>-85.552980184121495</v>
      </c>
      <c r="HD34" s="33">
        <v>-1.2840365172652499</v>
      </c>
      <c r="HE34" s="33"/>
      <c r="HF34" s="33"/>
      <c r="HG34" s="33">
        <v>7.0398759068295398</v>
      </c>
      <c r="HH34" s="33">
        <v>15.431674888544601</v>
      </c>
      <c r="HI34" s="33"/>
      <c r="HJ34" s="33"/>
      <c r="HK34" s="33">
        <v>-1.08817189484535</v>
      </c>
      <c r="HL34" s="33">
        <v>-0.270103854169781</v>
      </c>
      <c r="HM34" s="33">
        <v>-295.751296801786</v>
      </c>
      <c r="HN34" s="33">
        <v>307.41375133527703</v>
      </c>
      <c r="HO34" s="33">
        <v>-413.92871333312598</v>
      </c>
      <c r="HP34" s="33">
        <v>425.59116786661798</v>
      </c>
      <c r="HQ34" s="33">
        <v>-168.79280705691599</v>
      </c>
      <c r="HR34" s="33">
        <v>14.480493830544599</v>
      </c>
      <c r="HS34" s="33">
        <v>263.92876663725701</v>
      </c>
      <c r="HT34" s="33">
        <v>5.87798056433056</v>
      </c>
      <c r="HU34" s="33">
        <v>-166.434310195656</v>
      </c>
      <c r="HV34" s="33">
        <v>11.534344022156001</v>
      </c>
      <c r="HW34" s="33">
        <v>-100.926059340131</v>
      </c>
      <c r="HX34" s="33">
        <v>2.3880461131952599</v>
      </c>
      <c r="HY34" s="33">
        <v>-19.186807098205801</v>
      </c>
      <c r="HZ34" s="33">
        <v>0</v>
      </c>
      <c r="IA34" s="33">
        <v>0</v>
      </c>
      <c r="IB34" s="33">
        <v>0</v>
      </c>
      <c r="IC34" s="34"/>
      <c r="ID34" s="34"/>
      <c r="IE34" s="19"/>
      <c r="IF34" s="19"/>
      <c r="IG34" s="19"/>
      <c r="IH34" s="19"/>
      <c r="II34" s="19"/>
      <c r="IJ34" s="19"/>
      <c r="IK34" s="19"/>
      <c r="IL34" s="19"/>
      <c r="IM34" s="19"/>
      <c r="IN34" s="19"/>
      <c r="IO34" s="19"/>
      <c r="IP34" s="19"/>
      <c r="IQ34" s="19"/>
    </row>
    <row r="35" spans="1:251" ht="15.75" customHeight="1" x14ac:dyDescent="0.2">
      <c r="A35">
        <v>2015</v>
      </c>
      <c r="B35" s="33"/>
      <c r="C35" s="33">
        <v>-0.32873834333955898</v>
      </c>
      <c r="D35" s="33"/>
      <c r="E35" s="33"/>
      <c r="F35" s="33"/>
      <c r="G35" s="33"/>
      <c r="H35" s="33"/>
      <c r="I35" s="33">
        <v>-2.2726710889339099</v>
      </c>
      <c r="J35" s="33">
        <v>-0.11347157111826001</v>
      </c>
      <c r="K35" s="33"/>
      <c r="L35" s="33">
        <v>5.30774177835033</v>
      </c>
      <c r="M35" s="33">
        <v>-6.2371585680212904</v>
      </c>
      <c r="N35" s="33">
        <v>-0.70004374830134497</v>
      </c>
      <c r="O35" s="33"/>
      <c r="P35" s="33">
        <v>3.8887972304260399</v>
      </c>
      <c r="Q35" s="33">
        <v>0.16428205009197</v>
      </c>
      <c r="R35" s="33"/>
      <c r="S35" s="33">
        <v>-0.33378548131890901</v>
      </c>
      <c r="T35" s="33">
        <v>-29.356094384587099</v>
      </c>
      <c r="U35" s="33"/>
      <c r="V35" s="33">
        <v>-0.686792674167508</v>
      </c>
      <c r="W35" s="33"/>
      <c r="X35" s="33"/>
      <c r="Y35" s="33"/>
      <c r="Z35" s="33"/>
      <c r="AA35" s="33">
        <v>-2.2011688987326798</v>
      </c>
      <c r="AB35" s="33">
        <v>-5.2697863781629604</v>
      </c>
      <c r="AC35" s="33"/>
      <c r="AD35" s="33">
        <v>-0.16754233177356001</v>
      </c>
      <c r="AE35" s="33">
        <v>2.0539963367222902</v>
      </c>
      <c r="AF35" s="33">
        <v>-0.31252753726892402</v>
      </c>
      <c r="AG35" s="33"/>
      <c r="AH35" s="33">
        <v>-5.5352949669035398</v>
      </c>
      <c r="AI35" s="33">
        <v>8.2451318542128398</v>
      </c>
      <c r="AJ35" s="33"/>
      <c r="AK35" s="33"/>
      <c r="AL35" s="33"/>
      <c r="AM35" s="33">
        <v>-1.2331684260051501</v>
      </c>
      <c r="AN35" s="33">
        <v>270.64344087915299</v>
      </c>
      <c r="AO35" s="33">
        <v>-2.6421125722710301</v>
      </c>
      <c r="AP35" s="33"/>
      <c r="AQ35" s="33"/>
      <c r="AR35" s="33"/>
      <c r="AS35" s="33">
        <v>-1.2858753567878201</v>
      </c>
      <c r="AT35" s="33">
        <v>-1.01526001885923</v>
      </c>
      <c r="AU35" s="33">
        <v>-1.00338360138108</v>
      </c>
      <c r="AV35" s="33"/>
      <c r="AW35" s="33"/>
      <c r="AX35" s="33">
        <v>7.2371155523082195E-2</v>
      </c>
      <c r="AY35" s="33">
        <v>6.3882503583322203E-2</v>
      </c>
      <c r="AZ35" s="33"/>
      <c r="BA35" s="33"/>
      <c r="BB35" s="33">
        <v>-3.8199085730164399</v>
      </c>
      <c r="BC35" s="33"/>
      <c r="BD35" s="33"/>
      <c r="BE35" s="33">
        <v>-3.45250751634822</v>
      </c>
      <c r="BF35" s="33">
        <v>-1.6549171730046901</v>
      </c>
      <c r="BG35" s="33">
        <v>-6.1935305662971603</v>
      </c>
      <c r="BH35" s="33">
        <v>-0.52984906191533798</v>
      </c>
      <c r="BI35" s="33"/>
      <c r="BJ35" s="33"/>
      <c r="BK35" s="33">
        <v>-0.60285813324239101</v>
      </c>
      <c r="BL35" s="33">
        <v>0.34297940932198301</v>
      </c>
      <c r="BM35" s="33"/>
      <c r="BN35" s="33"/>
      <c r="BO35" s="33"/>
      <c r="BP35" s="33">
        <v>-3.0163546977539699</v>
      </c>
      <c r="BQ35" s="33">
        <v>-25.1900544460673</v>
      </c>
      <c r="BR35" s="33"/>
      <c r="BS35" s="33"/>
      <c r="BT35" s="33"/>
      <c r="BU35" s="33"/>
      <c r="BV35" s="33">
        <v>-0.55922544363329696</v>
      </c>
      <c r="BW35" s="33">
        <v>-26.7821648221929</v>
      </c>
      <c r="BX35" s="33">
        <v>-2.0241206124856301</v>
      </c>
      <c r="BY35" s="33">
        <v>5.0108196361622204</v>
      </c>
      <c r="BZ35" s="33"/>
      <c r="CA35" s="33"/>
      <c r="CB35" s="33"/>
      <c r="CC35" s="33">
        <v>0.68760705774609199</v>
      </c>
      <c r="CD35" s="33">
        <v>1.2199674548325001E-2</v>
      </c>
      <c r="CE35" s="33"/>
      <c r="CF35" s="33"/>
      <c r="CG35" s="33"/>
      <c r="CH35" s="33">
        <v>0.60352006935701796</v>
      </c>
      <c r="CI35" s="33">
        <v>-13.295034321091199</v>
      </c>
      <c r="CJ35" s="33">
        <v>-3.4509701872318099</v>
      </c>
      <c r="CK35" s="33"/>
      <c r="CL35" s="33">
        <v>39.538688264668302</v>
      </c>
      <c r="CM35" s="33">
        <v>-1.7337211484573301</v>
      </c>
      <c r="CN35" s="33"/>
      <c r="CO35" s="33">
        <v>-2.1030785659550499</v>
      </c>
      <c r="CP35" s="33">
        <v>10.144791084291199</v>
      </c>
      <c r="CQ35" s="33">
        <v>-4.8332735810451002</v>
      </c>
      <c r="CR35" s="33">
        <v>-25.769548911390999</v>
      </c>
      <c r="CS35" s="33">
        <v>0.42155305971098</v>
      </c>
      <c r="CT35" s="33">
        <v>-37.630892173875097</v>
      </c>
      <c r="CU35" s="33">
        <v>-2.7620598070490101</v>
      </c>
      <c r="CV35" s="33">
        <v>25.341390269179101</v>
      </c>
      <c r="CW35" s="33">
        <v>-2.9750726439438</v>
      </c>
      <c r="CX35" s="33"/>
      <c r="CY35" s="33"/>
      <c r="CZ35" s="33">
        <v>-0.92572911853738304</v>
      </c>
      <c r="DA35" s="33">
        <v>-1.6445097499459</v>
      </c>
      <c r="DB35" s="33">
        <v>0.55422698593225195</v>
      </c>
      <c r="DC35" s="33">
        <v>-1.2935969952890001</v>
      </c>
      <c r="DD35" s="33"/>
      <c r="DE35" s="33"/>
      <c r="DF35" s="33"/>
      <c r="DG35" s="33"/>
      <c r="DH35" s="33"/>
      <c r="DI35" s="33">
        <v>-1.9905027605093799</v>
      </c>
      <c r="DJ35" s="33">
        <v>-0.45096257214913299</v>
      </c>
      <c r="DK35" s="33"/>
      <c r="DL35" s="33"/>
      <c r="DM35" s="33">
        <v>-0.44737782493504202</v>
      </c>
      <c r="DN35" s="33">
        <v>2.5314460853795E-2</v>
      </c>
      <c r="DO35" s="33">
        <v>2.1550904778927902</v>
      </c>
      <c r="DP35" s="33"/>
      <c r="DQ35" s="33"/>
      <c r="DR35" s="33">
        <v>-1.8441118046614799</v>
      </c>
      <c r="DS35" s="33"/>
      <c r="DT35" s="33"/>
      <c r="DU35" s="33"/>
      <c r="DV35" s="33">
        <v>-0.257139354233972</v>
      </c>
      <c r="DW35" s="33"/>
      <c r="DX35" s="33">
        <v>-16.413887885889199</v>
      </c>
      <c r="DY35" s="33">
        <v>-2.2882932336240301E-2</v>
      </c>
      <c r="DZ35" s="33"/>
      <c r="EA35" s="33"/>
      <c r="EB35" s="33">
        <v>-0.99316642287197299</v>
      </c>
      <c r="EC35" s="33">
        <v>-2.4853756489729801</v>
      </c>
      <c r="ED35" s="33"/>
      <c r="EE35" s="33">
        <v>-2.1100680352410701</v>
      </c>
      <c r="EF35" s="33"/>
      <c r="EG35" s="33">
        <v>0.157995323982211</v>
      </c>
      <c r="EH35" s="33">
        <v>-1.6869372702622301</v>
      </c>
      <c r="EI35" s="33"/>
      <c r="EJ35" s="33">
        <v>-0.78295878127995</v>
      </c>
      <c r="EK35" s="33">
        <v>-0.54299997830753599</v>
      </c>
      <c r="EL35" s="33"/>
      <c r="EM35" s="33">
        <v>-2.14730512295939</v>
      </c>
      <c r="EN35" s="33"/>
      <c r="EO35" s="33">
        <v>-1.3609666326033001</v>
      </c>
      <c r="EP35" s="33"/>
      <c r="EQ35" s="33">
        <v>0.40353358784917498</v>
      </c>
      <c r="ER35" s="33">
        <v>-5.9242977596725304</v>
      </c>
      <c r="ES35" s="33"/>
      <c r="ET35" s="33">
        <v>2.5729332905661702</v>
      </c>
      <c r="EU35" s="33"/>
      <c r="EV35" s="33">
        <v>-1.06201575448414</v>
      </c>
      <c r="EW35" s="33">
        <v>-3.4678039604359898</v>
      </c>
      <c r="EX35" s="33">
        <v>-8.5815303293927503</v>
      </c>
      <c r="EY35" s="33">
        <v>-6.8198629700665606E-2</v>
      </c>
      <c r="EZ35" s="33">
        <v>0.96006258868062799</v>
      </c>
      <c r="FA35" s="33">
        <v>4.04015519916818E-2</v>
      </c>
      <c r="FB35" s="33">
        <v>6.4755589171515302</v>
      </c>
      <c r="FC35" s="33">
        <v>-0.33271323098678102</v>
      </c>
      <c r="FD35" s="33">
        <v>-9.2063134958468105</v>
      </c>
      <c r="FE35" s="33"/>
      <c r="FF35" s="33"/>
      <c r="FG35" s="33"/>
      <c r="FH35" s="33"/>
      <c r="FI35" s="33">
        <v>-0.48331948914849199</v>
      </c>
      <c r="FJ35" s="33">
        <v>85.181878905143606</v>
      </c>
      <c r="FK35" s="33">
        <v>-2.7757577531095898E-2</v>
      </c>
      <c r="FL35" s="33"/>
      <c r="FM35" s="33"/>
      <c r="FN35" s="33"/>
      <c r="FO35" s="33"/>
      <c r="FP35" s="33"/>
      <c r="FQ35" s="33">
        <v>-5.8080959187862504</v>
      </c>
      <c r="FR35" s="33">
        <v>-0.60304212767955201</v>
      </c>
      <c r="FS35" s="33"/>
      <c r="FT35" s="33"/>
      <c r="FU35" s="33"/>
      <c r="FV35" s="33">
        <v>-29.526610804386699</v>
      </c>
      <c r="FW35" s="33">
        <v>-1.6045237349002699</v>
      </c>
      <c r="FX35" s="33">
        <v>-1.08642945044338</v>
      </c>
      <c r="FY35" s="33"/>
      <c r="FZ35" s="33"/>
      <c r="GA35" s="33">
        <v>33.517135808238898</v>
      </c>
      <c r="GB35" s="33">
        <v>-3.0305445929211001</v>
      </c>
      <c r="GC35" s="33">
        <v>-4.1380031223022904</v>
      </c>
      <c r="GD35" s="33"/>
      <c r="GE35" s="33"/>
      <c r="GF35" s="33"/>
      <c r="GG35" s="33"/>
      <c r="GH35" s="33"/>
      <c r="GI35" s="33">
        <v>-7.6178791927852698</v>
      </c>
      <c r="GJ35" s="33">
        <v>-28.8042523528134</v>
      </c>
      <c r="GK35" s="33"/>
      <c r="GL35" s="33">
        <v>-0.496253202244546</v>
      </c>
      <c r="GM35" s="33">
        <v>-0.99600721400191194</v>
      </c>
      <c r="GN35" s="33">
        <v>7.7840386994786002</v>
      </c>
      <c r="GO35" s="33"/>
      <c r="GP35" s="33">
        <v>-7.4071789895229306E-2</v>
      </c>
      <c r="GQ35" s="33"/>
      <c r="GR35" s="33">
        <v>6.1840666306773802</v>
      </c>
      <c r="GS35" s="33">
        <v>2.06775590416833</v>
      </c>
      <c r="GT35" s="33">
        <v>-7.7344582063937297</v>
      </c>
      <c r="GU35" s="33"/>
      <c r="GV35" s="33"/>
      <c r="GW35" s="33"/>
      <c r="GX35" s="33">
        <v>-0.60711013841289696</v>
      </c>
      <c r="GY35" s="33">
        <v>10.083666685886</v>
      </c>
      <c r="GZ35" s="33">
        <v>-6.9531717317939199</v>
      </c>
      <c r="HA35" s="33">
        <v>-46.002090555092103</v>
      </c>
      <c r="HB35" s="33">
        <v>-2.5824642013847701</v>
      </c>
      <c r="HC35" s="33">
        <v>-114.209631562147</v>
      </c>
      <c r="HD35" s="33">
        <v>-1.09652688947221</v>
      </c>
      <c r="HE35" s="33"/>
      <c r="HF35" s="33"/>
      <c r="HG35" s="33">
        <v>21.0695751696564</v>
      </c>
      <c r="HH35" s="33">
        <v>18.778134460435702</v>
      </c>
      <c r="HI35" s="33"/>
      <c r="HJ35" s="33"/>
      <c r="HK35" s="33">
        <v>-0.93082889224371002</v>
      </c>
      <c r="HL35" s="33">
        <v>-0.36385784115117298</v>
      </c>
      <c r="HM35" s="33">
        <v>-258.41948116632602</v>
      </c>
      <c r="HN35" s="33">
        <v>269.07974195459298</v>
      </c>
      <c r="HO35" s="33">
        <v>-390.38932184292997</v>
      </c>
      <c r="HP35" s="33">
        <v>401.04958263119698</v>
      </c>
      <c r="HQ35" s="33">
        <v>-140.21884898124699</v>
      </c>
      <c r="HR35" s="33">
        <v>6.5946340968767503</v>
      </c>
      <c r="HS35" s="33">
        <v>244.84565309553099</v>
      </c>
      <c r="HT35" s="33">
        <v>4.6584481946987202</v>
      </c>
      <c r="HU35" s="33">
        <v>-121.783136755385</v>
      </c>
      <c r="HV35" s="33">
        <v>-8.1041075438874302</v>
      </c>
      <c r="HW35" s="33">
        <v>-122.37838759382301</v>
      </c>
      <c r="HX35" s="33">
        <v>4.5247829970703801</v>
      </c>
      <c r="HY35" s="33">
        <v>2.3023742971856498</v>
      </c>
      <c r="HZ35" s="33">
        <v>0</v>
      </c>
      <c r="IA35" s="33">
        <v>0</v>
      </c>
      <c r="IB35" s="33">
        <v>0</v>
      </c>
      <c r="IC35" s="34"/>
      <c r="ID35" s="40"/>
    </row>
    <row r="36" spans="1:251" ht="15.75" customHeight="1" x14ac:dyDescent="0.2">
      <c r="A36">
        <v>2016</v>
      </c>
      <c r="B36" s="33"/>
      <c r="C36" s="33">
        <v>-0.32725070498535502</v>
      </c>
      <c r="D36" s="33"/>
      <c r="E36" s="33"/>
      <c r="F36" s="33"/>
      <c r="G36" s="33"/>
      <c r="H36" s="33"/>
      <c r="I36" s="33">
        <v>0.70263747370279395</v>
      </c>
      <c r="J36" s="33">
        <v>-8.6495558806520198E-2</v>
      </c>
      <c r="K36" s="33"/>
      <c r="L36" s="33">
        <v>10.600375733478501</v>
      </c>
      <c r="M36" s="33">
        <v>-6.9530609514498103</v>
      </c>
      <c r="N36" s="33">
        <v>-0.270648879829052</v>
      </c>
      <c r="O36" s="33"/>
      <c r="P36" s="33">
        <v>3.7302242231187899</v>
      </c>
      <c r="Q36" s="33">
        <v>-10.0463806123662</v>
      </c>
      <c r="R36" s="33"/>
      <c r="S36" s="33">
        <v>-0.15582149719677901</v>
      </c>
      <c r="T36" s="33">
        <v>-29.653727404823901</v>
      </c>
      <c r="U36" s="33"/>
      <c r="V36" s="33">
        <v>-0.32115500851008799</v>
      </c>
      <c r="W36" s="33"/>
      <c r="X36" s="33"/>
      <c r="Y36" s="33"/>
      <c r="Z36" s="33"/>
      <c r="AA36" s="33">
        <v>-2.0813090594784098</v>
      </c>
      <c r="AB36" s="33">
        <v>1.2675927471464701</v>
      </c>
      <c r="AC36" s="33"/>
      <c r="AD36" s="33">
        <v>0.15597287486408701</v>
      </c>
      <c r="AE36" s="33">
        <v>1.56733878599839</v>
      </c>
      <c r="AF36" s="33">
        <v>-0.23159812398395299</v>
      </c>
      <c r="AG36" s="33"/>
      <c r="AH36" s="33">
        <v>-4.5783086968600397</v>
      </c>
      <c r="AI36" s="33">
        <v>10.037114567725901</v>
      </c>
      <c r="AJ36" s="33"/>
      <c r="AK36" s="33"/>
      <c r="AL36" s="33"/>
      <c r="AM36" s="33">
        <v>-0.89548213573831603</v>
      </c>
      <c r="AN36" s="33">
        <v>243.474015417392</v>
      </c>
      <c r="AO36" s="33">
        <v>-1.78811686228619</v>
      </c>
      <c r="AP36" s="33"/>
      <c r="AQ36" s="33"/>
      <c r="AR36" s="33"/>
      <c r="AS36" s="33">
        <v>-1.1889637596381699</v>
      </c>
      <c r="AT36" s="33">
        <v>-0.91549068921349397</v>
      </c>
      <c r="AU36" s="33">
        <v>-1.22986024236563</v>
      </c>
      <c r="AV36" s="33"/>
      <c r="AW36" s="33"/>
      <c r="AX36" s="33">
        <v>0.131997062390351</v>
      </c>
      <c r="AY36" s="33">
        <v>0.193606734393128</v>
      </c>
      <c r="AZ36" s="33"/>
      <c r="BA36" s="33"/>
      <c r="BB36" s="33">
        <v>-3.4403232341527898</v>
      </c>
      <c r="BC36" s="33"/>
      <c r="BD36" s="33"/>
      <c r="BE36" s="33">
        <v>-1.5810051178139199</v>
      </c>
      <c r="BF36" s="33">
        <v>-1.0201676049122601</v>
      </c>
      <c r="BG36" s="33">
        <v>-5.6236522409395597</v>
      </c>
      <c r="BH36" s="33">
        <v>-0.52111249946344196</v>
      </c>
      <c r="BI36" s="33"/>
      <c r="BJ36" s="33"/>
      <c r="BK36" s="33">
        <v>0.25360405145016301</v>
      </c>
      <c r="BL36" s="33">
        <v>0.34800320103654597</v>
      </c>
      <c r="BM36" s="33"/>
      <c r="BN36" s="33"/>
      <c r="BO36" s="33"/>
      <c r="BP36" s="33">
        <v>-2.7222959556715498</v>
      </c>
      <c r="BQ36" s="33">
        <v>-26.548864229456399</v>
      </c>
      <c r="BR36" s="33"/>
      <c r="BS36" s="33"/>
      <c r="BT36" s="33"/>
      <c r="BU36" s="33"/>
      <c r="BV36" s="33">
        <v>-0.43727237187191298</v>
      </c>
      <c r="BW36" s="33">
        <v>-30.335854304084201</v>
      </c>
      <c r="BX36" s="33">
        <v>-1.59511858124802</v>
      </c>
      <c r="BY36" s="33">
        <v>3.6928926939269</v>
      </c>
      <c r="BZ36" s="33"/>
      <c r="CA36" s="33"/>
      <c r="CB36" s="33"/>
      <c r="CC36" s="33">
        <v>0.73068756184036099</v>
      </c>
      <c r="CD36" s="33">
        <v>-0.65667163349791902</v>
      </c>
      <c r="CE36" s="33"/>
      <c r="CF36" s="33"/>
      <c r="CG36" s="33"/>
      <c r="CH36" s="33">
        <v>0.55573048926059299</v>
      </c>
      <c r="CI36" s="33">
        <v>-11.1045874477075</v>
      </c>
      <c r="CJ36" s="33">
        <v>-3.6833823046674699</v>
      </c>
      <c r="CK36" s="33"/>
      <c r="CL36" s="33">
        <v>47.720025307425203</v>
      </c>
      <c r="CM36" s="33">
        <v>-2.0055287658027798</v>
      </c>
      <c r="CN36" s="33"/>
      <c r="CO36" s="33">
        <v>-2.3587161287770102</v>
      </c>
      <c r="CP36" s="33">
        <v>22.062863775119599</v>
      </c>
      <c r="CQ36" s="33">
        <v>-5.3768518443286704</v>
      </c>
      <c r="CR36" s="33">
        <v>-22.8640735805036</v>
      </c>
      <c r="CS36" s="33">
        <v>0.31928605134000099</v>
      </c>
      <c r="CT36" s="33">
        <v>-35.459716730342699</v>
      </c>
      <c r="CU36" s="33">
        <v>-2.0277360907681499</v>
      </c>
      <c r="CV36" s="33">
        <v>30.423228709102101</v>
      </c>
      <c r="CW36" s="33">
        <v>-2.6036527241802099</v>
      </c>
      <c r="CX36" s="33"/>
      <c r="CY36" s="33"/>
      <c r="CZ36" s="33">
        <v>9.9217634764020304E-2</v>
      </c>
      <c r="DA36" s="33">
        <v>-2.1182938260257198</v>
      </c>
      <c r="DB36" s="33">
        <v>1.0272453572845099</v>
      </c>
      <c r="DC36" s="33">
        <v>-1.3268921567455201</v>
      </c>
      <c r="DD36" s="33"/>
      <c r="DE36" s="33"/>
      <c r="DF36" s="33"/>
      <c r="DG36" s="33"/>
      <c r="DH36" s="33"/>
      <c r="DI36" s="33">
        <v>-2.2605742098258501</v>
      </c>
      <c r="DJ36" s="33">
        <v>-0.203265015526366</v>
      </c>
      <c r="DK36" s="33"/>
      <c r="DL36" s="33"/>
      <c r="DM36" s="33">
        <v>-0.41781881652117703</v>
      </c>
      <c r="DN36" s="33">
        <v>-8.6510351272482394E-3</v>
      </c>
      <c r="DO36" s="33">
        <v>5.3257950790755997</v>
      </c>
      <c r="DP36" s="33"/>
      <c r="DQ36" s="33"/>
      <c r="DR36" s="33">
        <v>-2.15931851446144</v>
      </c>
      <c r="DS36" s="33"/>
      <c r="DT36" s="33"/>
      <c r="DU36" s="33"/>
      <c r="DV36" s="33">
        <v>-0.305357456529323</v>
      </c>
      <c r="DW36" s="33"/>
      <c r="DX36" s="33">
        <v>-13.466143290983601</v>
      </c>
      <c r="DY36" s="33">
        <v>0.50847165961977903</v>
      </c>
      <c r="DZ36" s="33"/>
      <c r="EA36" s="33"/>
      <c r="EB36" s="33">
        <v>-1.56649419412994</v>
      </c>
      <c r="EC36" s="33">
        <v>-2.1876244261405202</v>
      </c>
      <c r="ED36" s="33"/>
      <c r="EE36" s="33">
        <v>-2.0970898560132598</v>
      </c>
      <c r="EF36" s="33"/>
      <c r="EG36" s="33">
        <v>0.16863658040659299</v>
      </c>
      <c r="EH36" s="33">
        <v>-1.5926531945100499</v>
      </c>
      <c r="EI36" s="33"/>
      <c r="EJ36" s="33">
        <v>-1.0819839988392199</v>
      </c>
      <c r="EK36" s="33">
        <v>-0.55584246975197305</v>
      </c>
      <c r="EL36" s="33"/>
      <c r="EM36" s="33">
        <v>-0.44624556541361199</v>
      </c>
      <c r="EN36" s="33"/>
      <c r="EO36" s="33">
        <v>-1.29815025568219</v>
      </c>
      <c r="EP36" s="33"/>
      <c r="EQ36" s="33">
        <v>-0.83884306034078204</v>
      </c>
      <c r="ER36" s="33">
        <v>-6.5571186970576303</v>
      </c>
      <c r="ES36" s="33"/>
      <c r="ET36" s="33">
        <v>2.2541980367136198</v>
      </c>
      <c r="EU36" s="33"/>
      <c r="EV36" s="33">
        <v>-0.95006355298334999</v>
      </c>
      <c r="EW36" s="33">
        <v>-2.6543861530311199</v>
      </c>
      <c r="EX36" s="33">
        <v>-9.2129046215774792</v>
      </c>
      <c r="EY36" s="33">
        <v>-5.6676802904811502E-2</v>
      </c>
      <c r="EZ36" s="33">
        <v>4.7182366475710502</v>
      </c>
      <c r="FA36" s="33">
        <v>-1.1853724838097901</v>
      </c>
      <c r="FB36" s="33">
        <v>4.4025136011201704</v>
      </c>
      <c r="FC36" s="33">
        <v>-0.441103759121247</v>
      </c>
      <c r="FD36" s="33">
        <v>-4.9103312062823701</v>
      </c>
      <c r="FE36" s="33"/>
      <c r="FF36" s="33"/>
      <c r="FG36" s="33"/>
      <c r="FH36" s="33"/>
      <c r="FI36" s="33">
        <v>-1.2892412086812699</v>
      </c>
      <c r="FJ36" s="33">
        <v>72.406959956620994</v>
      </c>
      <c r="FK36" s="33">
        <v>-1.7984538654805399E-2</v>
      </c>
      <c r="FL36" s="33"/>
      <c r="FM36" s="33"/>
      <c r="FN36" s="33"/>
      <c r="FO36" s="33"/>
      <c r="FP36" s="33"/>
      <c r="FQ36" s="33">
        <v>-1.54668388121436</v>
      </c>
      <c r="FR36" s="33">
        <v>-0.78923728934385795</v>
      </c>
      <c r="FS36" s="33"/>
      <c r="FT36" s="33"/>
      <c r="FU36" s="33"/>
      <c r="FV36" s="33">
        <v>-31.323466588813599</v>
      </c>
      <c r="FW36" s="33">
        <v>-1.59061761044429</v>
      </c>
      <c r="FX36" s="33">
        <v>-1.0625910221709001</v>
      </c>
      <c r="FY36" s="33"/>
      <c r="FZ36" s="33"/>
      <c r="GA36" s="33">
        <v>36.7690739659757</v>
      </c>
      <c r="GB36" s="33">
        <v>-3.8501850468862502</v>
      </c>
      <c r="GC36" s="33">
        <v>-4.2696842118305103</v>
      </c>
      <c r="GD36" s="33"/>
      <c r="GE36" s="33"/>
      <c r="GF36" s="33"/>
      <c r="GG36" s="33"/>
      <c r="GH36" s="33"/>
      <c r="GI36" s="33">
        <v>-7.6256447416226703</v>
      </c>
      <c r="GJ36" s="33">
        <v>-33.656986651264198</v>
      </c>
      <c r="GK36" s="33"/>
      <c r="GL36" s="33">
        <v>-0.35056619257474603</v>
      </c>
      <c r="GM36" s="33">
        <v>-2.0801551117204098</v>
      </c>
      <c r="GN36" s="33">
        <v>8.5969112352007198</v>
      </c>
      <c r="GO36" s="33"/>
      <c r="GP36" s="33">
        <v>-2.56225868886132E-2</v>
      </c>
      <c r="GQ36" s="33"/>
      <c r="GR36" s="33">
        <v>3.2780357535583602</v>
      </c>
      <c r="GS36" s="33">
        <v>2.06218126230466</v>
      </c>
      <c r="GT36" s="33">
        <v>-3.8205515999665098</v>
      </c>
      <c r="GU36" s="33"/>
      <c r="GV36" s="33"/>
      <c r="GW36" s="33"/>
      <c r="GX36" s="33">
        <v>-0.58871626183651304</v>
      </c>
      <c r="GY36" s="33">
        <v>14.6932396812555</v>
      </c>
      <c r="GZ36" s="33">
        <v>-7.8893791671651803</v>
      </c>
      <c r="HA36" s="33">
        <v>-48.050830344003302</v>
      </c>
      <c r="HB36" s="33">
        <v>-1.69905799776832</v>
      </c>
      <c r="HC36" s="33">
        <v>-112.49657238433799</v>
      </c>
      <c r="HD36" s="33">
        <v>-0.88939045437199205</v>
      </c>
      <c r="HE36" s="33"/>
      <c r="HF36" s="33"/>
      <c r="HG36" s="33">
        <v>22.263783029313601</v>
      </c>
      <c r="HH36" s="33">
        <v>19.911310151410198</v>
      </c>
      <c r="HI36" s="33"/>
      <c r="HJ36" s="33"/>
      <c r="HK36" s="33">
        <v>-0.56726328986586505</v>
      </c>
      <c r="HL36" s="33">
        <v>-0.38320603015086102</v>
      </c>
      <c r="HM36" s="33">
        <v>-265.65806653822398</v>
      </c>
      <c r="HN36" s="33">
        <v>293.65798722249701</v>
      </c>
      <c r="HO36" s="33">
        <v>-376.68839722178001</v>
      </c>
      <c r="HP36" s="33">
        <v>404.68831790605299</v>
      </c>
      <c r="HQ36" s="33">
        <v>-143.378837564907</v>
      </c>
      <c r="HR36" s="33">
        <v>13.609137264760101</v>
      </c>
      <c r="HS36" s="33">
        <v>232.500152852312</v>
      </c>
      <c r="HT36" s="33">
        <v>3.2910140460454298</v>
      </c>
      <c r="HU36" s="33">
        <v>-139.76767738016201</v>
      </c>
      <c r="HV36" s="33">
        <v>8.7947735903389006</v>
      </c>
      <c r="HW36" s="33">
        <v>-115.92560110759599</v>
      </c>
      <c r="HX36" s="33">
        <v>9.5183917346392608</v>
      </c>
      <c r="HY36" s="33">
        <v>15.979729683934799</v>
      </c>
      <c r="HZ36" s="33">
        <v>0</v>
      </c>
      <c r="IA36" s="33">
        <v>0</v>
      </c>
      <c r="IB36" s="33">
        <v>0</v>
      </c>
      <c r="IC36" s="34"/>
      <c r="ID36" s="34"/>
    </row>
    <row r="37" spans="1:251" ht="15.75" customHeight="1" x14ac:dyDescent="0.2">
      <c r="A37">
        <v>2017</v>
      </c>
      <c r="B37" s="33"/>
      <c r="C37" s="33">
        <v>-0.161789947153992</v>
      </c>
      <c r="D37" s="33"/>
      <c r="E37" s="33"/>
      <c r="F37" s="33"/>
      <c r="G37" s="33"/>
      <c r="H37" s="33"/>
      <c r="I37" s="33">
        <v>-1.1373529885615501</v>
      </c>
      <c r="J37" s="33">
        <v>-6.9163197368561802E-2</v>
      </c>
      <c r="K37" s="33"/>
      <c r="L37" s="33">
        <v>9.9408848555969591</v>
      </c>
      <c r="M37" s="33">
        <v>-6.1161564308252103</v>
      </c>
      <c r="N37" s="33">
        <v>6.5091618673490004E-2</v>
      </c>
      <c r="O37" s="33"/>
      <c r="P37" s="33">
        <v>3.7489251028047401</v>
      </c>
      <c r="Q37" s="33">
        <v>-11.039985335610201</v>
      </c>
      <c r="R37" s="33"/>
      <c r="S37" s="33">
        <v>-0.13556516683101499</v>
      </c>
      <c r="T37" s="33">
        <v>-27.762351881202601</v>
      </c>
      <c r="U37" s="33"/>
      <c r="V37" s="33">
        <v>-0.24192842519903199</v>
      </c>
      <c r="W37" s="33"/>
      <c r="X37" s="33"/>
      <c r="Y37" s="33"/>
      <c r="Z37" s="33"/>
      <c r="AA37" s="33">
        <v>-1.3226068430972699</v>
      </c>
      <c r="AB37" s="33">
        <v>-0.40622448600871103</v>
      </c>
      <c r="AC37" s="33"/>
      <c r="AD37" s="33">
        <v>0.24816140030640901</v>
      </c>
      <c r="AE37" s="33">
        <v>1.7228783641392</v>
      </c>
      <c r="AF37" s="33">
        <v>-0.19230593359221901</v>
      </c>
      <c r="AG37" s="33"/>
      <c r="AH37" s="33">
        <v>-4.5831234447740297</v>
      </c>
      <c r="AI37" s="33">
        <v>11.144062210274001</v>
      </c>
      <c r="AJ37" s="33"/>
      <c r="AK37" s="33"/>
      <c r="AL37" s="33"/>
      <c r="AM37" s="33">
        <v>-1.1125555963328799</v>
      </c>
      <c r="AN37" s="33">
        <v>234.96575052083099</v>
      </c>
      <c r="AO37" s="33">
        <v>-2.2637475952400798</v>
      </c>
      <c r="AP37" s="33"/>
      <c r="AQ37" s="33"/>
      <c r="AR37" s="33"/>
      <c r="AS37" s="33">
        <v>-1.1673901710960599</v>
      </c>
      <c r="AT37" s="33">
        <v>-0.89692093608946599</v>
      </c>
      <c r="AU37" s="33">
        <v>-0.88579668405303902</v>
      </c>
      <c r="AV37" s="33"/>
      <c r="AW37" s="33"/>
      <c r="AX37" s="33">
        <v>-8.5118280778484504E-2</v>
      </c>
      <c r="AY37" s="33">
        <v>-0.91463975709629297</v>
      </c>
      <c r="AZ37" s="33"/>
      <c r="BA37" s="33"/>
      <c r="BB37" s="33">
        <v>-3.9689479574889401</v>
      </c>
      <c r="BC37" s="33"/>
      <c r="BD37" s="33"/>
      <c r="BE37" s="33">
        <v>-1.80809863654703</v>
      </c>
      <c r="BF37" s="33">
        <v>-1.5410225311536601</v>
      </c>
      <c r="BG37" s="33">
        <v>1.36182043199443</v>
      </c>
      <c r="BH37" s="33">
        <v>-0.51219245146568304</v>
      </c>
      <c r="BI37" s="33"/>
      <c r="BJ37" s="33"/>
      <c r="BK37" s="33">
        <v>0.51868243810791503</v>
      </c>
      <c r="BL37" s="33">
        <v>-1.2620055459167501</v>
      </c>
      <c r="BM37" s="33"/>
      <c r="BN37" s="33"/>
      <c r="BO37" s="33"/>
      <c r="BP37" s="33">
        <v>-2.96621815309916</v>
      </c>
      <c r="BQ37" s="33">
        <v>-24.989379546818299</v>
      </c>
      <c r="BR37" s="33"/>
      <c r="BS37" s="33"/>
      <c r="BT37" s="33"/>
      <c r="BU37" s="33"/>
      <c r="BV37" s="33">
        <v>-0.31375803950711301</v>
      </c>
      <c r="BW37" s="33">
        <v>-31.100821281446201</v>
      </c>
      <c r="BX37" s="33">
        <v>-1.7669858020992699</v>
      </c>
      <c r="BY37" s="33">
        <v>4.6795828296669404</v>
      </c>
      <c r="BZ37" s="33"/>
      <c r="CA37" s="33"/>
      <c r="CB37" s="33"/>
      <c r="CC37" s="33">
        <v>0.54635430384778805</v>
      </c>
      <c r="CD37" s="33">
        <v>-0.53558127181880899</v>
      </c>
      <c r="CE37" s="33"/>
      <c r="CF37" s="33"/>
      <c r="CG37" s="33"/>
      <c r="CH37" s="33">
        <v>0.576976812208426</v>
      </c>
      <c r="CI37" s="33">
        <v>-11.854673625835</v>
      </c>
      <c r="CJ37" s="33">
        <v>-4.4351554925393399</v>
      </c>
      <c r="CK37" s="33"/>
      <c r="CL37" s="33">
        <v>39.790560056072998</v>
      </c>
      <c r="CM37" s="33">
        <v>-1.3535347775425399</v>
      </c>
      <c r="CN37" s="33"/>
      <c r="CO37" s="33">
        <v>-2.90579730680918</v>
      </c>
      <c r="CP37" s="33">
        <v>25.077878627906799</v>
      </c>
      <c r="CQ37" s="33">
        <v>-5.1528247987286404</v>
      </c>
      <c r="CR37" s="33">
        <v>-25.6100383078143</v>
      </c>
      <c r="CS37" s="33">
        <v>0.40022517299529098</v>
      </c>
      <c r="CT37" s="33">
        <v>-33.458299035751999</v>
      </c>
      <c r="CU37" s="33">
        <v>-1.6161959811098401</v>
      </c>
      <c r="CV37" s="33">
        <v>32.563042710043597</v>
      </c>
      <c r="CW37" s="33">
        <v>-2.3529011315694301</v>
      </c>
      <c r="CX37" s="33"/>
      <c r="CY37" s="33"/>
      <c r="CZ37" s="33">
        <v>0.58058520297029803</v>
      </c>
      <c r="DA37" s="33">
        <v>-2.07340463680206</v>
      </c>
      <c r="DB37" s="33">
        <v>-0.42590521278000498</v>
      </c>
      <c r="DC37" s="33">
        <v>-1.95968233945591</v>
      </c>
      <c r="DD37" s="33"/>
      <c r="DE37" s="33"/>
      <c r="DF37" s="33"/>
      <c r="DG37" s="33"/>
      <c r="DH37" s="33"/>
      <c r="DI37" s="33">
        <v>-2.4610335534732801</v>
      </c>
      <c r="DJ37" s="33">
        <v>-0.123644664398484</v>
      </c>
      <c r="DK37" s="33"/>
      <c r="DL37" s="33"/>
      <c r="DM37" s="33">
        <v>-0.41783812472222498</v>
      </c>
      <c r="DN37" s="33">
        <v>2.9939241759201599E-2</v>
      </c>
      <c r="DO37" s="33">
        <v>5.1797352049201804</v>
      </c>
      <c r="DP37" s="33"/>
      <c r="DQ37" s="33"/>
      <c r="DR37" s="33">
        <v>-1.9978950963762001</v>
      </c>
      <c r="DS37" s="33"/>
      <c r="DT37" s="33"/>
      <c r="DU37" s="33"/>
      <c r="DV37" s="33">
        <v>-0.35600451167825597</v>
      </c>
      <c r="DW37" s="33"/>
      <c r="DX37" s="33">
        <v>-13.893881687896901</v>
      </c>
      <c r="DY37" s="33">
        <v>1.0215095498489</v>
      </c>
      <c r="DZ37" s="33"/>
      <c r="EA37" s="33"/>
      <c r="EB37" s="33">
        <v>-1.0749635093714001</v>
      </c>
      <c r="EC37" s="33">
        <v>-1.6510653845294401</v>
      </c>
      <c r="ED37" s="33"/>
      <c r="EE37" s="33">
        <v>-1.5022126238770199</v>
      </c>
      <c r="EF37" s="33"/>
      <c r="EG37" s="33">
        <v>0.20041832187182501</v>
      </c>
      <c r="EH37" s="33">
        <v>-1.84810356858502</v>
      </c>
      <c r="EI37" s="33"/>
      <c r="EJ37" s="33">
        <v>-0.736643791631034</v>
      </c>
      <c r="EK37" s="33">
        <v>-0.49137959902232098</v>
      </c>
      <c r="EL37" s="33"/>
      <c r="EM37" s="33">
        <v>1.09049681899353</v>
      </c>
      <c r="EN37" s="33"/>
      <c r="EO37" s="33">
        <v>-1.6570249466483999</v>
      </c>
      <c r="EP37" s="33"/>
      <c r="EQ37" s="33">
        <v>-1.7141793714621701E-2</v>
      </c>
      <c r="ER37" s="33">
        <v>-6.5871839274194199</v>
      </c>
      <c r="ES37" s="33"/>
      <c r="ET37" s="33">
        <v>-1.84590106884045</v>
      </c>
      <c r="EU37" s="33"/>
      <c r="EV37" s="33">
        <v>-1.0869641746527401</v>
      </c>
      <c r="EW37" s="33">
        <v>-2.4677659080338898</v>
      </c>
      <c r="EX37" s="33">
        <v>-8.85294941172282</v>
      </c>
      <c r="EY37" s="33">
        <v>-4.0799569657463203E-2</v>
      </c>
      <c r="EZ37" s="33">
        <v>5.0068487222585301</v>
      </c>
      <c r="FA37" s="33">
        <v>-0.88997583746471998</v>
      </c>
      <c r="FB37" s="33">
        <v>7.53619192352991</v>
      </c>
      <c r="FC37" s="33">
        <v>-0.45463976596701</v>
      </c>
      <c r="FD37" s="33">
        <v>-9.7615077980895304</v>
      </c>
      <c r="FE37" s="33"/>
      <c r="FF37" s="33"/>
      <c r="FG37" s="33"/>
      <c r="FH37" s="33"/>
      <c r="FI37" s="33">
        <v>-1.5399916068850299</v>
      </c>
      <c r="FJ37" s="33">
        <v>71.026501048435705</v>
      </c>
      <c r="FK37" s="33">
        <v>-0.140224383830582</v>
      </c>
      <c r="FL37" s="33"/>
      <c r="FM37" s="33"/>
      <c r="FN37" s="33"/>
      <c r="FO37" s="33"/>
      <c r="FP37" s="33"/>
      <c r="FQ37" s="33">
        <v>2.9485705778362798</v>
      </c>
      <c r="FR37" s="33">
        <v>-0.76739418995752695</v>
      </c>
      <c r="FS37" s="33"/>
      <c r="FT37" s="33"/>
      <c r="FU37" s="33"/>
      <c r="FV37" s="33">
        <v>-32.523859621032202</v>
      </c>
      <c r="FW37" s="33">
        <v>-1.3334638868400299</v>
      </c>
      <c r="FX37" s="33">
        <v>-1.4319620897282199</v>
      </c>
      <c r="FY37" s="33"/>
      <c r="FZ37" s="33"/>
      <c r="GA37" s="33">
        <v>33.657759722689903</v>
      </c>
      <c r="GB37" s="33">
        <v>-5.5536377807615196</v>
      </c>
      <c r="GC37" s="33">
        <v>-3.8422267359176701</v>
      </c>
      <c r="GD37" s="33"/>
      <c r="GE37" s="33"/>
      <c r="GF37" s="33"/>
      <c r="GG37" s="33"/>
      <c r="GH37" s="33"/>
      <c r="GI37" s="33">
        <v>-8.1488079471352304</v>
      </c>
      <c r="GJ37" s="33">
        <v>-24.671579998947401</v>
      </c>
      <c r="GK37" s="33"/>
      <c r="GL37" s="33">
        <v>-1.2600317051652601</v>
      </c>
      <c r="GM37" s="33">
        <v>-2.1558332236079001</v>
      </c>
      <c r="GN37" s="33">
        <v>7.9915356416689498</v>
      </c>
      <c r="GO37" s="33"/>
      <c r="GP37" s="33">
        <v>1.45016841627509E-2</v>
      </c>
      <c r="GQ37" s="33"/>
      <c r="GR37" s="33">
        <v>4.3870810330116701</v>
      </c>
      <c r="GS37" s="33">
        <v>2.2751637641392599</v>
      </c>
      <c r="GT37" s="33">
        <v>-3.27159764872393</v>
      </c>
      <c r="GU37" s="33"/>
      <c r="GV37" s="33"/>
      <c r="GW37" s="33"/>
      <c r="GX37" s="33">
        <v>-0.61459712973208402</v>
      </c>
      <c r="GY37" s="33">
        <v>11.336367181989299</v>
      </c>
      <c r="GZ37" s="33">
        <v>-13.6930629963933</v>
      </c>
      <c r="HA37" s="33">
        <v>-43.885005283548701</v>
      </c>
      <c r="HB37" s="33">
        <v>-1.4487342152953</v>
      </c>
      <c r="HC37" s="33">
        <v>-115.817281151833</v>
      </c>
      <c r="HD37" s="33">
        <v>-1.0395512837452701</v>
      </c>
      <c r="HE37" s="33"/>
      <c r="HF37" s="33"/>
      <c r="HG37" s="33">
        <v>20.3410275277053</v>
      </c>
      <c r="HH37" s="33">
        <v>22.466795437608699</v>
      </c>
      <c r="HI37" s="33"/>
      <c r="HJ37" s="33"/>
      <c r="HK37" s="33">
        <v>-0.38453214902937</v>
      </c>
      <c r="HL37" s="33">
        <v>-0.24844641976818099</v>
      </c>
      <c r="HM37" s="33">
        <v>-261.795632631812</v>
      </c>
      <c r="HN37" s="33">
        <v>277.79104996202199</v>
      </c>
      <c r="HO37" s="33">
        <v>-372.227242572281</v>
      </c>
      <c r="HP37" s="33">
        <v>388.22265990249002</v>
      </c>
      <c r="HQ37" s="33">
        <v>-147.100627096902</v>
      </c>
      <c r="HR37" s="33">
        <v>20.797793366598398</v>
      </c>
      <c r="HS37" s="33">
        <v>214.33716073291899</v>
      </c>
      <c r="HT37" s="33">
        <v>8.5675395091629802E-2</v>
      </c>
      <c r="HU37" s="33">
        <v>-135.24872420960699</v>
      </c>
      <c r="HV37" s="33">
        <v>16.141328216377701</v>
      </c>
      <c r="HW37" s="33">
        <v>-118.56710062945599</v>
      </c>
      <c r="HX37" s="33">
        <v>9.2042410639659291</v>
      </c>
      <c r="HY37" s="33">
        <v>9.2450433943191008</v>
      </c>
      <c r="HZ37" s="33">
        <v>0</v>
      </c>
      <c r="IA37" s="33">
        <v>0</v>
      </c>
      <c r="IB37" s="33">
        <v>0</v>
      </c>
    </row>
    <row r="38" spans="1:251" ht="15.75" customHeight="1" x14ac:dyDescent="0.2">
      <c r="A38">
        <v>2018</v>
      </c>
      <c r="B38" s="33"/>
      <c r="C38" s="33">
        <v>-0.28041849856601397</v>
      </c>
      <c r="D38" s="33"/>
      <c r="E38" s="33"/>
      <c r="F38" s="33"/>
      <c r="G38" s="33"/>
      <c r="H38" s="33"/>
      <c r="I38" s="33">
        <v>1.19196179967204</v>
      </c>
      <c r="J38" s="33">
        <v>-0.348562108481829</v>
      </c>
      <c r="K38" s="33"/>
      <c r="L38" s="33">
        <v>13.875921913064101</v>
      </c>
      <c r="M38" s="33">
        <v>-6.7684706948976903</v>
      </c>
      <c r="N38" s="33">
        <v>-0.23808734616434499</v>
      </c>
      <c r="O38" s="33"/>
      <c r="P38" s="33">
        <v>3.6731270883802201</v>
      </c>
      <c r="Q38" s="33">
        <v>-12.2979095027966</v>
      </c>
      <c r="R38" s="33"/>
      <c r="S38" s="33">
        <v>-0.33690652195647902</v>
      </c>
      <c r="T38" s="33">
        <v>-29.525165534598798</v>
      </c>
      <c r="U38" s="33"/>
      <c r="V38" s="33">
        <v>-0.12993244497480999</v>
      </c>
      <c r="W38" s="33"/>
      <c r="X38" s="33"/>
      <c r="Y38" s="33"/>
      <c r="Z38" s="33"/>
      <c r="AA38" s="33">
        <v>-1.2777658767968101</v>
      </c>
      <c r="AB38" s="33">
        <v>-0.25657958904270101</v>
      </c>
      <c r="AC38" s="33"/>
      <c r="AD38" s="33">
        <v>-8.5624546921874208E-3</v>
      </c>
      <c r="AE38" s="33">
        <v>0.76204720088418798</v>
      </c>
      <c r="AF38" s="33">
        <v>-0.211192615063717</v>
      </c>
      <c r="AG38" s="33"/>
      <c r="AH38" s="33">
        <v>-5.4764673960030104</v>
      </c>
      <c r="AI38" s="33">
        <v>14.104334477929401</v>
      </c>
      <c r="AJ38" s="33"/>
      <c r="AK38" s="33"/>
      <c r="AL38" s="33"/>
      <c r="AM38" s="33">
        <v>-2.1487757247222699</v>
      </c>
      <c r="AN38" s="33">
        <v>198.496090982178</v>
      </c>
      <c r="AO38" s="33">
        <v>-2.3901267569420201</v>
      </c>
      <c r="AP38" s="33"/>
      <c r="AQ38" s="33"/>
      <c r="AR38" s="33"/>
      <c r="AS38" s="33">
        <v>-1.2809896930885001</v>
      </c>
      <c r="AT38" s="33">
        <v>-1.24596681138554</v>
      </c>
      <c r="AU38" s="33">
        <v>-1.8086809477535499</v>
      </c>
      <c r="AV38" s="33"/>
      <c r="AW38" s="33"/>
      <c r="AX38" s="33">
        <v>-0.15170463116355001</v>
      </c>
      <c r="AY38" s="33">
        <v>-1.9831245140784901</v>
      </c>
      <c r="AZ38" s="33"/>
      <c r="BA38" s="33"/>
      <c r="BB38" s="33">
        <v>-4.23635997414467</v>
      </c>
      <c r="BC38" s="33"/>
      <c r="BD38" s="33"/>
      <c r="BE38" s="33">
        <v>-1.6644933656466501</v>
      </c>
      <c r="BF38" s="33">
        <v>-1.89750831660689</v>
      </c>
      <c r="BG38" s="33">
        <v>0.40278599761329298</v>
      </c>
      <c r="BH38" s="33">
        <v>-0.67423122685857395</v>
      </c>
      <c r="BI38" s="33"/>
      <c r="BJ38" s="33"/>
      <c r="BK38" s="33">
        <v>-1.43941664113179E-2</v>
      </c>
      <c r="BL38" s="33">
        <v>-0.95830233071056903</v>
      </c>
      <c r="BM38" s="33"/>
      <c r="BN38" s="33"/>
      <c r="BO38" s="33"/>
      <c r="BP38" s="33">
        <v>-3.3071146371628402</v>
      </c>
      <c r="BQ38" s="33">
        <v>-28.7261755030922</v>
      </c>
      <c r="BR38" s="33"/>
      <c r="BS38" s="33"/>
      <c r="BT38" s="33"/>
      <c r="BU38" s="33"/>
      <c r="BV38" s="33">
        <v>-0.68322467026193201</v>
      </c>
      <c r="BW38" s="33">
        <v>-35.581322518029701</v>
      </c>
      <c r="BX38" s="33">
        <v>-1.2441612306680201</v>
      </c>
      <c r="BY38" s="33">
        <v>3.5682465041381399</v>
      </c>
      <c r="BZ38" s="33"/>
      <c r="CA38" s="33"/>
      <c r="CB38" s="33"/>
      <c r="CC38" s="33">
        <v>-1.25780408509317</v>
      </c>
      <c r="CD38" s="33">
        <v>-0.53163357211721096</v>
      </c>
      <c r="CE38" s="33"/>
      <c r="CF38" s="33"/>
      <c r="CG38" s="33"/>
      <c r="CH38" s="33">
        <v>0.51299299498267203</v>
      </c>
      <c r="CI38" s="33">
        <v>-11.6336715774521</v>
      </c>
      <c r="CJ38" s="33">
        <v>-4.8114240662582999</v>
      </c>
      <c r="CK38" s="33"/>
      <c r="CL38" s="33">
        <v>46.054520769971298</v>
      </c>
      <c r="CM38" s="33">
        <v>-2.58913054599748</v>
      </c>
      <c r="CN38" s="33"/>
      <c r="CO38" s="33">
        <v>-3.1261798214071601</v>
      </c>
      <c r="CP38" s="33">
        <v>29.025757783118401</v>
      </c>
      <c r="CQ38" s="33">
        <v>-6.0205104022024898</v>
      </c>
      <c r="CR38" s="33">
        <v>-27.866949041021499</v>
      </c>
      <c r="CS38" s="33">
        <v>0.20233196833438399</v>
      </c>
      <c r="CT38" s="33">
        <v>-37.353298594504899</v>
      </c>
      <c r="CU38" s="33">
        <v>-1.69209185565523</v>
      </c>
      <c r="CV38" s="33">
        <v>40.793396171383897</v>
      </c>
      <c r="CW38" s="33">
        <v>-2.4199966082765698</v>
      </c>
      <c r="CX38" s="33"/>
      <c r="CY38" s="33"/>
      <c r="CZ38" s="33">
        <v>0.210428586782932</v>
      </c>
      <c r="DA38" s="33">
        <v>-2.4704973705981499</v>
      </c>
      <c r="DB38" s="33">
        <v>-0.47053989307663602</v>
      </c>
      <c r="DC38" s="33">
        <v>-2.2807847355927202</v>
      </c>
      <c r="DD38" s="33"/>
      <c r="DE38" s="33"/>
      <c r="DF38" s="33"/>
      <c r="DG38" s="33"/>
      <c r="DH38" s="33"/>
      <c r="DI38" s="33">
        <v>-2.6071391767104299</v>
      </c>
      <c r="DJ38" s="33">
        <v>-7.9965940296204997E-3</v>
      </c>
      <c r="DK38" s="33"/>
      <c r="DL38" s="33"/>
      <c r="DM38" s="33">
        <v>-0.35631518817039898</v>
      </c>
      <c r="DN38" s="33">
        <v>-0.26435493059503701</v>
      </c>
      <c r="DO38" s="33">
        <v>4.72850883817223</v>
      </c>
      <c r="DP38" s="33"/>
      <c r="DQ38" s="33"/>
      <c r="DR38" s="33">
        <v>-2.41412563963351</v>
      </c>
      <c r="DS38" s="33"/>
      <c r="DT38" s="33"/>
      <c r="DU38" s="33"/>
      <c r="DV38" s="33">
        <v>-0.38921007139952801</v>
      </c>
      <c r="DW38" s="33"/>
      <c r="DX38" s="33">
        <v>-13.885485998878</v>
      </c>
      <c r="DY38" s="33">
        <v>1.2388662182388901</v>
      </c>
      <c r="DZ38" s="33"/>
      <c r="EA38" s="33"/>
      <c r="EB38" s="33">
        <v>-1.10057485837907</v>
      </c>
      <c r="EC38" s="33">
        <v>-1.63579339681862</v>
      </c>
      <c r="ED38" s="33"/>
      <c r="EE38" s="33">
        <v>-1.36001163017816</v>
      </c>
      <c r="EF38" s="33"/>
      <c r="EG38" s="33">
        <v>-3.3047399064647598</v>
      </c>
      <c r="EH38" s="33">
        <v>-3.1900501537472401</v>
      </c>
      <c r="EI38" s="33"/>
      <c r="EJ38" s="33">
        <v>-0.84122999381630803</v>
      </c>
      <c r="EK38" s="33">
        <v>-0.46663272624105101</v>
      </c>
      <c r="EL38" s="33"/>
      <c r="EM38" s="33">
        <v>1.1744121088069199</v>
      </c>
      <c r="EN38" s="33"/>
      <c r="EO38" s="33">
        <v>-1.4690453867208599</v>
      </c>
      <c r="EP38" s="33"/>
      <c r="EQ38" s="33">
        <v>0.84324769599031402</v>
      </c>
      <c r="ER38" s="33">
        <v>-5.9889952341885699</v>
      </c>
      <c r="ES38" s="33"/>
      <c r="ET38" s="33">
        <v>-1.77626778334336</v>
      </c>
      <c r="EU38" s="33"/>
      <c r="EV38" s="33">
        <v>-1.1521313026574</v>
      </c>
      <c r="EW38" s="33">
        <v>-2.61453259013456</v>
      </c>
      <c r="EX38" s="33">
        <v>-9.1835634301677107</v>
      </c>
      <c r="EY38" s="33">
        <v>2.3405475573906799E-2</v>
      </c>
      <c r="EZ38" s="33">
        <v>2.2442842985685898</v>
      </c>
      <c r="FA38" s="33">
        <v>-1.27349124443241</v>
      </c>
      <c r="FB38" s="33">
        <v>7.3532071393432297</v>
      </c>
      <c r="FC38" s="33">
        <v>-0.198278013513738</v>
      </c>
      <c r="FD38" s="33">
        <v>-14.334574163768901</v>
      </c>
      <c r="FE38" s="33"/>
      <c r="FF38" s="33"/>
      <c r="FG38" s="33"/>
      <c r="FH38" s="33"/>
      <c r="FI38" s="33">
        <v>-2.2525420254163899</v>
      </c>
      <c r="FJ38" s="33">
        <v>93.741489448439694</v>
      </c>
      <c r="FK38" s="33">
        <v>-0.16692877431369599</v>
      </c>
      <c r="FL38" s="33"/>
      <c r="FM38" s="33"/>
      <c r="FN38" s="33"/>
      <c r="FO38" s="33"/>
      <c r="FP38" s="33"/>
      <c r="FQ38" s="33">
        <v>6.6810620400743197</v>
      </c>
      <c r="FR38" s="33">
        <v>-0.93496115248905898</v>
      </c>
      <c r="FS38" s="33"/>
      <c r="FT38" s="33"/>
      <c r="FU38" s="33"/>
      <c r="FV38" s="33">
        <v>-32.051310453061703</v>
      </c>
      <c r="FW38" s="33">
        <v>-1.6815817348539299</v>
      </c>
      <c r="FX38" s="33">
        <v>-1.8171975146763899</v>
      </c>
      <c r="FY38" s="33"/>
      <c r="FZ38" s="33"/>
      <c r="GA38" s="33">
        <v>33.494184777248897</v>
      </c>
      <c r="GB38" s="33">
        <v>-7.7948561134202698</v>
      </c>
      <c r="GC38" s="33">
        <v>-4.1946494052016803</v>
      </c>
      <c r="GD38" s="33"/>
      <c r="GE38" s="33"/>
      <c r="GF38" s="33"/>
      <c r="GG38" s="33"/>
      <c r="GH38" s="33"/>
      <c r="GI38" s="33">
        <v>-8.3809188718109695</v>
      </c>
      <c r="GJ38" s="33">
        <v>-24.073634032274001</v>
      </c>
      <c r="GK38" s="33"/>
      <c r="GL38" s="33">
        <v>-2.68528787790392</v>
      </c>
      <c r="GM38" s="33">
        <v>-1.1925119337276999</v>
      </c>
      <c r="GN38" s="33">
        <v>3.628652736387</v>
      </c>
      <c r="GO38" s="33"/>
      <c r="GP38" s="33">
        <v>-1.5665004692735101</v>
      </c>
      <c r="GQ38" s="33"/>
      <c r="GR38" s="33">
        <v>4.7356084831905596</v>
      </c>
      <c r="GS38" s="33">
        <v>0.53173058365778803</v>
      </c>
      <c r="GT38" s="33">
        <v>-1.19271544631197</v>
      </c>
      <c r="GU38" s="33"/>
      <c r="GV38" s="33"/>
      <c r="GW38" s="33"/>
      <c r="GX38" s="33">
        <v>-0.59761536539802196</v>
      </c>
      <c r="GY38" s="33">
        <v>5.0015164213684997</v>
      </c>
      <c r="GZ38" s="33">
        <v>-17.282696164757901</v>
      </c>
      <c r="HA38" s="33">
        <v>-42.590576389576398</v>
      </c>
      <c r="HB38" s="33">
        <v>-1.58206367927694</v>
      </c>
      <c r="HC38" s="33">
        <v>-116.81777480378</v>
      </c>
      <c r="HD38" s="33">
        <v>-1.09869361795689</v>
      </c>
      <c r="HE38" s="33"/>
      <c r="HF38" s="33"/>
      <c r="HG38" s="33">
        <v>36.871853814311997</v>
      </c>
      <c r="HH38" s="33">
        <v>27.703985356107001</v>
      </c>
      <c r="HI38" s="33"/>
      <c r="HJ38" s="33"/>
      <c r="HK38" s="33">
        <v>-0.26452846075668401</v>
      </c>
      <c r="HL38" s="33">
        <v>-0.210455545536858</v>
      </c>
      <c r="HM38" s="33">
        <v>-268.88963851982601</v>
      </c>
      <c r="HN38" s="33">
        <v>259.83786917595899</v>
      </c>
      <c r="HO38" s="33">
        <v>-397.02760644092899</v>
      </c>
      <c r="HP38" s="33">
        <v>387.97583709706203</v>
      </c>
      <c r="HQ38" s="33">
        <v>-175.03317185075301</v>
      </c>
      <c r="HR38" s="33">
        <v>16.956570441234302</v>
      </c>
      <c r="HS38" s="33">
        <v>176.138437207924</v>
      </c>
      <c r="HT38" s="33">
        <v>-1.66948543376369</v>
      </c>
      <c r="HU38" s="33">
        <v>-145.040746810038</v>
      </c>
      <c r="HV38" s="33">
        <v>21.598816464761899</v>
      </c>
      <c r="HW38" s="33">
        <v>-116.59892632472901</v>
      </c>
      <c r="HX38" s="33">
        <v>13.0346919192478</v>
      </c>
      <c r="HY38" s="33">
        <v>26.528873191495201</v>
      </c>
      <c r="HZ38" s="33">
        <v>0</v>
      </c>
      <c r="IA38" s="33">
        <v>0</v>
      </c>
      <c r="IB38" s="33">
        <v>0</v>
      </c>
    </row>
    <row r="39" spans="1:251" ht="15.75" customHeight="1" x14ac:dyDescent="0.2">
      <c r="A39">
        <v>2019</v>
      </c>
      <c r="B39" s="33"/>
      <c r="C39" s="33">
        <v>-0.26726499472920801</v>
      </c>
      <c r="D39" s="33"/>
      <c r="E39" s="33"/>
      <c r="F39" s="33"/>
      <c r="G39" s="33"/>
      <c r="H39" s="33"/>
      <c r="I39" s="33">
        <v>3.0722298114319999</v>
      </c>
      <c r="J39" s="33">
        <v>-0.17906491118217899</v>
      </c>
      <c r="K39" s="33"/>
      <c r="L39" s="33">
        <v>14.603071558532401</v>
      </c>
      <c r="M39" s="33">
        <v>-5.84558138663128</v>
      </c>
      <c r="N39" s="33">
        <v>-8.1376496949959104E-2</v>
      </c>
      <c r="O39" s="33"/>
      <c r="P39" s="33">
        <v>4.6264657557432001</v>
      </c>
      <c r="Q39" s="33">
        <v>-12.5076629943259</v>
      </c>
      <c r="R39" s="33"/>
      <c r="S39" s="33">
        <v>-0.24333135751089</v>
      </c>
      <c r="T39" s="33">
        <v>-27.617105177528899</v>
      </c>
      <c r="U39" s="33"/>
      <c r="V39" s="33">
        <v>-9.24783736711801E-2</v>
      </c>
      <c r="W39" s="33"/>
      <c r="X39" s="33"/>
      <c r="Y39" s="33"/>
      <c r="Z39" s="33"/>
      <c r="AA39" s="33">
        <v>-1.5315049683172901</v>
      </c>
      <c r="AB39" s="33">
        <v>-0.76846625826209503</v>
      </c>
      <c r="AC39" s="33"/>
      <c r="AD39" s="33">
        <v>0.17470819355817399</v>
      </c>
      <c r="AE39" s="33">
        <v>0.69944871408290499</v>
      </c>
      <c r="AF39" s="33">
        <v>-0.22849950317720899</v>
      </c>
      <c r="AG39" s="33"/>
      <c r="AH39" s="33">
        <v>-5.8280798536968303</v>
      </c>
      <c r="AI39" s="33">
        <v>15.618423843608401</v>
      </c>
      <c r="AJ39" s="33"/>
      <c r="AK39" s="33"/>
      <c r="AL39" s="33"/>
      <c r="AM39" s="33">
        <v>-1.4725929001467899</v>
      </c>
      <c r="AN39" s="33">
        <v>213.38061057682</v>
      </c>
      <c r="AO39" s="33">
        <v>-1.6403174657441499</v>
      </c>
      <c r="AP39" s="33"/>
      <c r="AQ39" s="33"/>
      <c r="AR39" s="33"/>
      <c r="AS39" s="33">
        <v>-1.2445213656109699</v>
      </c>
      <c r="AT39" s="33">
        <v>-1.18960218462052</v>
      </c>
      <c r="AU39" s="33">
        <v>-1.55001965414475</v>
      </c>
      <c r="AV39" s="33"/>
      <c r="AW39" s="33"/>
      <c r="AX39" s="33">
        <v>-9.9085801155257794E-2</v>
      </c>
      <c r="AY39" s="33">
        <v>-2.22241924329431</v>
      </c>
      <c r="AZ39" s="33"/>
      <c r="BA39" s="33"/>
      <c r="BB39" s="33">
        <v>-4.21746711381628</v>
      </c>
      <c r="BC39" s="33"/>
      <c r="BD39" s="33"/>
      <c r="BE39" s="33">
        <v>-1.4157678340876001</v>
      </c>
      <c r="BF39" s="33">
        <v>-1.83393058664693</v>
      </c>
      <c r="BG39" s="33">
        <v>0.82099397662766205</v>
      </c>
      <c r="BH39" s="33">
        <v>-0.55330901884087502</v>
      </c>
      <c r="BI39" s="33"/>
      <c r="BJ39" s="33"/>
      <c r="BK39" s="33">
        <v>-0.62843672771522097</v>
      </c>
      <c r="BL39" s="33">
        <v>-0.87847267481963698</v>
      </c>
      <c r="BM39" s="33"/>
      <c r="BN39" s="33"/>
      <c r="BO39" s="33"/>
      <c r="BP39" s="33">
        <v>-2.96536766228482</v>
      </c>
      <c r="BQ39" s="33">
        <v>-27.036771435484599</v>
      </c>
      <c r="BR39" s="33"/>
      <c r="BS39" s="33"/>
      <c r="BT39" s="33"/>
      <c r="BU39" s="33"/>
      <c r="BV39" s="33">
        <v>-0.31871629345554697</v>
      </c>
      <c r="BW39" s="33">
        <v>-37.035931520429301</v>
      </c>
      <c r="BX39" s="33">
        <v>-0.94419806970222497</v>
      </c>
      <c r="BY39" s="33">
        <v>3.4221581485975601</v>
      </c>
      <c r="BZ39" s="33"/>
      <c r="CA39" s="33"/>
      <c r="CB39" s="33"/>
      <c r="CC39" s="33">
        <v>-1.1820621731296399</v>
      </c>
      <c r="CD39" s="33">
        <v>-0.54192551994377003</v>
      </c>
      <c r="CE39" s="33"/>
      <c r="CF39" s="33"/>
      <c r="CG39" s="33"/>
      <c r="CH39" s="33">
        <v>0.58238846633362495</v>
      </c>
      <c r="CI39" s="33">
        <v>-11.6445722250304</v>
      </c>
      <c r="CJ39" s="33">
        <v>-4.4062289039020897</v>
      </c>
      <c r="CK39" s="33"/>
      <c r="CL39" s="33">
        <v>43.380601005740402</v>
      </c>
      <c r="CM39" s="33">
        <v>-2.3864302472111101</v>
      </c>
      <c r="CN39" s="33"/>
      <c r="CO39" s="33">
        <v>-3.4509475198528698</v>
      </c>
      <c r="CP39" s="33">
        <v>20.676263403405301</v>
      </c>
      <c r="CQ39" s="33">
        <v>-5.7675897691858298</v>
      </c>
      <c r="CR39" s="33">
        <v>-25.8561239535548</v>
      </c>
      <c r="CS39" s="33">
        <v>0.18072700439591399</v>
      </c>
      <c r="CT39" s="33">
        <v>-39.162443367599302</v>
      </c>
      <c r="CU39" s="33">
        <v>-1.39840639766951</v>
      </c>
      <c r="CV39" s="33">
        <v>34.336727502468896</v>
      </c>
      <c r="CW39" s="33">
        <v>-2.3705533233899301</v>
      </c>
      <c r="CX39" s="33"/>
      <c r="CY39" s="33"/>
      <c r="CZ39" s="33">
        <v>0.374767352952734</v>
      </c>
      <c r="DA39" s="33">
        <v>-2.3828305285877498</v>
      </c>
      <c r="DB39" s="33">
        <v>-0.67687393019952402</v>
      </c>
      <c r="DC39" s="33">
        <v>-2.1392807820783601</v>
      </c>
      <c r="DD39" s="33"/>
      <c r="DE39" s="33"/>
      <c r="DF39" s="33"/>
      <c r="DG39" s="33"/>
      <c r="DH39" s="33"/>
      <c r="DI39" s="33">
        <v>-2.2172267637057601</v>
      </c>
      <c r="DJ39" s="33">
        <v>0.12701634343019499</v>
      </c>
      <c r="DK39" s="33"/>
      <c r="DL39" s="33"/>
      <c r="DM39" s="33">
        <v>-0.35114474999567202</v>
      </c>
      <c r="DN39" s="33">
        <v>-0.26961513811031701</v>
      </c>
      <c r="DO39" s="33">
        <v>5.1845888836557501</v>
      </c>
      <c r="DP39" s="33"/>
      <c r="DQ39" s="33"/>
      <c r="DR39" s="33">
        <v>-2.2460085077595102</v>
      </c>
      <c r="DS39" s="33"/>
      <c r="DT39" s="33"/>
      <c r="DU39" s="33"/>
      <c r="DV39" s="33">
        <v>-0.39585072441615599</v>
      </c>
      <c r="DW39" s="33"/>
      <c r="DX39" s="33">
        <v>-12.1250594403002</v>
      </c>
      <c r="DY39" s="33">
        <v>1.4547050746241701</v>
      </c>
      <c r="DZ39" s="33"/>
      <c r="EA39" s="33"/>
      <c r="EB39" s="33">
        <v>-0.45209406491861198</v>
      </c>
      <c r="EC39" s="33">
        <v>-1.81644069975446</v>
      </c>
      <c r="ED39" s="33"/>
      <c r="EE39" s="33">
        <v>-1.4467405993695599</v>
      </c>
      <c r="EF39" s="33"/>
      <c r="EG39" s="33">
        <v>-3.1164846768901699</v>
      </c>
      <c r="EH39" s="33">
        <v>-3.9012162764681699</v>
      </c>
      <c r="EI39" s="33"/>
      <c r="EJ39" s="33">
        <v>-0.63433893372989103</v>
      </c>
      <c r="EK39" s="33">
        <v>-0.40692428596325197</v>
      </c>
      <c r="EL39" s="33"/>
      <c r="EM39" s="33">
        <v>2.1975191861447501</v>
      </c>
      <c r="EN39" s="33"/>
      <c r="EO39" s="33">
        <v>-1.72666950418387</v>
      </c>
      <c r="EP39" s="33"/>
      <c r="EQ39" s="33">
        <v>0.89952310189765905</v>
      </c>
      <c r="ER39" s="33">
        <v>-5.34794082091405</v>
      </c>
      <c r="ES39" s="33"/>
      <c r="ET39" s="33">
        <v>-1.1669125496252399</v>
      </c>
      <c r="EU39" s="33"/>
      <c r="EV39" s="33">
        <v>-1.1837838063643999</v>
      </c>
      <c r="EW39" s="33">
        <v>-2.5297421343564701</v>
      </c>
      <c r="EX39" s="33">
        <v>-8.9415487616900204</v>
      </c>
      <c r="EY39" s="33">
        <v>-4.4704596563108497E-2</v>
      </c>
      <c r="EZ39" s="33">
        <v>2.3936631607948202</v>
      </c>
      <c r="FA39" s="33">
        <v>-1.35216552823557</v>
      </c>
      <c r="FB39" s="33">
        <v>7.4306791315954301</v>
      </c>
      <c r="FC39" s="33">
        <v>-0.160646616915258</v>
      </c>
      <c r="FD39" s="33">
        <v>-16.737330882661801</v>
      </c>
      <c r="FE39" s="33"/>
      <c r="FF39" s="33"/>
      <c r="FG39" s="33"/>
      <c r="FH39" s="33"/>
      <c r="FI39" s="33">
        <v>-2.2971682159103599</v>
      </c>
      <c r="FJ39" s="33">
        <v>85.257194010278099</v>
      </c>
      <c r="FK39" s="33">
        <v>-0.14198553124503299</v>
      </c>
      <c r="FL39" s="33"/>
      <c r="FM39" s="33"/>
      <c r="FN39" s="33"/>
      <c r="FO39" s="33"/>
      <c r="FP39" s="33"/>
      <c r="FQ39" s="33">
        <v>5.50631690965466</v>
      </c>
      <c r="FR39" s="33">
        <v>-0.71926928072055696</v>
      </c>
      <c r="FS39" s="33"/>
      <c r="FT39" s="33"/>
      <c r="FU39" s="33"/>
      <c r="FV39" s="33">
        <v>-35.485829866403698</v>
      </c>
      <c r="FW39" s="33">
        <v>-1.7982289166791701</v>
      </c>
      <c r="FX39" s="33">
        <v>-1.7850693229316501</v>
      </c>
      <c r="FY39" s="33"/>
      <c r="FZ39" s="33"/>
      <c r="GA39" s="33">
        <v>36.849253743621396</v>
      </c>
      <c r="GB39" s="33">
        <v>-8.5533230323538003</v>
      </c>
      <c r="GC39" s="33">
        <v>-4.0240294872256896</v>
      </c>
      <c r="GD39" s="33"/>
      <c r="GE39" s="33"/>
      <c r="GF39" s="33"/>
      <c r="GG39" s="33"/>
      <c r="GH39" s="33"/>
      <c r="GI39" s="33">
        <v>-7.6117422282290796</v>
      </c>
      <c r="GJ39" s="33">
        <v>-22.984975907897699</v>
      </c>
      <c r="GK39" s="33"/>
      <c r="GL39" s="33">
        <v>-4.5912643890426601</v>
      </c>
      <c r="GM39" s="33">
        <v>-1.0956581594280801</v>
      </c>
      <c r="GN39" s="33">
        <v>3.9168490445236999</v>
      </c>
      <c r="GO39" s="33"/>
      <c r="GP39" s="33">
        <v>-1.5625160920746199</v>
      </c>
      <c r="GQ39" s="33"/>
      <c r="GR39" s="33">
        <v>4.03304668221132</v>
      </c>
      <c r="GS39" s="33">
        <v>0.62645703127530095</v>
      </c>
      <c r="GT39" s="33">
        <v>1.6831224485091401</v>
      </c>
      <c r="GU39" s="33"/>
      <c r="GV39" s="33"/>
      <c r="GW39" s="33"/>
      <c r="GX39" s="33">
        <v>-0.58588218431276395</v>
      </c>
      <c r="GY39" s="33">
        <v>3.91195141671747</v>
      </c>
      <c r="GZ39" s="33">
        <v>-14.0911737233265</v>
      </c>
      <c r="HA39" s="33">
        <v>-40.771235120002402</v>
      </c>
      <c r="HB39" s="33">
        <v>-1.4598264068262401</v>
      </c>
      <c r="HC39" s="33">
        <v>-118.26963537257799</v>
      </c>
      <c r="HD39" s="33">
        <v>-1.0830304594565401</v>
      </c>
      <c r="HE39" s="33"/>
      <c r="HF39" s="33"/>
      <c r="HG39" s="33">
        <v>22.748447082995099</v>
      </c>
      <c r="HH39" s="33">
        <v>35.585450717761802</v>
      </c>
      <c r="HI39" s="33"/>
      <c r="HJ39" s="33"/>
      <c r="HK39" s="33">
        <v>-0.342018579495808</v>
      </c>
      <c r="HL39" s="33">
        <v>-0.26679523259747201</v>
      </c>
      <c r="HM39" s="33">
        <v>-272.00419237518003</v>
      </c>
      <c r="HN39" s="33">
        <v>263.86470161822302</v>
      </c>
      <c r="HO39" s="33">
        <v>-388.08854164420501</v>
      </c>
      <c r="HP39" s="33">
        <v>379.94905088724801</v>
      </c>
      <c r="HQ39" s="33">
        <v>-170.19062930723999</v>
      </c>
      <c r="HR39" s="33">
        <v>22.746163419274801</v>
      </c>
      <c r="HS39" s="33">
        <v>182.90610310665801</v>
      </c>
      <c r="HT39" s="33">
        <v>-1.1733350743167199</v>
      </c>
      <c r="HU39" s="33">
        <v>-147.014960764569</v>
      </c>
      <c r="HV39" s="33">
        <v>19.9399682135763</v>
      </c>
      <c r="HW39" s="33">
        <v>-114.77627096926901</v>
      </c>
      <c r="HX39" s="33">
        <v>13.968732624802501</v>
      </c>
      <c r="HY39" s="33">
        <v>15.264108686886701</v>
      </c>
      <c r="HZ39" s="33">
        <v>0</v>
      </c>
      <c r="IA39" s="33">
        <v>0</v>
      </c>
      <c r="IB39" s="33">
        <v>0</v>
      </c>
    </row>
    <row r="40" spans="1:251" ht="15.75" customHeight="1" x14ac:dyDescent="0.2">
      <c r="A40">
        <v>2020</v>
      </c>
      <c r="B40" s="33"/>
      <c r="C40" s="33">
        <v>-0.28581323253475399</v>
      </c>
      <c r="D40" s="33"/>
      <c r="E40" s="33"/>
      <c r="F40" s="33"/>
      <c r="G40" s="33"/>
      <c r="H40" s="33"/>
      <c r="I40" s="33">
        <v>2.7458420462845599</v>
      </c>
      <c r="J40" s="33">
        <v>-0.22578016883534499</v>
      </c>
      <c r="K40" s="33"/>
      <c r="L40" s="33">
        <v>12.387498526349701</v>
      </c>
      <c r="M40" s="33">
        <v>-5.2365713905026503</v>
      </c>
      <c r="N40" s="33">
        <v>-0.44563542830886899</v>
      </c>
      <c r="O40" s="33"/>
      <c r="P40" s="33">
        <v>4.3048408447080497</v>
      </c>
      <c r="Q40" s="33">
        <v>-12.082312253713001</v>
      </c>
      <c r="R40" s="33"/>
      <c r="S40" s="33">
        <v>0.247805970662585</v>
      </c>
      <c r="T40" s="33">
        <v>-23.905892033117802</v>
      </c>
      <c r="U40" s="33"/>
      <c r="V40" s="33">
        <v>-0.274437935683921</v>
      </c>
      <c r="W40" s="33"/>
      <c r="X40" s="33"/>
      <c r="Y40" s="33"/>
      <c r="Z40" s="33"/>
      <c r="AA40" s="33">
        <v>-1.55982971503311</v>
      </c>
      <c r="AB40" s="33">
        <v>4.5049047709963901</v>
      </c>
      <c r="AC40" s="33"/>
      <c r="AD40" s="33">
        <v>0.16156694784429601</v>
      </c>
      <c r="AE40" s="33">
        <v>0.128297140747195</v>
      </c>
      <c r="AF40" s="33">
        <v>-0.185950001864507</v>
      </c>
      <c r="AG40" s="33"/>
      <c r="AH40" s="33">
        <v>-5.41417115512305</v>
      </c>
      <c r="AI40" s="33">
        <v>12.0609866877169</v>
      </c>
      <c r="AJ40" s="33"/>
      <c r="AK40" s="33"/>
      <c r="AL40" s="33"/>
      <c r="AM40" s="33">
        <v>-0.46765332291148798</v>
      </c>
      <c r="AN40" s="33">
        <v>251.836405551333</v>
      </c>
      <c r="AO40" s="33">
        <v>-2.06391937898186</v>
      </c>
      <c r="AP40" s="33"/>
      <c r="AQ40" s="33"/>
      <c r="AR40" s="33"/>
      <c r="AS40" s="33">
        <v>-1.1370767148249299</v>
      </c>
      <c r="AT40" s="33">
        <v>-1.0267455968438499</v>
      </c>
      <c r="AU40" s="33">
        <v>-1.56209767878178</v>
      </c>
      <c r="AV40" s="33"/>
      <c r="AW40" s="33"/>
      <c r="AX40" s="33">
        <v>0.13396045014498001</v>
      </c>
      <c r="AY40" s="33">
        <v>-2.1927640996457001</v>
      </c>
      <c r="AZ40" s="33"/>
      <c r="BA40" s="33"/>
      <c r="BB40" s="33">
        <v>-3.9020793045572701</v>
      </c>
      <c r="BC40" s="33"/>
      <c r="BD40" s="33"/>
      <c r="BE40" s="33">
        <v>-1.39577001194476</v>
      </c>
      <c r="BF40" s="33">
        <v>-1.7273802490029999</v>
      </c>
      <c r="BG40" s="33">
        <v>-1.58271270738554</v>
      </c>
      <c r="BH40" s="33">
        <v>-0.55536024448603005</v>
      </c>
      <c r="BI40" s="33"/>
      <c r="BJ40" s="33"/>
      <c r="BK40" s="33">
        <v>-0.85534216562255605</v>
      </c>
      <c r="BL40" s="33">
        <v>-0.88471277724505504</v>
      </c>
      <c r="BM40" s="33"/>
      <c r="BN40" s="33"/>
      <c r="BO40" s="33"/>
      <c r="BP40" s="33">
        <v>-2.8401638926780501</v>
      </c>
      <c r="BQ40" s="33">
        <v>-26.0085202872305</v>
      </c>
      <c r="BR40" s="33"/>
      <c r="BS40" s="33"/>
      <c r="BT40" s="33"/>
      <c r="BU40" s="33"/>
      <c r="BV40" s="33">
        <v>-0.65074820676645895</v>
      </c>
      <c r="BW40" s="33">
        <v>-35.5106555728713</v>
      </c>
      <c r="BX40" s="33">
        <v>-0.89387713719764295</v>
      </c>
      <c r="BY40" s="33">
        <v>0.68018983360392105</v>
      </c>
      <c r="BZ40" s="33"/>
      <c r="CA40" s="33"/>
      <c r="CB40" s="33"/>
      <c r="CC40" s="33">
        <v>-1.0490499946363401</v>
      </c>
      <c r="CD40" s="33">
        <v>-0.33040433226940402</v>
      </c>
      <c r="CE40" s="33"/>
      <c r="CF40" s="33"/>
      <c r="CG40" s="33"/>
      <c r="CH40" s="33">
        <v>0.45690206560397501</v>
      </c>
      <c r="CI40" s="33">
        <v>-13.451418718819401</v>
      </c>
      <c r="CJ40" s="33">
        <v>-3.6880390271233199</v>
      </c>
      <c r="CK40" s="33"/>
      <c r="CL40" s="33">
        <v>45.887385935303001</v>
      </c>
      <c r="CM40" s="33">
        <v>-3.9440626905899601</v>
      </c>
      <c r="CN40" s="33"/>
      <c r="CO40" s="33">
        <v>-2.3054424205055</v>
      </c>
      <c r="CP40" s="33">
        <v>19.5208173414585</v>
      </c>
      <c r="CQ40" s="33">
        <v>-5.1100921232510101</v>
      </c>
      <c r="CR40" s="33">
        <v>-23.619844995010901</v>
      </c>
      <c r="CS40" s="33">
        <v>0.169129636941344</v>
      </c>
      <c r="CT40" s="33">
        <v>-39.551531620671902</v>
      </c>
      <c r="CU40" s="33">
        <v>-1.1496558888372499</v>
      </c>
      <c r="CV40" s="33">
        <v>25.3552316433965</v>
      </c>
      <c r="CW40" s="33">
        <v>-2.3572204640029599</v>
      </c>
      <c r="CX40" s="33"/>
      <c r="CY40" s="33"/>
      <c r="CZ40" s="33">
        <v>0.77411579826666399</v>
      </c>
      <c r="DA40" s="33">
        <v>-2.2199029129710501</v>
      </c>
      <c r="DB40" s="33">
        <v>-0.48228828790136502</v>
      </c>
      <c r="DC40" s="33">
        <v>-1.8956003472060901</v>
      </c>
      <c r="DD40" s="33"/>
      <c r="DE40" s="33"/>
      <c r="DF40" s="33"/>
      <c r="DG40" s="33"/>
      <c r="DH40" s="33"/>
      <c r="DI40" s="33">
        <v>-1.81329516437302</v>
      </c>
      <c r="DJ40" s="33">
        <v>3.45274445384312E-2</v>
      </c>
      <c r="DK40" s="33"/>
      <c r="DL40" s="33"/>
      <c r="DM40" s="33">
        <v>-0.39065416452348201</v>
      </c>
      <c r="DN40" s="33">
        <v>-0.27455821159112398</v>
      </c>
      <c r="DO40" s="33">
        <v>4.4818324041089097</v>
      </c>
      <c r="DP40" s="33"/>
      <c r="DQ40" s="33"/>
      <c r="DR40" s="33">
        <v>-1.9000558353433501</v>
      </c>
      <c r="DS40" s="33"/>
      <c r="DT40" s="33"/>
      <c r="DU40" s="33"/>
      <c r="DV40" s="33">
        <v>-0.44412938891849901</v>
      </c>
      <c r="DW40" s="33"/>
      <c r="DX40" s="33">
        <v>-11.104644460760101</v>
      </c>
      <c r="DY40" s="33">
        <v>1.7473567122843401</v>
      </c>
      <c r="DZ40" s="33"/>
      <c r="EA40" s="33"/>
      <c r="EB40" s="33">
        <v>-0.38956075182609601</v>
      </c>
      <c r="EC40" s="33">
        <v>-1.7528511264332101</v>
      </c>
      <c r="ED40" s="33"/>
      <c r="EE40" s="33">
        <v>-1.40551671053986</v>
      </c>
      <c r="EF40" s="33"/>
      <c r="EG40" s="33">
        <v>-2.99722928219999</v>
      </c>
      <c r="EH40" s="33">
        <v>-3.8387919030120399</v>
      </c>
      <c r="EI40" s="33"/>
      <c r="EJ40" s="33">
        <v>-1.1834447292779899</v>
      </c>
      <c r="EK40" s="33">
        <v>-0.359438481213533</v>
      </c>
      <c r="EL40" s="33"/>
      <c r="EM40" s="33">
        <v>-0.71657550452970797</v>
      </c>
      <c r="EN40" s="33"/>
      <c r="EO40" s="33">
        <v>-1.6131896542798301</v>
      </c>
      <c r="EP40" s="33"/>
      <c r="EQ40" s="33">
        <v>0.56626214864854796</v>
      </c>
      <c r="ER40" s="33">
        <v>-4.9354866822417698</v>
      </c>
      <c r="ES40" s="33"/>
      <c r="ET40" s="33">
        <v>-1.1621215961684099</v>
      </c>
      <c r="EU40" s="33"/>
      <c r="EV40" s="33">
        <v>-1.13617504567825</v>
      </c>
      <c r="EW40" s="33">
        <v>-2.7633338178761502</v>
      </c>
      <c r="EX40" s="33">
        <v>-9.0349048750163199</v>
      </c>
      <c r="EY40" s="33">
        <v>-0.21725031174621501</v>
      </c>
      <c r="EZ40" s="33">
        <v>4.48659160477699</v>
      </c>
      <c r="FA40" s="33">
        <v>-1.67510373485604</v>
      </c>
      <c r="FB40" s="33">
        <v>5.9284067246326302</v>
      </c>
      <c r="FC40" s="33">
        <v>-0.25744048160581201</v>
      </c>
      <c r="FD40" s="33">
        <v>-16.883703419839499</v>
      </c>
      <c r="FE40" s="33"/>
      <c r="FF40" s="33"/>
      <c r="FG40" s="33"/>
      <c r="FH40" s="33"/>
      <c r="FI40" s="33">
        <v>-1.8993068828841799</v>
      </c>
      <c r="FJ40" s="33">
        <v>72.072271111559402</v>
      </c>
      <c r="FK40" s="33">
        <v>-0.13703461505968301</v>
      </c>
      <c r="FL40" s="33"/>
      <c r="FM40" s="33"/>
      <c r="FN40" s="33"/>
      <c r="FO40" s="33"/>
      <c r="FP40" s="33"/>
      <c r="FQ40" s="33">
        <v>0.88155842483811897</v>
      </c>
      <c r="FR40" s="33">
        <v>-0.72802093605833995</v>
      </c>
      <c r="FS40" s="33"/>
      <c r="FT40" s="33"/>
      <c r="FU40" s="33"/>
      <c r="FV40" s="33">
        <v>-30.9323813105105</v>
      </c>
      <c r="FW40" s="33">
        <v>-1.7327299861819601</v>
      </c>
      <c r="FX40" s="33">
        <v>-1.63186179325519</v>
      </c>
      <c r="FY40" s="33"/>
      <c r="FZ40" s="33"/>
      <c r="GA40" s="33">
        <v>36.425463003316899</v>
      </c>
      <c r="GB40" s="33">
        <v>-10.9229507879202</v>
      </c>
      <c r="GC40" s="33">
        <v>-4.1145500624357298</v>
      </c>
      <c r="GD40" s="33"/>
      <c r="GE40" s="33"/>
      <c r="GF40" s="33"/>
      <c r="GG40" s="33"/>
      <c r="GH40" s="33"/>
      <c r="GI40" s="33">
        <v>-6.8326153267786296</v>
      </c>
      <c r="GJ40" s="33">
        <v>-19.786759098381498</v>
      </c>
      <c r="GK40" s="33"/>
      <c r="GL40" s="33">
        <v>-3.58900487094215</v>
      </c>
      <c r="GM40" s="33">
        <v>-0.95263928456951996</v>
      </c>
      <c r="GN40" s="33">
        <v>0.73119287825899504</v>
      </c>
      <c r="GO40" s="33"/>
      <c r="GP40" s="33">
        <v>-1.3119275678892499</v>
      </c>
      <c r="GQ40" s="33"/>
      <c r="GR40" s="33">
        <v>2.6102499220237201</v>
      </c>
      <c r="GS40" s="33">
        <v>0.61250118749050697</v>
      </c>
      <c r="GT40" s="33">
        <v>3.0879616025350001</v>
      </c>
      <c r="GU40" s="33"/>
      <c r="GV40" s="33"/>
      <c r="GW40" s="33"/>
      <c r="GX40" s="33">
        <v>-0.53667127746277798</v>
      </c>
      <c r="GY40" s="33">
        <v>4.5591745670035699</v>
      </c>
      <c r="GZ40" s="33">
        <v>-11.4415458451281</v>
      </c>
      <c r="HA40" s="33">
        <v>-37.774028464780898</v>
      </c>
      <c r="HB40" s="33">
        <v>-1.4630575841751601</v>
      </c>
      <c r="HC40" s="33">
        <v>-131.47012623872899</v>
      </c>
      <c r="HD40" s="33">
        <v>-1.0454282258535299</v>
      </c>
      <c r="HE40" s="33"/>
      <c r="HF40" s="33"/>
      <c r="HG40" s="33">
        <v>15.937580066221599</v>
      </c>
      <c r="HH40" s="33">
        <v>34.161230717580601</v>
      </c>
      <c r="HI40" s="33"/>
      <c r="HJ40" s="33"/>
      <c r="HK40" s="33">
        <v>-3.06539588138703E-2</v>
      </c>
      <c r="HL40" s="33">
        <v>-0.27453344052193102</v>
      </c>
      <c r="HM40" s="33">
        <v>-288.83921168393999</v>
      </c>
      <c r="HN40" s="33">
        <v>285.633444015446</v>
      </c>
      <c r="HO40" s="33">
        <v>-388.90678615423201</v>
      </c>
      <c r="HP40" s="33">
        <v>385.70101848573802</v>
      </c>
      <c r="HQ40" s="33">
        <v>-160.30615815564599</v>
      </c>
      <c r="HR40" s="33">
        <v>17.828887803332599</v>
      </c>
      <c r="HS40" s="33">
        <v>212.454451558654</v>
      </c>
      <c r="HT40" s="33">
        <v>-2.4225354187049701</v>
      </c>
      <c r="HU40" s="33">
        <v>-142.886696956398</v>
      </c>
      <c r="HV40" s="33">
        <v>17.3626690278711</v>
      </c>
      <c r="HW40" s="33">
        <v>-130.513784011772</v>
      </c>
      <c r="HX40" s="33">
        <v>11.204053797071699</v>
      </c>
      <c r="HY40" s="33">
        <v>13.767186531452101</v>
      </c>
      <c r="HZ40" s="33">
        <v>0</v>
      </c>
      <c r="IA40" s="33">
        <v>0</v>
      </c>
      <c r="IB40" s="33">
        <v>0</v>
      </c>
    </row>
    <row r="41" spans="1:251" ht="15.75" customHeight="1" x14ac:dyDescent="0.2">
      <c r="A41">
        <v>2021</v>
      </c>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v>0</v>
      </c>
      <c r="IA41" s="33">
        <v>0</v>
      </c>
      <c r="IB41" s="33">
        <v>0</v>
      </c>
    </row>
    <row r="42" spans="1:251" ht="15.75" customHeight="1" x14ac:dyDescent="0.2"/>
    <row r="43" spans="1:251" ht="15.75" customHeight="1" x14ac:dyDescent="0.2"/>
    <row r="44" spans="1:251" ht="15.75" customHeight="1" x14ac:dyDescent="0.2"/>
    <row r="45" spans="1:251" ht="15.75" customHeight="1" x14ac:dyDescent="0.2"/>
    <row r="46" spans="1:251" ht="15.75" customHeight="1" x14ac:dyDescent="0.2"/>
    <row r="47" spans="1:251" ht="15.75" customHeight="1" x14ac:dyDescent="0.2"/>
    <row r="48" spans="1:251"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sheetData>
  <conditionalFormatting sqref="IC10:IC35">
    <cfRule type="cellIs" dxfId="1" priority="2" operator="equal">
      <formula>"NaN"</formula>
    </cfRule>
  </conditionalFormatting>
  <conditionalFormatting sqref="IC36:ID36">
    <cfRule type="cellIs" dxfId="0" priority="3"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300-000000000000}"/>
  </hyperlinks>
  <pageMargins left="0.75" right="0.75" top="1" bottom="1"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3"/>
  <sheetViews>
    <sheetView zoomScale="75" zoomScaleNormal="75" workbookViewId="0">
      <selection activeCell="B4" sqref="B3:B4"/>
    </sheetView>
  </sheetViews>
  <sheetFormatPr baseColWidth="10" defaultColWidth="8.33203125" defaultRowHeight="16" x14ac:dyDescent="0.2"/>
  <cols>
    <col min="1" max="1" width="14" customWidth="1"/>
    <col min="2" max="2" width="214.83203125" customWidth="1"/>
  </cols>
  <sheetData>
    <row r="1" spans="1:2" x14ac:dyDescent="0.2">
      <c r="A1" t="s">
        <v>255</v>
      </c>
      <c r="B1" t="s">
        <v>495</v>
      </c>
    </row>
    <row r="2" spans="1:2" x14ac:dyDescent="0.2">
      <c r="A2" t="s">
        <v>256</v>
      </c>
      <c r="B2" t="s">
        <v>496</v>
      </c>
    </row>
    <row r="3" spans="1:2" x14ac:dyDescent="0.2">
      <c r="A3" t="s">
        <v>257</v>
      </c>
      <c r="B3" t="s">
        <v>497</v>
      </c>
    </row>
    <row r="4" spans="1:2" x14ac:dyDescent="0.2">
      <c r="A4" t="s">
        <v>258</v>
      </c>
      <c r="B4" t="s">
        <v>498</v>
      </c>
    </row>
    <row r="5" spans="1:2" x14ac:dyDescent="0.2">
      <c r="A5" t="s">
        <v>259</v>
      </c>
      <c r="B5" t="s">
        <v>499</v>
      </c>
    </row>
    <row r="6" spans="1:2" x14ac:dyDescent="0.2">
      <c r="A6" t="s">
        <v>260</v>
      </c>
      <c r="B6" t="s">
        <v>500</v>
      </c>
    </row>
    <row r="7" spans="1:2" x14ac:dyDescent="0.2">
      <c r="A7" t="s">
        <v>261</v>
      </c>
      <c r="B7" t="s">
        <v>501</v>
      </c>
    </row>
    <row r="8" spans="1:2" x14ac:dyDescent="0.2">
      <c r="A8" t="s">
        <v>262</v>
      </c>
      <c r="B8" t="s">
        <v>502</v>
      </c>
    </row>
    <row r="9" spans="1:2" x14ac:dyDescent="0.2">
      <c r="A9" t="s">
        <v>263</v>
      </c>
      <c r="B9" t="s">
        <v>503</v>
      </c>
    </row>
    <row r="10" spans="1:2" x14ac:dyDescent="0.2">
      <c r="A10" t="s">
        <v>264</v>
      </c>
      <c r="B10" t="s">
        <v>504</v>
      </c>
    </row>
    <row r="11" spans="1:2" x14ac:dyDescent="0.2">
      <c r="A11" t="s">
        <v>265</v>
      </c>
      <c r="B11" t="s">
        <v>505</v>
      </c>
    </row>
    <row r="12" spans="1:2" x14ac:dyDescent="0.2">
      <c r="A12" t="s">
        <v>266</v>
      </c>
      <c r="B12" t="s">
        <v>506</v>
      </c>
    </row>
    <row r="13" spans="1:2" x14ac:dyDescent="0.2">
      <c r="A13" t="s">
        <v>267</v>
      </c>
      <c r="B13" t="s">
        <v>507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Territorial Emissions</vt:lpstr>
      <vt:lpstr>Data_Of_Interest</vt:lpstr>
      <vt:lpstr>Data_Of_Interest_2</vt:lpstr>
      <vt:lpstr>Consumption Emissions</vt:lpstr>
      <vt:lpstr>Emissions Transfers</vt:lpstr>
      <vt:lpstr>Regions</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cp:revision>
  <dcterms:created xsi:type="dcterms:W3CDTF">2022-09-23T15:41:43Z</dcterms:created>
  <dcterms:modified xsi:type="dcterms:W3CDTF">2023-06-01T08:18:08Z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