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"/>
    </mc:Choice>
  </mc:AlternateContent>
  <xr:revisionPtr revIDLastSave="0" documentId="13_ncr:1_{205FE18F-51C9-4E92-B2B3-84C7D0C07101}" xr6:coauthVersionLast="43" xr6:coauthVersionMax="43" xr10:uidLastSave="{00000000-0000-0000-0000-000000000000}"/>
  <bookViews>
    <workbookView xWindow="-108" yWindow="-108" windowWidth="23256" windowHeight="12576" xr2:uid="{BE73A478-8AB6-8545-B007-EDD1EFE519A1}"/>
  </bookViews>
  <sheets>
    <sheet name="Folh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3" i="2"/>
  <c r="C28" i="1" l="1"/>
  <c r="C27" i="1"/>
  <c r="C26" i="1"/>
  <c r="C21" i="1"/>
  <c r="D23" i="1"/>
  <c r="D22" i="1"/>
  <c r="D21" i="1"/>
  <c r="C7" i="1"/>
  <c r="C23" i="1"/>
  <c r="C22" i="1"/>
  <c r="C18" i="1"/>
  <c r="C2" i="1"/>
  <c r="C6" i="1"/>
</calcChain>
</file>

<file path=xl/sharedStrings.xml><?xml version="1.0" encoding="utf-8"?>
<sst xmlns="http://schemas.openxmlformats.org/spreadsheetml/2006/main" count="41" uniqueCount="29">
  <si>
    <t>b:</t>
  </si>
  <si>
    <t>v:</t>
  </si>
  <si>
    <t>C1 (semanal):</t>
  </si>
  <si>
    <t>C2:</t>
  </si>
  <si>
    <t>C3:</t>
  </si>
  <si>
    <t xml:space="preserve">t: </t>
  </si>
  <si>
    <t>€ / caixa</t>
  </si>
  <si>
    <t>i (semanal):</t>
  </si>
  <si>
    <t>€</t>
  </si>
  <si>
    <t>[1,16] semanas</t>
  </si>
  <si>
    <t>[17,28] semanas</t>
  </si>
  <si>
    <t>caixas</t>
  </si>
  <si>
    <t>1 ano - 50 semanas</t>
  </si>
  <si>
    <t xml:space="preserve">coef_var </t>
  </si>
  <si>
    <t>Intervalo de semanas (2018)</t>
  </si>
  <si>
    <t>Intervalo de semanas (2019)</t>
  </si>
  <si>
    <t>[29,50] semanas</t>
  </si>
  <si>
    <t>Valores Tendência</t>
  </si>
  <si>
    <t>Tendência</t>
  </si>
  <si>
    <t>Procura</t>
  </si>
  <si>
    <t>Desvio Padrão (2019)</t>
  </si>
  <si>
    <t xml:space="preserve">Média Procura 2018: </t>
  </si>
  <si>
    <t>i  =</t>
  </si>
  <si>
    <t>Normal [1,16] -&gt; (421,7767 , 36,2808)</t>
  </si>
  <si>
    <t>Normal [17,28] -&gt; (561,2853 , 36,6643)</t>
  </si>
  <si>
    <t>Normal [29,50] -&gt; (347,0386 , 37,1301)</t>
  </si>
  <si>
    <t>Período</t>
  </si>
  <si>
    <t>t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</si>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</sst>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6BA9-3A24-354E-8794-1436E51CF428}">
  <dimension ref="B2:H54"/>
  <sheetViews>
    <sheetView tabSelected="1" topLeftCell="A10" workbookViewId="0">
      <selection activeCell="E32" sqref="E32"/>
    </sheetView>
  </sheetViews>
  <sheetFormatPr defaultColWidth="11.19921875" defaultRowHeight="15.6" x14ac:dyDescent="0.3"/>
  <cols>
    <col min="2" max="2" width="32.19921875" customWidth="1"/>
    <col min="3" max="3" width="17" customWidth="1"/>
    <col min="4" max="4" width="11.8984375" customWidth="1"/>
    <col min="6" max="6" width="17.69921875" customWidth="1"/>
    <col min="7" max="7" width="5.5" customWidth="1"/>
    <col min="8" max="8" width="5" customWidth="1"/>
  </cols>
  <sheetData>
    <row r="2" spans="2:8" x14ac:dyDescent="0.3">
      <c r="B2" s="4" t="s">
        <v>7</v>
      </c>
      <c r="C2" s="4">
        <f xml:space="preserve"> 0.18/50</f>
        <v>3.5999999999999999E-3</v>
      </c>
      <c r="D2" s="5"/>
      <c r="F2" s="2"/>
      <c r="G2" s="2" t="s">
        <v>22</v>
      </c>
      <c r="H2" s="2">
        <v>7</v>
      </c>
    </row>
    <row r="3" spans="2:8" x14ac:dyDescent="0.3">
      <c r="B3" s="4" t="s">
        <v>0</v>
      </c>
      <c r="C3" s="4">
        <v>96.5</v>
      </c>
      <c r="D3" s="4" t="s">
        <v>6</v>
      </c>
      <c r="F3" s="1"/>
      <c r="G3" s="1"/>
    </row>
    <row r="4" spans="2:8" x14ac:dyDescent="0.3">
      <c r="B4" s="4" t="s">
        <v>1</v>
      </c>
      <c r="C4" s="4">
        <v>120</v>
      </c>
      <c r="D4" s="4" t="s">
        <v>6</v>
      </c>
    </row>
    <row r="5" spans="2:8" x14ac:dyDescent="0.3">
      <c r="B5" s="6"/>
      <c r="C5" s="5"/>
      <c r="D5" s="5"/>
    </row>
    <row r="6" spans="2:8" x14ac:dyDescent="0.3">
      <c r="B6" s="4" t="s">
        <v>2</v>
      </c>
      <c r="C6" s="4">
        <f xml:space="preserve"> C2 * C3</f>
        <v>0.34739999999999999</v>
      </c>
      <c r="D6" s="4" t="s">
        <v>8</v>
      </c>
    </row>
    <row r="7" spans="2:8" x14ac:dyDescent="0.3">
      <c r="B7" s="4" t="s">
        <v>3</v>
      </c>
      <c r="C7" s="4">
        <f xml:space="preserve"> 20 + 2*H2</f>
        <v>34</v>
      </c>
      <c r="D7" s="4" t="s">
        <v>6</v>
      </c>
    </row>
    <row r="8" spans="2:8" x14ac:dyDescent="0.3">
      <c r="B8" s="4" t="s">
        <v>4</v>
      </c>
      <c r="C8" s="4">
        <v>900</v>
      </c>
      <c r="D8" s="4" t="s">
        <v>8</v>
      </c>
    </row>
    <row r="9" spans="2:8" x14ac:dyDescent="0.3">
      <c r="B9" s="4" t="s">
        <v>5</v>
      </c>
      <c r="C9" s="4">
        <v>2</v>
      </c>
      <c r="D9" s="5"/>
    </row>
    <row r="10" spans="2:8" x14ac:dyDescent="0.3">
      <c r="B10" s="3"/>
    </row>
    <row r="11" spans="2:8" x14ac:dyDescent="0.3">
      <c r="B11" s="2" t="s">
        <v>14</v>
      </c>
      <c r="C11" s="2" t="s">
        <v>19</v>
      </c>
    </row>
    <row r="12" spans="2:8" x14ac:dyDescent="0.3">
      <c r="B12" s="2" t="s">
        <v>9</v>
      </c>
      <c r="C12" s="2">
        <v>419.1</v>
      </c>
      <c r="D12" s="7" t="s">
        <v>11</v>
      </c>
      <c r="F12" s="2" t="s">
        <v>12</v>
      </c>
    </row>
    <row r="13" spans="2:8" x14ac:dyDescent="0.3">
      <c r="B13" s="2" t="s">
        <v>10</v>
      </c>
      <c r="C13" s="2">
        <v>554.20000000000005</v>
      </c>
      <c r="D13" s="7" t="s">
        <v>11</v>
      </c>
    </row>
    <row r="14" spans="2:8" x14ac:dyDescent="0.3">
      <c r="B14" s="2" t="s">
        <v>16</v>
      </c>
      <c r="C14" s="2">
        <v>334.6</v>
      </c>
      <c r="D14" s="7" t="s">
        <v>11</v>
      </c>
    </row>
    <row r="15" spans="2:8" x14ac:dyDescent="0.3">
      <c r="B15" s="3"/>
    </row>
    <row r="16" spans="2:8" x14ac:dyDescent="0.3">
      <c r="B16" s="2" t="s">
        <v>13</v>
      </c>
      <c r="C16" s="2">
        <v>8.6999999999999994E-2</v>
      </c>
    </row>
    <row r="17" spans="2:4" x14ac:dyDescent="0.3">
      <c r="B17" s="2" t="s">
        <v>18</v>
      </c>
      <c r="C17" s="2">
        <v>3.7999999999999999E-2</v>
      </c>
    </row>
    <row r="18" spans="2:4" x14ac:dyDescent="0.3">
      <c r="B18" s="2" t="s">
        <v>21</v>
      </c>
      <c r="C18" s="2">
        <f xml:space="preserve"> (C12 * 16 + C13 * 12 + C14 * 22) / 50</f>
        <v>414.34399999999999</v>
      </c>
    </row>
    <row r="19" spans="2:4" x14ac:dyDescent="0.3">
      <c r="B19" s="3"/>
    </row>
    <row r="20" spans="2:4" x14ac:dyDescent="0.3">
      <c r="B20" s="3" t="s">
        <v>15</v>
      </c>
      <c r="C20" s="2" t="s">
        <v>17</v>
      </c>
      <c r="D20" s="2" t="s">
        <v>19</v>
      </c>
    </row>
    <row r="21" spans="2:4" x14ac:dyDescent="0.3">
      <c r="B21" s="2" t="s">
        <v>9</v>
      </c>
      <c r="C21" s="2">
        <f>C18*(1+((1+16)/2/50)*0.038)</f>
        <v>417.02066223999998</v>
      </c>
      <c r="D21" s="2">
        <f xml:space="preserve"> (C12-C18)+C21</f>
        <v>421.77666224000001</v>
      </c>
    </row>
    <row r="22" spans="2:4" x14ac:dyDescent="0.3">
      <c r="B22" s="2" t="s">
        <v>10</v>
      </c>
      <c r="C22" s="2">
        <f>C18*(1+((17+28)/2/50)*0.038)</f>
        <v>421.42928239999998</v>
      </c>
      <c r="D22" s="2">
        <f xml:space="preserve"> (C13-C18)+C22</f>
        <v>561.28528240000003</v>
      </c>
    </row>
    <row r="23" spans="2:4" x14ac:dyDescent="0.3">
      <c r="B23" s="2" t="s">
        <v>16</v>
      </c>
      <c r="C23" s="2">
        <f>C18*(1+((29+50)/2/50)*0.038)</f>
        <v>426.78260687999995</v>
      </c>
      <c r="D23" s="2">
        <f xml:space="preserve"> (C14-C18)+C23</f>
        <v>347.03860687999997</v>
      </c>
    </row>
    <row r="24" spans="2:4" x14ac:dyDescent="0.3">
      <c r="B24" s="3"/>
    </row>
    <row r="25" spans="2:4" x14ac:dyDescent="0.3">
      <c r="B25" s="2" t="s">
        <v>20</v>
      </c>
    </row>
    <row r="26" spans="2:4" x14ac:dyDescent="0.3">
      <c r="B26" s="2" t="s">
        <v>9</v>
      </c>
      <c r="C26" s="2">
        <f xml:space="preserve"> (C16*C21)</f>
        <v>36.280797614879994</v>
      </c>
    </row>
    <row r="27" spans="2:4" x14ac:dyDescent="0.3">
      <c r="B27" s="2" t="s">
        <v>10</v>
      </c>
      <c r="C27" s="2">
        <f xml:space="preserve"> (C16*C22)</f>
        <v>36.664347568799997</v>
      </c>
    </row>
    <row r="28" spans="2:4" x14ac:dyDescent="0.3">
      <c r="B28" s="2" t="s">
        <v>16</v>
      </c>
      <c r="C28" s="2">
        <f xml:space="preserve"> (C16*C23)</f>
        <v>37.130086798559994</v>
      </c>
    </row>
    <row r="29" spans="2:4" x14ac:dyDescent="0.3">
      <c r="B29" s="3"/>
    </row>
    <row r="30" spans="2:4" x14ac:dyDescent="0.3">
      <c r="B30" s="2" t="s">
        <v>23</v>
      </c>
      <c r="C30" s="2"/>
    </row>
    <row r="31" spans="2:4" x14ac:dyDescent="0.3">
      <c r="B31" s="2" t="s">
        <v>24</v>
      </c>
      <c r="C31" s="2"/>
    </row>
    <row r="32" spans="2:4" x14ac:dyDescent="0.3">
      <c r="B32" s="3" t="s">
        <v>25</v>
      </c>
    </row>
    <row r="33" spans="2:2" x14ac:dyDescent="0.3">
      <c r="B33" s="2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8210-0850-4264-BB47-A3D4A27C3146}">
  <dimension ref="A1:B52"/>
  <sheetViews>
    <sheetView workbookViewId="0">
      <selection activeCell="B2" sqref="B2"/>
    </sheetView>
  </sheetViews>
  <sheetFormatPr defaultRowHeight="15.6" x14ac:dyDescent="0.3"/>
  <sheetData>
    <row r="1" spans="1:2" x14ac:dyDescent="0.3">
      <c r="A1" s="8" t="s">
        <v>26</v>
      </c>
      <c r="B1" s="8" t="s">
        <v>28</v>
      </c>
    </row>
    <row r="2" spans="1:2" x14ac:dyDescent="0.3">
      <c r="A2" s="2" t="s">
        <v>27</v>
      </c>
    </row>
    <row r="3" spans="1:2" x14ac:dyDescent="0.3">
      <c r="A3" s="2">
        <v>1</v>
      </c>
      <c r="B3" s="2">
        <f ca="1">RAND()</f>
        <v>0.11182894449907921</v>
      </c>
    </row>
    <row r="4" spans="1:2" x14ac:dyDescent="0.3">
      <c r="A4" s="2">
        <v>2</v>
      </c>
      <c r="B4" s="2">
        <f t="shared" ref="B4:B52" ca="1" si="0">RAND()</f>
        <v>4.4897108598948909E-2</v>
      </c>
    </row>
    <row r="5" spans="1:2" x14ac:dyDescent="0.3">
      <c r="A5" s="2">
        <v>3</v>
      </c>
      <c r="B5" s="2">
        <f t="shared" ca="1" si="0"/>
        <v>0.70634337429815264</v>
      </c>
    </row>
    <row r="6" spans="1:2" x14ac:dyDescent="0.3">
      <c r="A6" s="2">
        <v>4</v>
      </c>
      <c r="B6" s="2">
        <f t="shared" ca="1" si="0"/>
        <v>0.61448540500963567</v>
      </c>
    </row>
    <row r="7" spans="1:2" x14ac:dyDescent="0.3">
      <c r="A7" s="2">
        <v>5</v>
      </c>
      <c r="B7" s="2">
        <f t="shared" ca="1" si="0"/>
        <v>0.54825680075470751</v>
      </c>
    </row>
    <row r="8" spans="1:2" x14ac:dyDescent="0.3">
      <c r="A8" s="2">
        <v>6</v>
      </c>
      <c r="B8" s="2">
        <f t="shared" ca="1" si="0"/>
        <v>0.86883309275019727</v>
      </c>
    </row>
    <row r="9" spans="1:2" x14ac:dyDescent="0.3">
      <c r="A9" s="2">
        <v>7</v>
      </c>
      <c r="B9" s="2">
        <f t="shared" ca="1" si="0"/>
        <v>0.28707758020617868</v>
      </c>
    </row>
    <row r="10" spans="1:2" x14ac:dyDescent="0.3">
      <c r="A10" s="2">
        <v>8</v>
      </c>
      <c r="B10" s="2">
        <f t="shared" ca="1" si="0"/>
        <v>0.152687468791596</v>
      </c>
    </row>
    <row r="11" spans="1:2" x14ac:dyDescent="0.3">
      <c r="A11" s="2">
        <v>9</v>
      </c>
      <c r="B11" s="2">
        <f t="shared" ca="1" si="0"/>
        <v>0.57738178989506106</v>
      </c>
    </row>
    <row r="12" spans="1:2" x14ac:dyDescent="0.3">
      <c r="A12" s="2">
        <v>10</v>
      </c>
      <c r="B12" s="2">
        <f t="shared" ca="1" si="0"/>
        <v>0.5766361047388141</v>
      </c>
    </row>
    <row r="13" spans="1:2" x14ac:dyDescent="0.3">
      <c r="A13" s="2">
        <v>11</v>
      </c>
      <c r="B13" s="2">
        <f t="shared" ca="1" si="0"/>
        <v>0.98966740891002558</v>
      </c>
    </row>
    <row r="14" spans="1:2" x14ac:dyDescent="0.3">
      <c r="A14" s="2">
        <v>12</v>
      </c>
      <c r="B14" s="2">
        <f t="shared" ca="1" si="0"/>
        <v>0.31782939767631824</v>
      </c>
    </row>
    <row r="15" spans="1:2" x14ac:dyDescent="0.3">
      <c r="A15" s="2">
        <v>13</v>
      </c>
      <c r="B15" s="2">
        <f t="shared" ca="1" si="0"/>
        <v>0.6189077433100747</v>
      </c>
    </row>
    <row r="16" spans="1:2" x14ac:dyDescent="0.3">
      <c r="A16" s="2">
        <v>14</v>
      </c>
      <c r="B16" s="2">
        <f t="shared" ca="1" si="0"/>
        <v>0.35356132648458305</v>
      </c>
    </row>
    <row r="17" spans="1:2" x14ac:dyDescent="0.3">
      <c r="A17" s="2">
        <v>15</v>
      </c>
      <c r="B17" s="2">
        <f t="shared" ca="1" si="0"/>
        <v>0.46605022545954677</v>
      </c>
    </row>
    <row r="18" spans="1:2" x14ac:dyDescent="0.3">
      <c r="A18" s="2">
        <v>16</v>
      </c>
      <c r="B18" s="2">
        <f t="shared" ca="1" si="0"/>
        <v>0.65820964037027041</v>
      </c>
    </row>
    <row r="19" spans="1:2" x14ac:dyDescent="0.3">
      <c r="A19" s="2">
        <v>17</v>
      </c>
      <c r="B19" s="2">
        <f t="shared" ca="1" si="0"/>
        <v>0.44484375688663824</v>
      </c>
    </row>
    <row r="20" spans="1:2" x14ac:dyDescent="0.3">
      <c r="A20" s="2">
        <v>18</v>
      </c>
      <c r="B20" s="2">
        <f t="shared" ca="1" si="0"/>
        <v>0.33407176722756526</v>
      </c>
    </row>
    <row r="21" spans="1:2" x14ac:dyDescent="0.3">
      <c r="A21" s="2">
        <v>19</v>
      </c>
      <c r="B21" s="2">
        <f t="shared" ca="1" si="0"/>
        <v>0.43058915090282368</v>
      </c>
    </row>
    <row r="22" spans="1:2" x14ac:dyDescent="0.3">
      <c r="A22" s="2">
        <v>20</v>
      </c>
      <c r="B22" s="2">
        <f t="shared" ca="1" si="0"/>
        <v>0.9652278672489949</v>
      </c>
    </row>
    <row r="23" spans="1:2" x14ac:dyDescent="0.3">
      <c r="A23" s="2">
        <v>21</v>
      </c>
      <c r="B23" s="2">
        <f t="shared" ca="1" si="0"/>
        <v>0.35185629805779706</v>
      </c>
    </row>
    <row r="24" spans="1:2" x14ac:dyDescent="0.3">
      <c r="A24" s="2">
        <v>22</v>
      </c>
      <c r="B24" s="2">
        <f t="shared" ca="1" si="0"/>
        <v>0.53869674669064216</v>
      </c>
    </row>
    <row r="25" spans="1:2" x14ac:dyDescent="0.3">
      <c r="A25" s="2">
        <v>23</v>
      </c>
      <c r="B25" s="2">
        <f t="shared" ca="1" si="0"/>
        <v>0.91651061194580219</v>
      </c>
    </row>
    <row r="26" spans="1:2" x14ac:dyDescent="0.3">
      <c r="A26" s="2">
        <v>24</v>
      </c>
      <c r="B26" s="2">
        <f t="shared" ca="1" si="0"/>
        <v>0.74130922601346416</v>
      </c>
    </row>
    <row r="27" spans="1:2" x14ac:dyDescent="0.3">
      <c r="A27" s="2">
        <v>25</v>
      </c>
      <c r="B27" s="2">
        <f t="shared" ca="1" si="0"/>
        <v>0.21195399559675476</v>
      </c>
    </row>
    <row r="28" spans="1:2" x14ac:dyDescent="0.3">
      <c r="A28" s="2">
        <v>26</v>
      </c>
      <c r="B28" s="2">
        <f t="shared" ca="1" si="0"/>
        <v>0.66611551431230398</v>
      </c>
    </row>
    <row r="29" spans="1:2" x14ac:dyDescent="0.3">
      <c r="A29" s="2">
        <v>27</v>
      </c>
      <c r="B29" s="2">
        <f t="shared" ca="1" si="0"/>
        <v>0.85842350850784088</v>
      </c>
    </row>
    <row r="30" spans="1:2" x14ac:dyDescent="0.3">
      <c r="A30" s="2">
        <v>28</v>
      </c>
      <c r="B30" s="2">
        <f t="shared" ca="1" si="0"/>
        <v>0.69952198857466596</v>
      </c>
    </row>
    <row r="31" spans="1:2" x14ac:dyDescent="0.3">
      <c r="A31" s="2">
        <v>29</v>
      </c>
      <c r="B31" s="2">
        <f t="shared" ca="1" si="0"/>
        <v>0.11187189946190457</v>
      </c>
    </row>
    <row r="32" spans="1:2" x14ac:dyDescent="0.3">
      <c r="A32" s="2">
        <v>30</v>
      </c>
      <c r="B32" s="2">
        <f t="shared" ca="1" si="0"/>
        <v>0.82684536447840162</v>
      </c>
    </row>
    <row r="33" spans="1:2" x14ac:dyDescent="0.3">
      <c r="A33" s="2">
        <v>31</v>
      </c>
      <c r="B33" s="2">
        <f t="shared" ca="1" si="0"/>
        <v>0.9092728643674699</v>
      </c>
    </row>
    <row r="34" spans="1:2" x14ac:dyDescent="0.3">
      <c r="A34" s="2">
        <v>32</v>
      </c>
      <c r="B34" s="2">
        <f t="shared" ca="1" si="0"/>
        <v>0.89562439718236875</v>
      </c>
    </row>
    <row r="35" spans="1:2" x14ac:dyDescent="0.3">
      <c r="A35" s="2">
        <v>33</v>
      </c>
      <c r="B35" s="2">
        <f t="shared" ca="1" si="0"/>
        <v>0.3632797628225759</v>
      </c>
    </row>
    <row r="36" spans="1:2" x14ac:dyDescent="0.3">
      <c r="A36" s="2">
        <v>34</v>
      </c>
      <c r="B36" s="2">
        <f t="shared" ca="1" si="0"/>
        <v>0.81802513178907521</v>
      </c>
    </row>
    <row r="37" spans="1:2" x14ac:dyDescent="0.3">
      <c r="A37" s="2">
        <v>35</v>
      </c>
      <c r="B37" s="2">
        <f t="shared" ca="1" si="0"/>
        <v>0.66686470226662276</v>
      </c>
    </row>
    <row r="38" spans="1:2" x14ac:dyDescent="0.3">
      <c r="A38" s="2">
        <v>36</v>
      </c>
      <c r="B38" s="2">
        <f t="shared" ca="1" si="0"/>
        <v>0.96164284667935351</v>
      </c>
    </row>
    <row r="39" spans="1:2" x14ac:dyDescent="0.3">
      <c r="A39" s="2">
        <v>37</v>
      </c>
      <c r="B39" s="2">
        <f t="shared" ca="1" si="0"/>
        <v>0.83061951454021976</v>
      </c>
    </row>
    <row r="40" spans="1:2" x14ac:dyDescent="0.3">
      <c r="A40" s="2">
        <v>38</v>
      </c>
      <c r="B40" s="2">
        <f t="shared" ca="1" si="0"/>
        <v>0.86843269280973356</v>
      </c>
    </row>
    <row r="41" spans="1:2" x14ac:dyDescent="0.3">
      <c r="A41" s="2">
        <v>39</v>
      </c>
      <c r="B41" s="2">
        <f t="shared" ca="1" si="0"/>
        <v>0.86340665824536211</v>
      </c>
    </row>
    <row r="42" spans="1:2" x14ac:dyDescent="0.3">
      <c r="A42" s="2">
        <v>40</v>
      </c>
      <c r="B42" s="2">
        <f t="shared" ca="1" si="0"/>
        <v>0.71905884878370674</v>
      </c>
    </row>
    <row r="43" spans="1:2" x14ac:dyDescent="0.3">
      <c r="A43" s="2">
        <v>41</v>
      </c>
      <c r="B43" s="2">
        <f t="shared" ca="1" si="0"/>
        <v>9.074203109099499E-2</v>
      </c>
    </row>
    <row r="44" spans="1:2" x14ac:dyDescent="0.3">
      <c r="A44" s="2">
        <v>42</v>
      </c>
      <c r="B44" s="2">
        <f t="shared" ca="1" si="0"/>
        <v>0.72352365795344997</v>
      </c>
    </row>
    <row r="45" spans="1:2" x14ac:dyDescent="0.3">
      <c r="A45" s="2">
        <v>43</v>
      </c>
      <c r="B45" s="2">
        <f t="shared" ca="1" si="0"/>
        <v>0.42434324551812608</v>
      </c>
    </row>
    <row r="46" spans="1:2" x14ac:dyDescent="0.3">
      <c r="A46" s="2">
        <v>44</v>
      </c>
      <c r="B46" s="2">
        <f t="shared" ca="1" si="0"/>
        <v>6.3325330827218584E-2</v>
      </c>
    </row>
    <row r="47" spans="1:2" x14ac:dyDescent="0.3">
      <c r="A47" s="2">
        <v>45</v>
      </c>
      <c r="B47" s="2">
        <f t="shared" ca="1" si="0"/>
        <v>0.34059885263446332</v>
      </c>
    </row>
    <row r="48" spans="1:2" x14ac:dyDescent="0.3">
      <c r="A48" s="2">
        <v>46</v>
      </c>
      <c r="B48" s="2">
        <f t="shared" ca="1" si="0"/>
        <v>0.7480848497894329</v>
      </c>
    </row>
    <row r="49" spans="1:2" x14ac:dyDescent="0.3">
      <c r="A49" s="2">
        <v>47</v>
      </c>
      <c r="B49" s="2">
        <f t="shared" ca="1" si="0"/>
        <v>0.27995958805522791</v>
      </c>
    </row>
    <row r="50" spans="1:2" x14ac:dyDescent="0.3">
      <c r="A50" s="2">
        <v>48</v>
      </c>
      <c r="B50" s="2">
        <f t="shared" ca="1" si="0"/>
        <v>0.21373350731741891</v>
      </c>
    </row>
    <row r="51" spans="1:2" x14ac:dyDescent="0.3">
      <c r="A51" s="2">
        <v>49</v>
      </c>
      <c r="B51" s="2">
        <f t="shared" ca="1" si="0"/>
        <v>0.66657947664396289</v>
      </c>
    </row>
    <row r="52" spans="1:2" x14ac:dyDescent="0.3">
      <c r="A52" s="2">
        <v>50</v>
      </c>
      <c r="B52" s="2">
        <f t="shared" ca="1" si="0"/>
        <v>0.89542951141344673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joaon</cp:lastModifiedBy>
  <dcterms:created xsi:type="dcterms:W3CDTF">2019-04-25T15:10:22Z</dcterms:created>
  <dcterms:modified xsi:type="dcterms:W3CDTF">2019-04-26T14:00:15Z</dcterms:modified>
</cp:coreProperties>
</file>