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EPICODE\"/>
    </mc:Choice>
  </mc:AlternateContent>
  <xr:revisionPtr revIDLastSave="0" documentId="13_ncr:1_{022812A0-0795-4707-B3A7-369AEFF27E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I" sheetId="1" r:id="rId1"/>
    <sheet name="Foglio1" sheetId="3" r:id="rId2"/>
    <sheet name="ESERCIZIO" sheetId="2" r:id="rId3"/>
  </sheets>
  <definedNames>
    <definedName name="_xlnm._FilterDatabase" localSheetId="0" hidden="1">DATI!$A$2:$E$238</definedName>
  </definedNames>
  <calcPr calcId="191029"/>
  <extLst>
    <ext uri="GoogleSheetsCustomDataVersion2">
      <go:sheetsCustomData xmlns:go="http://customooxmlschemas.google.com/" r:id="rId6" roundtripDataChecksum="pNwS9dbdjJ7dIxLPpe+ExGu5c2Yer3aY4ZYjsOzD0MQ="/>
    </ext>
  </extLst>
</workbook>
</file>

<file path=xl/calcChain.xml><?xml version="1.0" encoding="utf-8"?>
<calcChain xmlns="http://schemas.openxmlformats.org/spreadsheetml/2006/main">
  <c r="G16" i="1" l="1"/>
  <c r="H16" i="1" s="1"/>
  <c r="G18" i="1"/>
  <c r="H18" i="1" s="1"/>
  <c r="G17" i="1"/>
  <c r="H17" i="1" s="1"/>
  <c r="G5" i="1"/>
  <c r="H5" i="1" s="1"/>
  <c r="G8" i="1"/>
  <c r="H8" i="1" s="1"/>
  <c r="G15" i="1"/>
  <c r="H15" i="1" s="1"/>
  <c r="G13" i="1"/>
  <c r="H13" i="1" s="1"/>
  <c r="G9" i="1"/>
  <c r="H9" i="1" s="1"/>
  <c r="G4" i="1"/>
  <c r="H4" i="1" s="1"/>
  <c r="G11" i="1"/>
  <c r="H11" i="1" s="1"/>
  <c r="G6" i="1"/>
  <c r="H6" i="1" s="1"/>
  <c r="G3" i="1"/>
  <c r="H3" i="1" s="1"/>
  <c r="G7" i="1"/>
  <c r="H7" i="1" s="1"/>
  <c r="G12" i="1"/>
  <c r="H12" i="1" s="1"/>
  <c r="G10" i="1"/>
  <c r="H10" i="1" s="1"/>
  <c r="G32" i="1"/>
  <c r="H32" i="1" s="1"/>
  <c r="G29" i="1"/>
  <c r="H29" i="1" s="1"/>
  <c r="G22" i="1"/>
  <c r="H22" i="1" s="1"/>
  <c r="G25" i="1"/>
  <c r="H25" i="1" s="1"/>
  <c r="G20" i="1"/>
  <c r="H20" i="1" s="1"/>
  <c r="G23" i="1"/>
  <c r="H23" i="1" s="1"/>
  <c r="G24" i="1"/>
  <c r="H24" i="1" s="1"/>
  <c r="G33" i="1"/>
  <c r="H33" i="1" s="1"/>
  <c r="G26" i="1"/>
  <c r="H26" i="1" s="1"/>
  <c r="G28" i="1"/>
  <c r="H28" i="1" s="1"/>
  <c r="G19" i="1"/>
  <c r="H19" i="1" s="1"/>
  <c r="G30" i="1"/>
  <c r="H30" i="1" s="1"/>
  <c r="G34" i="1"/>
  <c r="H34" i="1" s="1"/>
  <c r="G27" i="1"/>
  <c r="H27" i="1" s="1"/>
  <c r="G31" i="1"/>
  <c r="H31" i="1" s="1"/>
  <c r="G21" i="1"/>
  <c r="H21" i="1" s="1"/>
  <c r="G35" i="1"/>
  <c r="H35" i="1" s="1"/>
  <c r="G36" i="1"/>
  <c r="H36" i="1" s="1"/>
  <c r="G55" i="1"/>
  <c r="H55" i="1" s="1"/>
  <c r="G39" i="1"/>
  <c r="H39" i="1" s="1"/>
  <c r="G66" i="1"/>
  <c r="H66" i="1" s="1"/>
  <c r="G49" i="1"/>
  <c r="H49" i="1" s="1"/>
  <c r="G62" i="1"/>
  <c r="H62" i="1" s="1"/>
  <c r="G53" i="1"/>
  <c r="H53" i="1" s="1"/>
  <c r="G50" i="1"/>
  <c r="H50" i="1" s="1"/>
  <c r="G43" i="1"/>
  <c r="H43" i="1" s="1"/>
  <c r="G46" i="1"/>
  <c r="H46" i="1" s="1"/>
  <c r="G63" i="1"/>
  <c r="H63" i="1" s="1"/>
  <c r="G38" i="1"/>
  <c r="H38" i="1" s="1"/>
  <c r="G47" i="1"/>
  <c r="H47" i="1" s="1"/>
  <c r="G48" i="1"/>
  <c r="H48" i="1" s="1"/>
  <c r="G42" i="1"/>
  <c r="H42" i="1" s="1"/>
  <c r="G44" i="1"/>
  <c r="H44" i="1" s="1"/>
  <c r="G60" i="1"/>
  <c r="H60" i="1" s="1"/>
  <c r="G52" i="1"/>
  <c r="H52" i="1" s="1"/>
  <c r="G61" i="1"/>
  <c r="H61" i="1" s="1"/>
  <c r="G45" i="1"/>
  <c r="H45" i="1" s="1"/>
  <c r="G64" i="1"/>
  <c r="H64" i="1" s="1"/>
  <c r="G41" i="1"/>
  <c r="H41" i="1" s="1"/>
  <c r="G56" i="1"/>
  <c r="H56" i="1" s="1"/>
  <c r="G37" i="1"/>
  <c r="H37" i="1" s="1"/>
  <c r="G51" i="1"/>
  <c r="H51" i="1" s="1"/>
  <c r="G58" i="1"/>
  <c r="H58" i="1" s="1"/>
  <c r="G67" i="1"/>
  <c r="H67" i="1" s="1"/>
  <c r="G68" i="1"/>
  <c r="H68" i="1" s="1"/>
  <c r="G59" i="1"/>
  <c r="H59" i="1" s="1"/>
  <c r="G57" i="1"/>
  <c r="H57" i="1" s="1"/>
  <c r="G65" i="1"/>
  <c r="H65" i="1" s="1"/>
  <c r="G40" i="1"/>
  <c r="H40" i="1" s="1"/>
  <c r="G54" i="1"/>
  <c r="H54" i="1" s="1"/>
  <c r="G70" i="1"/>
  <c r="H70" i="1" s="1"/>
  <c r="G72" i="1"/>
  <c r="H72" i="1" s="1"/>
  <c r="G71" i="1"/>
  <c r="H71" i="1" s="1"/>
  <c r="G75" i="1"/>
  <c r="H75" i="1" s="1"/>
  <c r="G73" i="1"/>
  <c r="H73" i="1" s="1"/>
  <c r="G69" i="1"/>
  <c r="H69" i="1" s="1"/>
  <c r="G76" i="1"/>
  <c r="H76" i="1" s="1"/>
  <c r="G74" i="1"/>
  <c r="H74" i="1" s="1"/>
  <c r="G84" i="1"/>
  <c r="H84" i="1" s="1"/>
  <c r="G102" i="1"/>
  <c r="H102" i="1" s="1"/>
  <c r="G85" i="1"/>
  <c r="H85" i="1" s="1"/>
  <c r="G106" i="1"/>
  <c r="H106" i="1" s="1"/>
  <c r="G107" i="1"/>
  <c r="H107" i="1" s="1"/>
  <c r="G105" i="1"/>
  <c r="H105" i="1" s="1"/>
  <c r="G103" i="1"/>
  <c r="H103" i="1" s="1"/>
  <c r="G99" i="1"/>
  <c r="H99" i="1" s="1"/>
  <c r="G81" i="1"/>
  <c r="H81" i="1" s="1"/>
  <c r="G108" i="1"/>
  <c r="H108" i="1" s="1"/>
  <c r="G89" i="1"/>
  <c r="H89" i="1" s="1"/>
  <c r="G86" i="1"/>
  <c r="H86" i="1" s="1"/>
  <c r="G79" i="1"/>
  <c r="H79" i="1" s="1"/>
  <c r="G95" i="1"/>
  <c r="H95" i="1" s="1"/>
  <c r="G91" i="1"/>
  <c r="H91" i="1" s="1"/>
  <c r="G100" i="1"/>
  <c r="H100" i="1" s="1"/>
  <c r="G83" i="1"/>
  <c r="H83" i="1" s="1"/>
  <c r="G80" i="1"/>
  <c r="H80" i="1" s="1"/>
  <c r="G88" i="1"/>
  <c r="H88" i="1" s="1"/>
  <c r="G90" i="1"/>
  <c r="H90" i="1" s="1"/>
  <c r="G93" i="1"/>
  <c r="H93" i="1" s="1"/>
  <c r="G77" i="1"/>
  <c r="H77" i="1" s="1"/>
  <c r="G82" i="1"/>
  <c r="H82" i="1" s="1"/>
  <c r="G96" i="1"/>
  <c r="H96" i="1" s="1"/>
  <c r="G87" i="1"/>
  <c r="H87" i="1" s="1"/>
  <c r="G101" i="1"/>
  <c r="H101" i="1" s="1"/>
  <c r="G98" i="1"/>
  <c r="H98" i="1" s="1"/>
  <c r="G78" i="1"/>
  <c r="H78" i="1" s="1"/>
  <c r="G92" i="1"/>
  <c r="H92" i="1" s="1"/>
  <c r="G104" i="1"/>
  <c r="H104" i="1" s="1"/>
  <c r="G97" i="1"/>
  <c r="H97" i="1" s="1"/>
  <c r="G94" i="1"/>
  <c r="H94" i="1" s="1"/>
  <c r="G109" i="1"/>
  <c r="H109" i="1" s="1"/>
  <c r="G118" i="1"/>
  <c r="H118" i="1" s="1"/>
  <c r="G111" i="1"/>
  <c r="H111" i="1" s="1"/>
  <c r="G116" i="1"/>
  <c r="H116" i="1" s="1"/>
  <c r="G124" i="1"/>
  <c r="H124" i="1" s="1"/>
  <c r="G112" i="1"/>
  <c r="H112" i="1" s="1"/>
  <c r="G123" i="1"/>
  <c r="H123" i="1" s="1"/>
  <c r="G113" i="1"/>
  <c r="H113" i="1" s="1"/>
  <c r="G114" i="1"/>
  <c r="H114" i="1" s="1"/>
  <c r="G117" i="1"/>
  <c r="H117" i="1" s="1"/>
  <c r="G110" i="1"/>
  <c r="H110" i="1" s="1"/>
  <c r="G120" i="1"/>
  <c r="H120" i="1" s="1"/>
  <c r="G119" i="1"/>
  <c r="H119" i="1" s="1"/>
  <c r="G121" i="1"/>
  <c r="H121" i="1" s="1"/>
  <c r="G122" i="1"/>
  <c r="H122" i="1" s="1"/>
  <c r="G115" i="1"/>
  <c r="H115" i="1" s="1"/>
  <c r="G133" i="1"/>
  <c r="H133" i="1" s="1"/>
  <c r="G129" i="1"/>
  <c r="H129" i="1" s="1"/>
  <c r="G150" i="1"/>
  <c r="H150" i="1" s="1"/>
  <c r="G126" i="1"/>
  <c r="H126" i="1" s="1"/>
  <c r="G132" i="1"/>
  <c r="H132" i="1" s="1"/>
  <c r="G154" i="1"/>
  <c r="H154" i="1" s="1"/>
  <c r="G134" i="1"/>
  <c r="H134" i="1" s="1"/>
  <c r="G155" i="1"/>
  <c r="H155" i="1" s="1"/>
  <c r="G146" i="1"/>
  <c r="H146" i="1" s="1"/>
  <c r="G145" i="1"/>
  <c r="H145" i="1" s="1"/>
  <c r="G128" i="1"/>
  <c r="H128" i="1" s="1"/>
  <c r="G136" i="1"/>
  <c r="H136" i="1" s="1"/>
  <c r="G125" i="1"/>
  <c r="H125" i="1" s="1"/>
  <c r="G138" i="1"/>
  <c r="H138" i="1" s="1"/>
  <c r="G144" i="1"/>
  <c r="H144" i="1" s="1"/>
  <c r="G130" i="1"/>
  <c r="H130" i="1" s="1"/>
  <c r="G156" i="1"/>
  <c r="H156" i="1" s="1"/>
  <c r="G135" i="1"/>
  <c r="H135" i="1" s="1"/>
  <c r="G147" i="1"/>
  <c r="H147" i="1" s="1"/>
  <c r="G140" i="1"/>
  <c r="H140" i="1" s="1"/>
  <c r="G142" i="1"/>
  <c r="H142" i="1" s="1"/>
  <c r="G148" i="1"/>
  <c r="H148" i="1" s="1"/>
  <c r="G149" i="1"/>
  <c r="H149" i="1" s="1"/>
  <c r="G127" i="1"/>
  <c r="H127" i="1" s="1"/>
  <c r="G143" i="1"/>
  <c r="H143" i="1" s="1"/>
  <c r="G152" i="1"/>
  <c r="H152" i="1" s="1"/>
  <c r="G153" i="1"/>
  <c r="H153" i="1" s="1"/>
  <c r="G131" i="1"/>
  <c r="H131" i="1" s="1"/>
  <c r="G139" i="1"/>
  <c r="H139" i="1" s="1"/>
  <c r="G137" i="1"/>
  <c r="H137" i="1" s="1"/>
  <c r="G141" i="1"/>
  <c r="H141" i="1" s="1"/>
  <c r="G151" i="1"/>
  <c r="H151" i="1" s="1"/>
  <c r="G158" i="1"/>
  <c r="H158" i="1" s="1"/>
  <c r="G157" i="1"/>
  <c r="H157" i="1" s="1"/>
  <c r="G167" i="1"/>
  <c r="H167" i="1" s="1"/>
  <c r="G179" i="1"/>
  <c r="H179" i="1" s="1"/>
  <c r="G168" i="1"/>
  <c r="H168" i="1" s="1"/>
  <c r="G173" i="1"/>
  <c r="H173" i="1" s="1"/>
  <c r="G162" i="1"/>
  <c r="H162" i="1" s="1"/>
  <c r="G172" i="1"/>
  <c r="H172" i="1" s="1"/>
  <c r="G181" i="1"/>
  <c r="H181" i="1" s="1"/>
  <c r="G182" i="1"/>
  <c r="H182" i="1" s="1"/>
  <c r="G160" i="1"/>
  <c r="H160" i="1" s="1"/>
  <c r="G163" i="1"/>
  <c r="H163" i="1" s="1"/>
  <c r="G175" i="1"/>
  <c r="H175" i="1" s="1"/>
  <c r="G159" i="1"/>
  <c r="H159" i="1" s="1"/>
  <c r="G178" i="1"/>
  <c r="H178" i="1" s="1"/>
  <c r="G177" i="1"/>
  <c r="H177" i="1" s="1"/>
  <c r="G166" i="1"/>
  <c r="H166" i="1" s="1"/>
  <c r="G169" i="1"/>
  <c r="H169" i="1" s="1"/>
  <c r="G170" i="1"/>
  <c r="H170" i="1" s="1"/>
  <c r="G165" i="1"/>
  <c r="H165" i="1" s="1"/>
  <c r="G161" i="1"/>
  <c r="H161" i="1" s="1"/>
  <c r="G180" i="1"/>
  <c r="H180" i="1" s="1"/>
  <c r="G176" i="1"/>
  <c r="H176" i="1" s="1"/>
  <c r="G174" i="1"/>
  <c r="H174" i="1" s="1"/>
  <c r="G164" i="1"/>
  <c r="H164" i="1" s="1"/>
  <c r="G171" i="1"/>
  <c r="H171" i="1" s="1"/>
  <c r="G184" i="1"/>
  <c r="H184" i="1" s="1"/>
  <c r="G188" i="1"/>
  <c r="H188" i="1" s="1"/>
  <c r="G185" i="1"/>
  <c r="H185" i="1" s="1"/>
  <c r="G183" i="1"/>
  <c r="H183" i="1" s="1"/>
  <c r="G190" i="1"/>
  <c r="H190" i="1" s="1"/>
  <c r="G189" i="1"/>
  <c r="H189" i="1" s="1"/>
  <c r="G186" i="1"/>
  <c r="H186" i="1" s="1"/>
  <c r="G187" i="1"/>
  <c r="H187" i="1" s="1"/>
  <c r="G191" i="1"/>
  <c r="H191" i="1" s="1"/>
  <c r="G196" i="1"/>
  <c r="H196" i="1" s="1"/>
  <c r="G195" i="1"/>
  <c r="H195" i="1" s="1"/>
  <c r="G197" i="1"/>
  <c r="H197" i="1" s="1"/>
  <c r="G194" i="1"/>
  <c r="H194" i="1" s="1"/>
  <c r="G193" i="1"/>
  <c r="H193" i="1" s="1"/>
  <c r="G192" i="1"/>
  <c r="H192" i="1" s="1"/>
  <c r="G198" i="1"/>
  <c r="H198" i="1" s="1"/>
  <c r="G227" i="1"/>
  <c r="H227" i="1" s="1"/>
  <c r="G215" i="1"/>
  <c r="H215" i="1" s="1"/>
  <c r="G222" i="1"/>
  <c r="H222" i="1" s="1"/>
  <c r="G206" i="1"/>
  <c r="H206" i="1" s="1"/>
  <c r="G233" i="1"/>
  <c r="H233" i="1" s="1"/>
  <c r="G208" i="1"/>
  <c r="H208" i="1" s="1"/>
  <c r="G207" i="1"/>
  <c r="H207" i="1" s="1"/>
  <c r="G237" i="1"/>
  <c r="H237" i="1" s="1"/>
  <c r="G216" i="1"/>
  <c r="H216" i="1" s="1"/>
  <c r="G203" i="1"/>
  <c r="H203" i="1" s="1"/>
  <c r="G213" i="1"/>
  <c r="H213" i="1" s="1"/>
  <c r="G236" i="1"/>
  <c r="H236" i="1" s="1"/>
  <c r="G211" i="1"/>
  <c r="H211" i="1" s="1"/>
  <c r="G212" i="1"/>
  <c r="H212" i="1" s="1"/>
  <c r="G217" i="1"/>
  <c r="H217" i="1" s="1"/>
  <c r="G218" i="1"/>
  <c r="H218" i="1" s="1"/>
  <c r="G219" i="1"/>
  <c r="H219" i="1" s="1"/>
  <c r="G209" i="1"/>
  <c r="H209" i="1" s="1"/>
  <c r="G221" i="1"/>
  <c r="H221" i="1" s="1"/>
  <c r="G228" i="1"/>
  <c r="H228" i="1" s="1"/>
  <c r="G202" i="1"/>
  <c r="H202" i="1" s="1"/>
  <c r="G204" i="1"/>
  <c r="H204" i="1" s="1"/>
  <c r="G226" i="1"/>
  <c r="H226" i="1" s="1"/>
  <c r="G223" i="1"/>
  <c r="H223" i="1" s="1"/>
  <c r="G210" i="1"/>
  <c r="H210" i="1" s="1"/>
  <c r="G231" i="1"/>
  <c r="H231" i="1" s="1"/>
  <c r="G230" i="1"/>
  <c r="H230" i="1" s="1"/>
  <c r="G199" i="1"/>
  <c r="H199" i="1" s="1"/>
  <c r="G220" i="1"/>
  <c r="H220" i="1" s="1"/>
  <c r="G238" i="1"/>
  <c r="H238" i="1" s="1"/>
  <c r="G232" i="1"/>
  <c r="H232" i="1" s="1"/>
  <c r="G235" i="1"/>
  <c r="H235" i="1" s="1"/>
  <c r="G200" i="1"/>
  <c r="H200" i="1" s="1"/>
  <c r="G225" i="1"/>
  <c r="H225" i="1" s="1"/>
  <c r="G205" i="1"/>
  <c r="H205" i="1" s="1"/>
  <c r="G224" i="1"/>
  <c r="H224" i="1" s="1"/>
  <c r="G214" i="1"/>
  <c r="H214" i="1" s="1"/>
  <c r="G229" i="1"/>
  <c r="H229" i="1" s="1"/>
  <c r="G201" i="1"/>
  <c r="H201" i="1" s="1"/>
  <c r="G234" i="1"/>
  <c r="H234" i="1" s="1"/>
  <c r="G14" i="1"/>
  <c r="H14" i="1" s="1"/>
  <c r="E90" i="1"/>
  <c r="E48" i="1"/>
  <c r="E209" i="1"/>
  <c r="E167" i="1"/>
  <c r="E141" i="1"/>
  <c r="E98" i="1"/>
  <c r="E37" i="1"/>
  <c r="E237" i="1"/>
  <c r="E123" i="1"/>
  <c r="E5" i="1"/>
  <c r="E27" i="1"/>
  <c r="E179" i="1"/>
  <c r="E142" i="1"/>
  <c r="E91" i="1"/>
  <c r="E42" i="1"/>
  <c r="E227" i="1"/>
  <c r="E174" i="1"/>
  <c r="E131" i="1"/>
  <c r="E96" i="1"/>
  <c r="E53" i="1"/>
  <c r="E236" i="1"/>
  <c r="E124" i="1"/>
  <c r="E3" i="1"/>
  <c r="E29" i="1"/>
  <c r="E190" i="1"/>
  <c r="E197" i="1"/>
  <c r="E221" i="1"/>
  <c r="E70" i="1"/>
  <c r="E151" i="1"/>
  <c r="E78" i="1"/>
  <c r="E51" i="1"/>
  <c r="E216" i="1"/>
  <c r="E163" i="1"/>
  <c r="E146" i="1"/>
  <c r="E93" i="1"/>
  <c r="E66" i="1"/>
  <c r="E228" i="1"/>
  <c r="E113" i="1"/>
  <c r="E4" i="1"/>
  <c r="E32" i="1"/>
  <c r="E164" i="1"/>
  <c r="E139" i="1"/>
  <c r="E87" i="1"/>
  <c r="E50" i="1"/>
  <c r="E211" i="1"/>
  <c r="E181" i="1"/>
  <c r="E127" i="1"/>
  <c r="E107" i="1"/>
  <c r="E52" i="1"/>
  <c r="E217" i="1"/>
  <c r="E114" i="1"/>
  <c r="E14" i="1"/>
  <c r="E21" i="1"/>
  <c r="E187" i="1"/>
  <c r="E193" i="1"/>
  <c r="E203" i="1"/>
  <c r="E71" i="1"/>
  <c r="E145" i="1"/>
  <c r="E77" i="1"/>
  <c r="E49" i="1"/>
  <c r="E202" i="1"/>
  <c r="E175" i="1"/>
  <c r="E156" i="1"/>
  <c r="E84" i="1"/>
  <c r="E57" i="1"/>
  <c r="E200" i="1"/>
  <c r="E119" i="1"/>
  <c r="E18" i="1"/>
  <c r="E24" i="1"/>
  <c r="E182" i="1"/>
  <c r="E143" i="1"/>
  <c r="E105" i="1"/>
  <c r="E61" i="1"/>
  <c r="E218" i="1"/>
  <c r="E178" i="1"/>
  <c r="E133" i="1"/>
  <c r="E92" i="1"/>
  <c r="E58" i="1"/>
  <c r="E220" i="1"/>
  <c r="E111" i="1"/>
  <c r="E8" i="1"/>
  <c r="E20" i="1"/>
  <c r="E189" i="1"/>
  <c r="E191" i="1"/>
  <c r="E204" i="1"/>
  <c r="E75" i="1"/>
  <c r="E135" i="1"/>
  <c r="E102" i="1"/>
  <c r="E65" i="1"/>
  <c r="E225" i="1"/>
  <c r="E161" i="1"/>
  <c r="E154" i="1"/>
  <c r="E86" i="1"/>
  <c r="E46" i="1"/>
  <c r="E210" i="1"/>
  <c r="E109" i="1"/>
  <c r="E11" i="1"/>
  <c r="E26" i="1"/>
  <c r="E177" i="1"/>
  <c r="E129" i="1"/>
  <c r="E104" i="1"/>
  <c r="E67" i="1"/>
  <c r="E238" i="1"/>
  <c r="E173" i="1"/>
  <c r="E136" i="1"/>
  <c r="E81" i="1"/>
  <c r="E64" i="1"/>
  <c r="E233" i="1"/>
  <c r="E117" i="1"/>
  <c r="E13" i="1"/>
  <c r="E19" i="1"/>
  <c r="E184" i="1"/>
  <c r="E192" i="1"/>
  <c r="E205" i="1"/>
  <c r="E69" i="1"/>
  <c r="E35" i="1"/>
  <c r="E158" i="1"/>
  <c r="E128" i="1"/>
  <c r="E82" i="1"/>
  <c r="E62" i="1"/>
  <c r="E226" i="1"/>
  <c r="E159" i="1"/>
  <c r="E147" i="1"/>
  <c r="E85" i="1"/>
  <c r="E40" i="1"/>
  <c r="E224" i="1"/>
  <c r="E121" i="1"/>
  <c r="E17" i="1"/>
  <c r="E33" i="1"/>
  <c r="E160" i="1"/>
  <c r="E152" i="1"/>
  <c r="E103" i="1"/>
  <c r="E45" i="1"/>
  <c r="E219" i="1"/>
  <c r="E166" i="1"/>
  <c r="E150" i="1"/>
  <c r="E97" i="1"/>
  <c r="E68" i="1"/>
  <c r="E232" i="1"/>
  <c r="E116" i="1"/>
  <c r="E15" i="1"/>
  <c r="E23" i="1"/>
  <c r="E186" i="1"/>
  <c r="E196" i="1"/>
  <c r="E223" i="1"/>
  <c r="E73" i="1"/>
  <c r="E140" i="1"/>
  <c r="E106" i="1"/>
  <c r="E54" i="1"/>
  <c r="E214" i="1"/>
  <c r="E180" i="1"/>
  <c r="E134" i="1"/>
  <c r="E79" i="1"/>
  <c r="E63" i="1"/>
  <c r="E231" i="1"/>
  <c r="E118" i="1"/>
  <c r="E6" i="1"/>
  <c r="E28" i="1"/>
  <c r="E169" i="1"/>
  <c r="E126" i="1"/>
  <c r="E94" i="1"/>
  <c r="E59" i="1"/>
  <c r="E235" i="1"/>
  <c r="E162" i="1"/>
  <c r="E125" i="1"/>
  <c r="E108" i="1"/>
  <c r="E41" i="1"/>
  <c r="E208" i="1"/>
  <c r="E110" i="1"/>
  <c r="E9" i="1"/>
  <c r="E30" i="1"/>
  <c r="E188" i="1"/>
  <c r="E198" i="1"/>
  <c r="E229" i="1"/>
  <c r="E76" i="1"/>
  <c r="E155" i="1"/>
  <c r="E95" i="1"/>
  <c r="E38" i="1"/>
  <c r="E230" i="1"/>
  <c r="E168" i="1"/>
  <c r="E148" i="1"/>
  <c r="E100" i="1"/>
  <c r="E44" i="1"/>
  <c r="E215" i="1"/>
  <c r="E115" i="1"/>
  <c r="E10" i="1"/>
  <c r="E31" i="1"/>
  <c r="E172" i="1"/>
  <c r="E138" i="1"/>
  <c r="E89" i="1"/>
  <c r="E56" i="1"/>
  <c r="E207" i="1"/>
  <c r="E170" i="1"/>
  <c r="E144" i="1"/>
  <c r="E80" i="1"/>
  <c r="E55" i="1"/>
  <c r="E201" i="1"/>
  <c r="E122" i="1"/>
  <c r="E12" i="1"/>
  <c r="E25" i="1"/>
  <c r="E185" i="1"/>
  <c r="E195" i="1"/>
  <c r="E199" i="1"/>
  <c r="E72" i="1"/>
  <c r="E149" i="1"/>
  <c r="E83" i="1"/>
  <c r="E60" i="1"/>
  <c r="E222" i="1"/>
  <c r="E171" i="1"/>
  <c r="E137" i="1"/>
  <c r="E101" i="1"/>
  <c r="E43" i="1"/>
  <c r="E212" i="1"/>
  <c r="E112" i="1"/>
  <c r="E7" i="1"/>
  <c r="E22" i="1"/>
  <c r="E165" i="1"/>
  <c r="E130" i="1"/>
  <c r="E88" i="1"/>
  <c r="E39" i="1"/>
  <c r="E234" i="1"/>
  <c r="E176" i="1"/>
  <c r="E153" i="1"/>
  <c r="E99" i="1"/>
  <c r="E47" i="1"/>
  <c r="E213" i="1"/>
  <c r="E120" i="1"/>
  <c r="E16" i="1"/>
  <c r="E34" i="1"/>
  <c r="E183" i="1"/>
  <c r="E194" i="1"/>
  <c r="E206" i="1"/>
  <c r="E74" i="1"/>
  <c r="E36" i="1"/>
  <c r="E157" i="1"/>
  <c r="E132" i="1"/>
</calcChain>
</file>

<file path=xl/sharedStrings.xml><?xml version="1.0" encoding="utf-8"?>
<sst xmlns="http://schemas.openxmlformats.org/spreadsheetml/2006/main" count="714" uniqueCount="53">
  <si>
    <t>Regione</t>
  </si>
  <si>
    <t>MESE</t>
  </si>
  <si>
    <t>Fatturato 2021</t>
  </si>
  <si>
    <t>Fatturato 2022</t>
  </si>
  <si>
    <t>DELTA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</si>
  <si>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</si>
  <si>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</si>
  <si>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</si>
  <si>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</si>
  <si>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</si>
  <si>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</si>
  <si>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</si>
  <si>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</si>
  <si>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</si>
  <si>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</si>
  <si>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</si>
  <si>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</si>
  <si>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</si>
  <si>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</si>
  <si>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</si>
  <si>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</si>
  <si>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</si>
  <si>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</si>
  <si>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</si>
  <si>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</si>
  <si>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</si>
  <si>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</si>
  <si>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</si>
  <si>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</si>
  <si>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</si>
  <si>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</si>
  <si>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</si>
  <si>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</si>
  <si>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Sostituisci la regione MOLISE con ABRUZZO</t>
  </si>
  <si>
    <t>Seleziona le colonne C e D</t>
  </si>
  <si>
    <t>Alle celle selezionate applica il formato percentuale con 1 cifra decimale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</si>
  <si>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</si>
  <si>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</si>
  <si>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</si>
  <si>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</si>
  <si>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</si>
  <si>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</si>
  <si>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</si>
  <si>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Inserire nella colonna E la data di oggi e trascinarla per tutte le righe</t>
  </si>
  <si>
    <t>Imposdtare alla colonna il formato DATA con solo il mese e il giorno</t>
  </si>
  <si>
    <t>Nella colonna DELTA calcolare la differenza tra i fatturati</t>
  </si>
  <si>
    <t>Creare una colonna IVA per calcolare l'IVA di DELTA</t>
  </si>
  <si>
    <t>Abbruzzo</t>
  </si>
  <si>
    <t>TABELLA PROVA</t>
  </si>
  <si>
    <t xml:space="preserve">data oggi </t>
  </si>
  <si>
    <t>Iva</t>
  </si>
  <si>
    <t>Delta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</si>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</sst>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/m;@"/>
    <numFmt numFmtId="166" formatCode="0.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  <family val="2"/>
    </font>
    <font>
      <sz val="14"/>
      <color theme="1"/>
      <name val="Calibri"/>
      <family val="2"/>
    </font>
    <font>
      <b/>
      <sz val="14"/>
      <color theme="7"/>
      <name val="Arial"/>
      <family val="2"/>
    </font>
    <font>
      <b/>
      <sz val="11"/>
      <color theme="7"/>
      <name val="Arial"/>
      <family val="2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left" vertical="center"/>
    </xf>
    <xf numFmtId="0" fontId="3" fillId="2" borderId="0" xfId="0" applyFont="1" applyFill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0" fontId="2" fillId="4" borderId="1" xfId="0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wrapText="1"/>
    </xf>
    <xf numFmtId="0" fontId="6" fillId="2" borderId="0" xfId="0" applyFont="1" applyFill="1"/>
    <xf numFmtId="164" fontId="0" fillId="4" borderId="2" xfId="0" applyNumberFormat="1" applyFill="1" applyBorder="1"/>
    <xf numFmtId="164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9" fontId="1" fillId="0" borderId="0" xfId="0" applyNumberFormat="1" applyFont="1"/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B1" zoomScaleNormal="100" workbookViewId="0">
      <selection activeCell="I3" sqref="I3"/>
    </sheetView>
  </sheetViews>
  <sheetFormatPr defaultColWidth="14.42578125" defaultRowHeight="15" customHeight="1" x14ac:dyDescent="0.25"/>
  <cols>
    <col min="1" max="2" width="19.85546875" customWidth="1"/>
    <col min="3" max="4" width="19.85546875" style="5" customWidth="1"/>
    <col min="5" max="5" width="13.140625" customWidth="1"/>
    <col min="6" max="6" width="10.85546875" style="20" customWidth="1"/>
    <col min="7" max="7" width="12.28515625" customWidth="1"/>
    <col min="8" max="8" width="11.140625" customWidth="1"/>
    <col min="9" max="25" width="8.7109375" customWidth="1"/>
  </cols>
  <sheetData>
    <row r="1" spans="1:9" ht="15" customHeight="1" thickBot="1" x14ac:dyDescent="0.3">
      <c r="A1" s="24" t="s">
        <v>48</v>
      </c>
      <c r="B1" s="25"/>
      <c r="C1" s="25"/>
      <c r="D1" s="25"/>
      <c r="E1" s="25"/>
    </row>
    <row r="2" spans="1:9" ht="18" customHeight="1" thickBot="1" x14ac:dyDescent="0.3">
      <c r="A2" s="11" t="s">
        <v>0</v>
      </c>
      <c r="B2" s="12" t="s">
        <v>1</v>
      </c>
      <c r="C2" s="13" t="s">
        <v>2</v>
      </c>
      <c r="D2" s="13" t="s">
        <v>3</v>
      </c>
      <c r="E2" s="14" t="s">
        <v>4</v>
      </c>
      <c r="F2" s="21" t="s">
        <v>49</v>
      </c>
      <c r="G2" s="19" t="s">
        <v>51</v>
      </c>
      <c r="H2" s="19" t="s">
        <v>50</v>
      </c>
      <c r="I2" s="19" t="s">
        <v>52</v>
      </c>
    </row>
    <row r="3" spans="1:9" ht="18" customHeight="1" x14ac:dyDescent="0.3">
      <c r="A3" s="18" t="s">
        <v>47</v>
      </c>
      <c r="B3" s="10" t="s">
        <v>22</v>
      </c>
      <c r="C3" s="17">
        <v>39138</v>
      </c>
      <c r="D3" s="17">
        <v>61797</v>
      </c>
      <c r="E3" s="16">
        <f>C3-D3</f>
        <v>-22659</v>
      </c>
      <c r="F3" s="20">
        <v>45244</v>
      </c>
      <c r="G3" s="22">
        <f>C3-D3</f>
        <v>-22659</v>
      </c>
      <c r="H3">
        <f>G3*$I$3+G3</f>
        <v>-22659</v>
      </c>
    </row>
    <row r="4" spans="1:9" ht="18" customHeight="1" x14ac:dyDescent="0.3">
      <c r="A4" s="9" t="s">
        <v>47</v>
      </c>
      <c r="B4" s="6" t="s">
        <v>12</v>
      </c>
      <c r="C4" s="8">
        <v>37657</v>
      </c>
      <c r="D4" s="8">
        <v>58930</v>
      </c>
      <c r="E4" s="16">
        <f>C4-D4</f>
        <v>-21273</v>
      </c>
      <c r="F4" s="20">
        <v>45244</v>
      </c>
      <c r="G4" s="22">
        <f>C4-D4</f>
        <v>-21273</v>
      </c>
      <c r="H4">
        <f>G4*$I$3+G4</f>
        <v>-21273</v>
      </c>
    </row>
    <row r="5" spans="1:9" ht="18" customHeight="1" x14ac:dyDescent="0.3">
      <c r="A5" s="9" t="s">
        <v>47</v>
      </c>
      <c r="B5" s="6" t="s">
        <v>20</v>
      </c>
      <c r="C5" s="8">
        <v>30313</v>
      </c>
      <c r="D5" s="8">
        <v>51395</v>
      </c>
      <c r="E5" s="16">
        <f>C5-D5</f>
        <v>-21082</v>
      </c>
      <c r="F5" s="20">
        <v>45244</v>
      </c>
      <c r="G5" s="22">
        <f>C5-D5</f>
        <v>-21082</v>
      </c>
      <c r="H5">
        <f>G5*$I$3+G5</f>
        <v>-21082</v>
      </c>
    </row>
    <row r="6" spans="1:9" ht="18" customHeight="1" x14ac:dyDescent="0.3">
      <c r="A6" s="9" t="s">
        <v>47</v>
      </c>
      <c r="B6" s="6" t="s">
        <v>8</v>
      </c>
      <c r="C6" s="8">
        <v>36232</v>
      </c>
      <c r="D6" s="8">
        <v>48652</v>
      </c>
      <c r="E6" s="16">
        <f>C6-D6</f>
        <v>-12420</v>
      </c>
      <c r="F6" s="20">
        <v>45244</v>
      </c>
      <c r="G6" s="22">
        <f>C6-D6</f>
        <v>-12420</v>
      </c>
      <c r="H6">
        <f>G6*$I$3+G6</f>
        <v>-12420</v>
      </c>
    </row>
    <row r="7" spans="1:9" ht="18" customHeight="1" x14ac:dyDescent="0.3">
      <c r="A7" s="9" t="s">
        <v>47</v>
      </c>
      <c r="B7" s="6" t="s">
        <v>22</v>
      </c>
      <c r="C7" s="8">
        <v>36856</v>
      </c>
      <c r="D7" s="8">
        <v>48667</v>
      </c>
      <c r="E7" s="16">
        <f>C7-D7</f>
        <v>-11811</v>
      </c>
      <c r="F7" s="20">
        <v>45244</v>
      </c>
      <c r="G7" s="22">
        <f>C7-D7</f>
        <v>-11811</v>
      </c>
      <c r="H7">
        <f>G7*$I$3+G7</f>
        <v>-11811</v>
      </c>
    </row>
    <row r="8" spans="1:9" ht="18" customHeight="1" x14ac:dyDescent="0.3">
      <c r="A8" s="9" t="s">
        <v>47</v>
      </c>
      <c r="B8" s="6" t="s">
        <v>19</v>
      </c>
      <c r="C8" s="8">
        <v>50048</v>
      </c>
      <c r="D8" s="8">
        <v>57432</v>
      </c>
      <c r="E8" s="16">
        <f>C8-D8</f>
        <v>-7384</v>
      </c>
      <c r="F8" s="20">
        <v>45244</v>
      </c>
      <c r="G8" s="22">
        <f>C8-D8</f>
        <v>-7384</v>
      </c>
      <c r="H8">
        <f>G8*$I$3+G8</f>
        <v>-7384</v>
      </c>
    </row>
    <row r="9" spans="1:9" ht="18" customHeight="1" x14ac:dyDescent="0.3">
      <c r="A9" s="9" t="s">
        <v>47</v>
      </c>
      <c r="B9" s="6" t="s">
        <v>10</v>
      </c>
      <c r="C9" s="8">
        <v>42638</v>
      </c>
      <c r="D9" s="8">
        <v>49991</v>
      </c>
      <c r="E9" s="16">
        <f>C9-D9</f>
        <v>-7353</v>
      </c>
      <c r="F9" s="20">
        <v>45244</v>
      </c>
      <c r="G9" s="22">
        <f>C9-D9</f>
        <v>-7353</v>
      </c>
      <c r="H9">
        <f>G9*$I$3+G9</f>
        <v>-7353</v>
      </c>
    </row>
    <row r="10" spans="1:9" ht="18" customHeight="1" x14ac:dyDescent="0.3">
      <c r="A10" s="9" t="s">
        <v>47</v>
      </c>
      <c r="B10" s="6" t="s">
        <v>15</v>
      </c>
      <c r="C10" s="8">
        <v>62708</v>
      </c>
      <c r="D10" s="8">
        <v>69592</v>
      </c>
      <c r="E10" s="16">
        <f>C10-D10</f>
        <v>-6884</v>
      </c>
      <c r="F10" s="20">
        <v>45244</v>
      </c>
      <c r="G10" s="22">
        <f>C10-D10</f>
        <v>-6884</v>
      </c>
      <c r="H10">
        <f>G10*$I$3+G10</f>
        <v>-6884</v>
      </c>
    </row>
    <row r="11" spans="1:9" ht="18" customHeight="1" x14ac:dyDescent="0.3">
      <c r="A11" s="9" t="s">
        <v>47</v>
      </c>
      <c r="B11" s="6" t="s">
        <v>8</v>
      </c>
      <c r="C11" s="8">
        <v>63427</v>
      </c>
      <c r="D11" s="8">
        <v>67017</v>
      </c>
      <c r="E11" s="16">
        <f>C11-D11</f>
        <v>-3590</v>
      </c>
      <c r="F11" s="20">
        <v>45244</v>
      </c>
      <c r="G11" s="22">
        <f>C11-D11</f>
        <v>-3590</v>
      </c>
      <c r="H11">
        <f>G11*$I$3+G11</f>
        <v>-3590</v>
      </c>
    </row>
    <row r="12" spans="1:9" ht="18" customHeight="1" x14ac:dyDescent="0.3">
      <c r="A12" s="9" t="s">
        <v>47</v>
      </c>
      <c r="B12" s="6" t="s">
        <v>16</v>
      </c>
      <c r="C12" s="8">
        <v>42813</v>
      </c>
      <c r="D12" s="8">
        <v>45723</v>
      </c>
      <c r="E12" s="16">
        <f>C12-D12</f>
        <v>-2910</v>
      </c>
      <c r="F12" s="20">
        <v>45244</v>
      </c>
      <c r="G12" s="22">
        <f>C12-D12</f>
        <v>-2910</v>
      </c>
      <c r="H12">
        <f>G12*$I$3+G12</f>
        <v>-2910</v>
      </c>
    </row>
    <row r="13" spans="1:9" ht="18" customHeight="1" x14ac:dyDescent="0.3">
      <c r="A13" s="9" t="s">
        <v>47</v>
      </c>
      <c r="B13" s="6" t="s">
        <v>10</v>
      </c>
      <c r="C13" s="8">
        <v>31990</v>
      </c>
      <c r="D13" s="8">
        <v>34874</v>
      </c>
      <c r="E13" s="16">
        <f>C13-D13</f>
        <v>-2884</v>
      </c>
      <c r="F13" s="20">
        <v>45244</v>
      </c>
      <c r="G13" s="22">
        <f>C13-D13</f>
        <v>-2884</v>
      </c>
      <c r="H13">
        <f>G13*$I$3+G13</f>
        <v>-2884</v>
      </c>
    </row>
    <row r="14" spans="1:9" ht="18" customHeight="1" x14ac:dyDescent="0.3">
      <c r="A14" s="9" t="s">
        <v>47</v>
      </c>
      <c r="B14" s="6" t="s">
        <v>13</v>
      </c>
      <c r="C14" s="8">
        <v>67041</v>
      </c>
      <c r="D14" s="8">
        <v>63722</v>
      </c>
      <c r="E14" s="16">
        <f>C14-D14</f>
        <v>3319</v>
      </c>
      <c r="F14" s="20">
        <v>45244</v>
      </c>
      <c r="G14" s="22">
        <f>C14-D14</f>
        <v>3319</v>
      </c>
      <c r="H14">
        <f>G14*$I$3+G14</f>
        <v>3319</v>
      </c>
      <c r="I14" s="23">
        <v>0.22</v>
      </c>
    </row>
    <row r="15" spans="1:9" ht="18" customHeight="1" x14ac:dyDescent="0.3">
      <c r="A15" s="9" t="s">
        <v>47</v>
      </c>
      <c r="B15" s="6" t="s">
        <v>19</v>
      </c>
      <c r="C15" s="8">
        <v>56405</v>
      </c>
      <c r="D15" s="8">
        <v>48746</v>
      </c>
      <c r="E15" s="16">
        <f>C15-D15</f>
        <v>7659</v>
      </c>
      <c r="F15" s="20">
        <v>45244</v>
      </c>
      <c r="G15" s="22">
        <f>C15-D15</f>
        <v>7659</v>
      </c>
      <c r="H15">
        <f>G15*$I$3+G15</f>
        <v>7659</v>
      </c>
    </row>
    <row r="16" spans="1:9" ht="18" customHeight="1" x14ac:dyDescent="0.3">
      <c r="A16" s="9" t="s">
        <v>47</v>
      </c>
      <c r="B16" s="6" t="s">
        <v>6</v>
      </c>
      <c r="C16" s="8">
        <v>67715</v>
      </c>
      <c r="D16" s="8">
        <v>49181</v>
      </c>
      <c r="E16" s="16">
        <f>C16-D16</f>
        <v>18534</v>
      </c>
      <c r="F16" s="20">
        <v>45244</v>
      </c>
      <c r="G16" s="22">
        <f>C16-D16</f>
        <v>18534</v>
      </c>
      <c r="H16">
        <f>G16*$I$3+G16</f>
        <v>18534</v>
      </c>
    </row>
    <row r="17" spans="1:8" ht="18" customHeight="1" x14ac:dyDescent="0.3">
      <c r="A17" s="9" t="s">
        <v>47</v>
      </c>
      <c r="B17" s="6" t="s">
        <v>17</v>
      </c>
      <c r="C17" s="8">
        <v>68377</v>
      </c>
      <c r="D17" s="8">
        <v>42239</v>
      </c>
      <c r="E17" s="16">
        <f>C17-D17</f>
        <v>26138</v>
      </c>
      <c r="F17" s="20">
        <v>45244</v>
      </c>
      <c r="G17" s="22">
        <f>C17-D17</f>
        <v>26138</v>
      </c>
      <c r="H17">
        <f>G17*$I$3+G17</f>
        <v>26138</v>
      </c>
    </row>
    <row r="18" spans="1:8" ht="18" customHeight="1" x14ac:dyDescent="0.3">
      <c r="A18" s="9" t="s">
        <v>47</v>
      </c>
      <c r="B18" s="6" t="s">
        <v>17</v>
      </c>
      <c r="C18" s="8">
        <v>69568</v>
      </c>
      <c r="D18" s="8">
        <v>35555</v>
      </c>
      <c r="E18" s="16">
        <f>C18-D18</f>
        <v>34013</v>
      </c>
      <c r="F18" s="20">
        <v>45244</v>
      </c>
      <c r="G18" s="22">
        <f>C18-D18</f>
        <v>34013</v>
      </c>
      <c r="H18">
        <f>G18*$I$3+G18</f>
        <v>34013</v>
      </c>
    </row>
    <row r="19" spans="1:8" ht="18" customHeight="1" x14ac:dyDescent="0.3">
      <c r="A19" s="9" t="s">
        <v>21</v>
      </c>
      <c r="B19" s="6" t="s">
        <v>12</v>
      </c>
      <c r="C19" s="8">
        <v>37941</v>
      </c>
      <c r="D19" s="8">
        <v>64478</v>
      </c>
      <c r="E19" s="16">
        <f>C19-D19</f>
        <v>-26537</v>
      </c>
      <c r="F19" s="20">
        <v>45244</v>
      </c>
      <c r="G19" s="22">
        <f>C19-D19</f>
        <v>-26537</v>
      </c>
      <c r="H19">
        <f>G19*$I$3+G19</f>
        <v>-26537</v>
      </c>
    </row>
    <row r="20" spans="1:8" ht="18" customHeight="1" x14ac:dyDescent="0.3">
      <c r="A20" s="9" t="s">
        <v>21</v>
      </c>
      <c r="B20" s="6" t="s">
        <v>20</v>
      </c>
      <c r="C20" s="8">
        <v>41753</v>
      </c>
      <c r="D20" s="8">
        <v>67636</v>
      </c>
      <c r="E20" s="16">
        <f>C20-D20</f>
        <v>-25883</v>
      </c>
      <c r="F20" s="20">
        <v>45244</v>
      </c>
      <c r="G20" s="22">
        <f>C20-D20</f>
        <v>-25883</v>
      </c>
      <c r="H20">
        <f>G20*$I$3+G20</f>
        <v>-25883</v>
      </c>
    </row>
    <row r="21" spans="1:8" ht="18" customHeight="1" x14ac:dyDescent="0.3">
      <c r="A21" s="9" t="s">
        <v>21</v>
      </c>
      <c r="B21" s="6" t="s">
        <v>14</v>
      </c>
      <c r="C21" s="8">
        <v>30262</v>
      </c>
      <c r="D21" s="8">
        <v>55070</v>
      </c>
      <c r="E21" s="16">
        <f>C21-D21</f>
        <v>-24808</v>
      </c>
      <c r="F21" s="20">
        <v>45244</v>
      </c>
      <c r="G21" s="22">
        <f>C21-D21</f>
        <v>-24808</v>
      </c>
      <c r="H21">
        <f>G21*$I$3+G21</f>
        <v>-24808</v>
      </c>
    </row>
    <row r="22" spans="1:8" ht="18" customHeight="1" x14ac:dyDescent="0.3">
      <c r="A22" s="9" t="s">
        <v>21</v>
      </c>
      <c r="B22" s="6" t="s">
        <v>6</v>
      </c>
      <c r="C22" s="8">
        <v>37323</v>
      </c>
      <c r="D22" s="8">
        <v>54445</v>
      </c>
      <c r="E22" s="16">
        <f>C22-D22</f>
        <v>-17122</v>
      </c>
      <c r="F22" s="20">
        <v>45244</v>
      </c>
      <c r="G22" s="22">
        <f>C22-D22</f>
        <v>-17122</v>
      </c>
      <c r="H22">
        <f>G22*$I$3+G22</f>
        <v>-17122</v>
      </c>
    </row>
    <row r="23" spans="1:8" ht="18" customHeight="1" x14ac:dyDescent="0.3">
      <c r="A23" s="9" t="s">
        <v>21</v>
      </c>
      <c r="B23" s="6" t="s">
        <v>20</v>
      </c>
      <c r="C23" s="8">
        <v>56548</v>
      </c>
      <c r="D23" s="8">
        <v>68000</v>
      </c>
      <c r="E23" s="16">
        <f>C23-D23</f>
        <v>-11452</v>
      </c>
      <c r="F23" s="20">
        <v>45244</v>
      </c>
      <c r="G23" s="22">
        <f>C23-D23</f>
        <v>-11452</v>
      </c>
      <c r="H23">
        <f>G23*$I$3+G23</f>
        <v>-11452</v>
      </c>
    </row>
    <row r="24" spans="1:8" ht="18" customHeight="1" x14ac:dyDescent="0.3">
      <c r="A24" s="9" t="s">
        <v>21</v>
      </c>
      <c r="B24" s="6" t="s">
        <v>19</v>
      </c>
      <c r="C24" s="8">
        <v>49717</v>
      </c>
      <c r="D24" s="8">
        <v>59049</v>
      </c>
      <c r="E24" s="16">
        <f>C24-D24</f>
        <v>-9332</v>
      </c>
      <c r="F24" s="20">
        <v>45244</v>
      </c>
      <c r="G24" s="22">
        <f>C24-D24</f>
        <v>-9332</v>
      </c>
      <c r="H24">
        <f>G24*$I$3+G24</f>
        <v>-9332</v>
      </c>
    </row>
    <row r="25" spans="1:8" ht="18" customHeight="1" x14ac:dyDescent="0.3">
      <c r="A25" s="9" t="s">
        <v>21</v>
      </c>
      <c r="B25" s="6" t="s">
        <v>17</v>
      </c>
      <c r="C25" s="8">
        <v>53057</v>
      </c>
      <c r="D25" s="8">
        <v>62140</v>
      </c>
      <c r="E25" s="16">
        <f>C25-D25</f>
        <v>-9083</v>
      </c>
      <c r="F25" s="20">
        <v>45244</v>
      </c>
      <c r="G25" s="22">
        <f>C25-D25</f>
        <v>-9083</v>
      </c>
      <c r="H25">
        <f>G25*$I$3+G25</f>
        <v>-9083</v>
      </c>
    </row>
    <row r="26" spans="1:8" ht="18" customHeight="1" x14ac:dyDescent="0.3">
      <c r="A26" s="9" t="s">
        <v>21</v>
      </c>
      <c r="B26" s="6" t="s">
        <v>10</v>
      </c>
      <c r="C26" s="8">
        <v>37625</v>
      </c>
      <c r="D26" s="8">
        <v>38259</v>
      </c>
      <c r="E26" s="16">
        <f>C26-D26</f>
        <v>-634</v>
      </c>
      <c r="F26" s="20">
        <v>45244</v>
      </c>
      <c r="G26" s="22">
        <f>C26-D26</f>
        <v>-634</v>
      </c>
      <c r="H26">
        <f>G26*$I$3+G26</f>
        <v>-634</v>
      </c>
    </row>
    <row r="27" spans="1:8" ht="18" customHeight="1" x14ac:dyDescent="0.3">
      <c r="A27" s="9" t="s">
        <v>21</v>
      </c>
      <c r="B27" s="6" t="s">
        <v>22</v>
      </c>
      <c r="C27" s="8">
        <v>42610</v>
      </c>
      <c r="D27" s="8">
        <v>37731</v>
      </c>
      <c r="E27" s="16">
        <f>C27-D27</f>
        <v>4879</v>
      </c>
      <c r="F27" s="20">
        <v>45244</v>
      </c>
      <c r="G27" s="22">
        <f>C27-D27</f>
        <v>4879</v>
      </c>
      <c r="H27">
        <f>G27*$I$3+G27</f>
        <v>4879</v>
      </c>
    </row>
    <row r="28" spans="1:8" ht="18" customHeight="1" x14ac:dyDescent="0.3">
      <c r="A28" s="9" t="s">
        <v>21</v>
      </c>
      <c r="B28" s="6" t="s">
        <v>10</v>
      </c>
      <c r="C28" s="8">
        <v>43495</v>
      </c>
      <c r="D28" s="8">
        <v>38343</v>
      </c>
      <c r="E28" s="16">
        <f>C28-D28</f>
        <v>5152</v>
      </c>
      <c r="F28" s="20">
        <v>45244</v>
      </c>
      <c r="G28" s="22">
        <f>C28-D28</f>
        <v>5152</v>
      </c>
      <c r="H28">
        <f>G28*$I$3+G28</f>
        <v>5152</v>
      </c>
    </row>
    <row r="29" spans="1:8" ht="18" customHeight="1" x14ac:dyDescent="0.3">
      <c r="A29" s="9" t="s">
        <v>21</v>
      </c>
      <c r="B29" s="6" t="s">
        <v>6</v>
      </c>
      <c r="C29" s="8">
        <v>60978</v>
      </c>
      <c r="D29" s="8">
        <v>53562</v>
      </c>
      <c r="E29" s="16">
        <f>C29-D29</f>
        <v>7416</v>
      </c>
      <c r="F29" s="20">
        <v>45244</v>
      </c>
      <c r="G29" s="22">
        <f>C29-D29</f>
        <v>7416</v>
      </c>
      <c r="H29">
        <f>G29*$I$3+G29</f>
        <v>7416</v>
      </c>
    </row>
    <row r="30" spans="1:8" ht="18" customHeight="1" x14ac:dyDescent="0.3">
      <c r="A30" s="9" t="s">
        <v>21</v>
      </c>
      <c r="B30" s="6" t="s">
        <v>12</v>
      </c>
      <c r="C30" s="8">
        <v>54643</v>
      </c>
      <c r="D30" s="8">
        <v>42879</v>
      </c>
      <c r="E30" s="16">
        <f>C30-D30</f>
        <v>11764</v>
      </c>
      <c r="F30" s="20">
        <v>45244</v>
      </c>
      <c r="G30" s="22">
        <f>C30-D30</f>
        <v>11764</v>
      </c>
      <c r="H30">
        <f>G30*$I$3+G30</f>
        <v>11764</v>
      </c>
    </row>
    <row r="31" spans="1:8" ht="18" customHeight="1" x14ac:dyDescent="0.3">
      <c r="A31" s="9" t="s">
        <v>21</v>
      </c>
      <c r="B31" s="6" t="s">
        <v>16</v>
      </c>
      <c r="C31" s="8">
        <v>63770</v>
      </c>
      <c r="D31" s="8">
        <v>51503</v>
      </c>
      <c r="E31" s="16">
        <f>C31-D31</f>
        <v>12267</v>
      </c>
      <c r="F31" s="20">
        <v>45244</v>
      </c>
      <c r="G31" s="22">
        <f>C31-D31</f>
        <v>12267</v>
      </c>
      <c r="H31">
        <f>G31*$I$3+G31</f>
        <v>12267</v>
      </c>
    </row>
    <row r="32" spans="1:8" ht="18" customHeight="1" x14ac:dyDescent="0.3">
      <c r="A32" s="9" t="s">
        <v>21</v>
      </c>
      <c r="B32" s="6" t="s">
        <v>13</v>
      </c>
      <c r="C32" s="8">
        <v>58132</v>
      </c>
      <c r="D32" s="8">
        <v>44755</v>
      </c>
      <c r="E32" s="16">
        <f>C32-D32</f>
        <v>13377</v>
      </c>
      <c r="F32" s="20">
        <v>45244</v>
      </c>
      <c r="G32" s="22">
        <f>C32-D32</f>
        <v>13377</v>
      </c>
      <c r="H32">
        <f>G32*$I$3+G32</f>
        <v>13377</v>
      </c>
    </row>
    <row r="33" spans="1:8" ht="18" customHeight="1" x14ac:dyDescent="0.3">
      <c r="A33" s="9" t="s">
        <v>21</v>
      </c>
      <c r="B33" s="6" t="s">
        <v>19</v>
      </c>
      <c r="C33" s="8">
        <v>66580</v>
      </c>
      <c r="D33" s="8">
        <v>51803</v>
      </c>
      <c r="E33" s="16">
        <f>C33-D33</f>
        <v>14777</v>
      </c>
      <c r="F33" s="20">
        <v>45244</v>
      </c>
      <c r="G33" s="22">
        <f>C33-D33</f>
        <v>14777</v>
      </c>
      <c r="H33">
        <f>G33*$I$3+G33</f>
        <v>14777</v>
      </c>
    </row>
    <row r="34" spans="1:8" ht="18" customHeight="1" x14ac:dyDescent="0.3">
      <c r="A34" s="9" t="s">
        <v>21</v>
      </c>
      <c r="B34" s="6" t="s">
        <v>8</v>
      </c>
      <c r="C34" s="8">
        <v>64783</v>
      </c>
      <c r="D34" s="8">
        <v>37412</v>
      </c>
      <c r="E34" s="16">
        <f>C34-D34</f>
        <v>27371</v>
      </c>
      <c r="F34" s="20">
        <v>45244</v>
      </c>
      <c r="G34" s="22">
        <f>C34-D34</f>
        <v>27371</v>
      </c>
      <c r="H34">
        <f>G34*$I$3+G34</f>
        <v>27371</v>
      </c>
    </row>
    <row r="35" spans="1:8" ht="18" customHeight="1" x14ac:dyDescent="0.3">
      <c r="A35" s="9" t="s">
        <v>26</v>
      </c>
      <c r="B35" s="6" t="s">
        <v>17</v>
      </c>
      <c r="C35" s="8">
        <v>46209</v>
      </c>
      <c r="D35" s="8">
        <v>58645</v>
      </c>
      <c r="E35" s="16">
        <f>C35-D35</f>
        <v>-12436</v>
      </c>
      <c r="F35" s="20">
        <v>45244</v>
      </c>
      <c r="G35" s="22">
        <f>C35-D35</f>
        <v>-12436</v>
      </c>
      <c r="H35">
        <f>G35*$I$3+G35</f>
        <v>-12436</v>
      </c>
    </row>
    <row r="36" spans="1:8" ht="18" customHeight="1" x14ac:dyDescent="0.3">
      <c r="A36" s="9" t="s">
        <v>26</v>
      </c>
      <c r="B36" s="6" t="s">
        <v>15</v>
      </c>
      <c r="C36" s="8">
        <v>46676</v>
      </c>
      <c r="D36" s="8">
        <v>36167</v>
      </c>
      <c r="E36" s="16">
        <f>C36-D36</f>
        <v>10509</v>
      </c>
      <c r="F36" s="20">
        <v>45244</v>
      </c>
      <c r="G36" s="22">
        <f>C36-D36</f>
        <v>10509</v>
      </c>
      <c r="H36">
        <f>G36*$I$3+G36</f>
        <v>10509</v>
      </c>
    </row>
    <row r="37" spans="1:8" ht="18" customHeight="1" x14ac:dyDescent="0.3">
      <c r="A37" s="6" t="s">
        <v>9</v>
      </c>
      <c r="B37" s="6" t="s">
        <v>16</v>
      </c>
      <c r="C37" s="8">
        <v>34056</v>
      </c>
      <c r="D37" s="8">
        <v>67820</v>
      </c>
      <c r="E37" s="16">
        <f>C37-D37</f>
        <v>-33764</v>
      </c>
      <c r="F37" s="20">
        <v>45244</v>
      </c>
      <c r="G37" s="22">
        <f>C37-D37</f>
        <v>-33764</v>
      </c>
      <c r="H37">
        <f>G37*$I$3+G37</f>
        <v>-33764</v>
      </c>
    </row>
    <row r="38" spans="1:8" ht="18" customHeight="1" x14ac:dyDescent="0.3">
      <c r="A38" s="6" t="s">
        <v>9</v>
      </c>
      <c r="B38" s="6" t="s">
        <v>20</v>
      </c>
      <c r="C38" s="8">
        <v>33377</v>
      </c>
      <c r="D38" s="8">
        <v>61702</v>
      </c>
      <c r="E38" s="16">
        <f>C38-D38</f>
        <v>-28325</v>
      </c>
      <c r="F38" s="20">
        <v>45244</v>
      </c>
      <c r="G38" s="22">
        <f>C38-D38</f>
        <v>-28325</v>
      </c>
      <c r="H38">
        <f>G38*$I$3+G38</f>
        <v>-28325</v>
      </c>
    </row>
    <row r="39" spans="1:8" ht="18" customHeight="1" x14ac:dyDescent="0.3">
      <c r="A39" s="6" t="s">
        <v>9</v>
      </c>
      <c r="B39" s="6" t="s">
        <v>13</v>
      </c>
      <c r="C39" s="8">
        <v>44914</v>
      </c>
      <c r="D39" s="8">
        <v>69579</v>
      </c>
      <c r="E39" s="16">
        <f>C39-D39</f>
        <v>-24665</v>
      </c>
      <c r="F39" s="20">
        <v>45244</v>
      </c>
      <c r="G39" s="22">
        <f>C39-D39</f>
        <v>-24665</v>
      </c>
      <c r="H39">
        <f>G39*$I$3+G39</f>
        <v>-24665</v>
      </c>
    </row>
    <row r="40" spans="1:8" ht="18" customHeight="1" x14ac:dyDescent="0.3">
      <c r="A40" s="6" t="s">
        <v>9</v>
      </c>
      <c r="B40" s="6" t="s">
        <v>14</v>
      </c>
      <c r="C40" s="8">
        <v>44750</v>
      </c>
      <c r="D40" s="8">
        <v>61988</v>
      </c>
      <c r="E40" s="16">
        <f>C40-D40</f>
        <v>-17238</v>
      </c>
      <c r="F40" s="20">
        <v>45244</v>
      </c>
      <c r="G40" s="22">
        <f>C40-D40</f>
        <v>-17238</v>
      </c>
      <c r="H40">
        <f>G40*$I$3+G40</f>
        <v>-17238</v>
      </c>
    </row>
    <row r="41" spans="1:8" ht="18" customHeight="1" x14ac:dyDescent="0.3">
      <c r="A41" s="6" t="s">
        <v>9</v>
      </c>
      <c r="B41" s="6" t="s">
        <v>22</v>
      </c>
      <c r="C41" s="8">
        <v>54439</v>
      </c>
      <c r="D41" s="8">
        <v>69897</v>
      </c>
      <c r="E41" s="16">
        <f>C41-D41</f>
        <v>-15458</v>
      </c>
      <c r="F41" s="20">
        <v>45244</v>
      </c>
      <c r="G41" s="22">
        <f>C41-D41</f>
        <v>-15458</v>
      </c>
      <c r="H41">
        <f>G41*$I$3+G41</f>
        <v>-15458</v>
      </c>
    </row>
    <row r="42" spans="1:8" ht="18" customHeight="1" x14ac:dyDescent="0.3">
      <c r="A42" s="6" t="s">
        <v>9</v>
      </c>
      <c r="B42" s="6" t="s">
        <v>12</v>
      </c>
      <c r="C42" s="8">
        <v>46091</v>
      </c>
      <c r="D42" s="8">
        <v>58546</v>
      </c>
      <c r="E42" s="16">
        <f>C42-D42</f>
        <v>-12455</v>
      </c>
      <c r="F42" s="20">
        <v>45244</v>
      </c>
      <c r="G42" s="22">
        <f>C42-D42</f>
        <v>-12455</v>
      </c>
      <c r="H42">
        <f>G42*$I$3+G42</f>
        <v>-12455</v>
      </c>
    </row>
    <row r="43" spans="1:8" ht="18" customHeight="1" x14ac:dyDescent="0.3">
      <c r="A43" s="6" t="s">
        <v>9</v>
      </c>
      <c r="B43" s="6" t="s">
        <v>17</v>
      </c>
      <c r="C43" s="8">
        <v>54898</v>
      </c>
      <c r="D43" s="8">
        <v>67158</v>
      </c>
      <c r="E43" s="16">
        <f>C43-D43</f>
        <v>-12260</v>
      </c>
      <c r="F43" s="20">
        <v>45244</v>
      </c>
      <c r="G43" s="22">
        <f>C43-D43</f>
        <v>-12260</v>
      </c>
      <c r="H43">
        <f>G43*$I$3+G43</f>
        <v>-12260</v>
      </c>
    </row>
    <row r="44" spans="1:8" ht="18" customHeight="1" x14ac:dyDescent="0.3">
      <c r="A44" s="6" t="s">
        <v>9</v>
      </c>
      <c r="B44" s="6" t="s">
        <v>12</v>
      </c>
      <c r="C44" s="8">
        <v>55916</v>
      </c>
      <c r="D44" s="8">
        <v>66663</v>
      </c>
      <c r="E44" s="16">
        <f>C44-D44</f>
        <v>-10747</v>
      </c>
      <c r="F44" s="20">
        <v>45244</v>
      </c>
      <c r="G44" s="22">
        <f>C44-D44</f>
        <v>-10747</v>
      </c>
      <c r="H44">
        <f>G44*$I$3+G44</f>
        <v>-10747</v>
      </c>
    </row>
    <row r="45" spans="1:8" ht="18" customHeight="1" x14ac:dyDescent="0.3">
      <c r="A45" s="6" t="s">
        <v>9</v>
      </c>
      <c r="B45" s="6" t="s">
        <v>8</v>
      </c>
      <c r="C45" s="8">
        <v>55313</v>
      </c>
      <c r="D45" s="8">
        <v>64382</v>
      </c>
      <c r="E45" s="16">
        <f>C45-D45</f>
        <v>-9069</v>
      </c>
      <c r="F45" s="20">
        <v>45244</v>
      </c>
      <c r="G45" s="22">
        <f>C45-D45</f>
        <v>-9069</v>
      </c>
      <c r="H45">
        <f>G45*$I$3+G45</f>
        <v>-9069</v>
      </c>
    </row>
    <row r="46" spans="1:8" ht="18" customHeight="1" x14ac:dyDescent="0.3">
      <c r="A46" s="6" t="s">
        <v>9</v>
      </c>
      <c r="B46" s="6" t="s">
        <v>20</v>
      </c>
      <c r="C46" s="8">
        <v>57230</v>
      </c>
      <c r="D46" s="8">
        <v>66224</v>
      </c>
      <c r="E46" s="16">
        <f>C46-D46</f>
        <v>-8994</v>
      </c>
      <c r="F46" s="20">
        <v>45244</v>
      </c>
      <c r="G46" s="22">
        <f>C46-D46</f>
        <v>-8994</v>
      </c>
      <c r="H46">
        <f>G46*$I$3+G46</f>
        <v>-8994</v>
      </c>
    </row>
    <row r="47" spans="1:8" ht="18" customHeight="1" x14ac:dyDescent="0.3">
      <c r="A47" s="6" t="s">
        <v>9</v>
      </c>
      <c r="B47" s="6" t="s">
        <v>19</v>
      </c>
      <c r="C47" s="8">
        <v>35147</v>
      </c>
      <c r="D47" s="8">
        <v>43888</v>
      </c>
      <c r="E47" s="16">
        <f>C47-D47</f>
        <v>-8741</v>
      </c>
      <c r="F47" s="20">
        <v>45244</v>
      </c>
      <c r="G47" s="22">
        <f>C47-D47</f>
        <v>-8741</v>
      </c>
      <c r="H47">
        <f>G47*$I$3+G47</f>
        <v>-8741</v>
      </c>
    </row>
    <row r="48" spans="1:8" ht="18" customHeight="1" x14ac:dyDescent="0.25">
      <c r="A48" s="6" t="s">
        <v>9</v>
      </c>
      <c r="B48" s="6" t="s">
        <v>10</v>
      </c>
      <c r="C48" s="7">
        <v>38000</v>
      </c>
      <c r="D48" s="7">
        <v>45000</v>
      </c>
      <c r="E48" s="16">
        <f>C48-D48</f>
        <v>-7000</v>
      </c>
      <c r="F48" s="20">
        <v>45244</v>
      </c>
      <c r="G48" s="22">
        <f>C48-D48</f>
        <v>-7000</v>
      </c>
      <c r="H48">
        <f>G48*$I$3+G48</f>
        <v>-7000</v>
      </c>
    </row>
    <row r="49" spans="1:8" ht="18" customHeight="1" x14ac:dyDescent="0.3">
      <c r="A49" s="6" t="s">
        <v>9</v>
      </c>
      <c r="B49" s="6" t="s">
        <v>6</v>
      </c>
      <c r="C49" s="8">
        <v>36153</v>
      </c>
      <c r="D49" s="8">
        <v>42748</v>
      </c>
      <c r="E49" s="16">
        <f>C49-D49</f>
        <v>-6595</v>
      </c>
      <c r="F49" s="20">
        <v>45244</v>
      </c>
      <c r="G49" s="22">
        <f>C49-D49</f>
        <v>-6595</v>
      </c>
      <c r="H49">
        <f>G49*$I$3+G49</f>
        <v>-6595</v>
      </c>
    </row>
    <row r="50" spans="1:8" ht="18" customHeight="1" x14ac:dyDescent="0.3">
      <c r="A50" s="6" t="s">
        <v>9</v>
      </c>
      <c r="B50" s="6" t="s">
        <v>17</v>
      </c>
      <c r="C50" s="8">
        <v>31393</v>
      </c>
      <c r="D50" s="8">
        <v>37294</v>
      </c>
      <c r="E50" s="16">
        <f>C50-D50</f>
        <v>-5901</v>
      </c>
      <c r="F50" s="20">
        <v>45244</v>
      </c>
      <c r="G50" s="22">
        <f>C50-D50</f>
        <v>-5901</v>
      </c>
      <c r="H50">
        <f>G50*$I$3+G50</f>
        <v>-5901</v>
      </c>
    </row>
    <row r="51" spans="1:8" ht="18" customHeight="1" x14ac:dyDescent="0.3">
      <c r="A51" s="6" t="s">
        <v>9</v>
      </c>
      <c r="B51" s="6" t="s">
        <v>16</v>
      </c>
      <c r="C51" s="8">
        <v>43586</v>
      </c>
      <c r="D51" s="8">
        <v>48230</v>
      </c>
      <c r="E51" s="16">
        <f>C51-D51</f>
        <v>-4644</v>
      </c>
      <c r="F51" s="20">
        <v>45244</v>
      </c>
      <c r="G51" s="22">
        <f>C51-D51</f>
        <v>-4644</v>
      </c>
      <c r="H51">
        <f>G51*$I$3+G51</f>
        <v>-4644</v>
      </c>
    </row>
    <row r="52" spans="1:8" ht="18" customHeight="1" x14ac:dyDescent="0.3">
      <c r="A52" s="6" t="s">
        <v>9</v>
      </c>
      <c r="B52" s="6" t="s">
        <v>8</v>
      </c>
      <c r="C52" s="8">
        <v>39470</v>
      </c>
      <c r="D52" s="8">
        <v>43998</v>
      </c>
      <c r="E52" s="16">
        <f>C52-D52</f>
        <v>-4528</v>
      </c>
      <c r="F52" s="20">
        <v>45244</v>
      </c>
      <c r="G52" s="22">
        <f>C52-D52</f>
        <v>-4528</v>
      </c>
      <c r="H52">
        <f>G52*$I$3+G52</f>
        <v>-4528</v>
      </c>
    </row>
    <row r="53" spans="1:8" ht="18" customHeight="1" x14ac:dyDescent="0.3">
      <c r="A53" s="6" t="s">
        <v>9</v>
      </c>
      <c r="B53" s="6" t="s">
        <v>17</v>
      </c>
      <c r="C53" s="8">
        <v>49196</v>
      </c>
      <c r="D53" s="8">
        <v>53210</v>
      </c>
      <c r="E53" s="16">
        <f>C53-D53</f>
        <v>-4014</v>
      </c>
      <c r="F53" s="20">
        <v>45244</v>
      </c>
      <c r="G53" s="22">
        <f>C53-D53</f>
        <v>-4014</v>
      </c>
      <c r="H53">
        <f>G53*$I$3+G53</f>
        <v>-4014</v>
      </c>
    </row>
    <row r="54" spans="1:8" ht="18" customHeight="1" x14ac:dyDescent="0.3">
      <c r="A54" s="6" t="s">
        <v>9</v>
      </c>
      <c r="B54" s="6" t="s">
        <v>14</v>
      </c>
      <c r="C54" s="8">
        <v>61430</v>
      </c>
      <c r="D54" s="8">
        <v>63680</v>
      </c>
      <c r="E54" s="16">
        <f>C54-D54</f>
        <v>-2250</v>
      </c>
      <c r="F54" s="20">
        <v>45244</v>
      </c>
      <c r="G54" s="22">
        <f>C54-D54</f>
        <v>-2250</v>
      </c>
      <c r="H54">
        <f>G54*$I$3+G54</f>
        <v>-2250</v>
      </c>
    </row>
    <row r="55" spans="1:8" ht="18" customHeight="1" x14ac:dyDescent="0.3">
      <c r="A55" s="6" t="s">
        <v>9</v>
      </c>
      <c r="B55" s="6" t="s">
        <v>13</v>
      </c>
      <c r="C55" s="8">
        <v>64882</v>
      </c>
      <c r="D55" s="8">
        <v>67117</v>
      </c>
      <c r="E55" s="16">
        <f>C55-D55</f>
        <v>-2235</v>
      </c>
      <c r="F55" s="20">
        <v>45244</v>
      </c>
      <c r="G55" s="22">
        <f>C55-D55</f>
        <v>-2235</v>
      </c>
      <c r="H55">
        <f>G55*$I$3+G55</f>
        <v>-2235</v>
      </c>
    </row>
    <row r="56" spans="1:8" ht="18" customHeight="1" x14ac:dyDescent="0.3">
      <c r="A56" s="6" t="s">
        <v>9</v>
      </c>
      <c r="B56" s="6" t="s">
        <v>22</v>
      </c>
      <c r="C56" s="8">
        <v>54274</v>
      </c>
      <c r="D56" s="8">
        <v>52878</v>
      </c>
      <c r="E56" s="16">
        <f>C56-D56</f>
        <v>1396</v>
      </c>
      <c r="F56" s="20">
        <v>45244</v>
      </c>
      <c r="G56" s="22">
        <f>C56-D56</f>
        <v>1396</v>
      </c>
      <c r="H56">
        <f>G56*$I$3+G56</f>
        <v>1396</v>
      </c>
    </row>
    <row r="57" spans="1:8" ht="18" customHeight="1" x14ac:dyDescent="0.3">
      <c r="A57" s="6" t="s">
        <v>9</v>
      </c>
      <c r="B57" s="6" t="s">
        <v>14</v>
      </c>
      <c r="C57" s="8">
        <v>38736</v>
      </c>
      <c r="D57" s="8">
        <v>36178</v>
      </c>
      <c r="E57" s="16">
        <f>C57-D57</f>
        <v>2558</v>
      </c>
      <c r="F57" s="20">
        <v>45244</v>
      </c>
      <c r="G57" s="22">
        <f>C57-D57</f>
        <v>2558</v>
      </c>
      <c r="H57">
        <f>G57*$I$3+G57</f>
        <v>2558</v>
      </c>
    </row>
    <row r="58" spans="1:8" ht="18" customHeight="1" x14ac:dyDescent="0.3">
      <c r="A58" s="6" t="s">
        <v>9</v>
      </c>
      <c r="B58" s="6" t="s">
        <v>15</v>
      </c>
      <c r="C58" s="8">
        <v>61966</v>
      </c>
      <c r="D58" s="8">
        <v>55904</v>
      </c>
      <c r="E58" s="16">
        <f>C58-D58</f>
        <v>6062</v>
      </c>
      <c r="F58" s="20">
        <v>45244</v>
      </c>
      <c r="G58" s="22">
        <f>C58-D58</f>
        <v>6062</v>
      </c>
      <c r="H58">
        <f>G58*$I$3+G58</f>
        <v>6062</v>
      </c>
    </row>
    <row r="59" spans="1:8" ht="18" customHeight="1" x14ac:dyDescent="0.3">
      <c r="A59" s="6" t="s">
        <v>9</v>
      </c>
      <c r="B59" s="6" t="s">
        <v>15</v>
      </c>
      <c r="C59" s="8">
        <v>51101</v>
      </c>
      <c r="D59" s="8">
        <v>43843</v>
      </c>
      <c r="E59" s="16">
        <f>C59-D59</f>
        <v>7258</v>
      </c>
      <c r="F59" s="20">
        <v>45244</v>
      </c>
      <c r="G59" s="22">
        <f>C59-D59</f>
        <v>7258</v>
      </c>
      <c r="H59">
        <f>G59*$I$3+G59</f>
        <v>7258</v>
      </c>
    </row>
    <row r="60" spans="1:8" ht="18" customHeight="1" x14ac:dyDescent="0.3">
      <c r="A60" s="6" t="s">
        <v>9</v>
      </c>
      <c r="B60" s="6" t="s">
        <v>12</v>
      </c>
      <c r="C60" s="8">
        <v>62009</v>
      </c>
      <c r="D60" s="8">
        <v>51478</v>
      </c>
      <c r="E60" s="16">
        <f>C60-D60</f>
        <v>10531</v>
      </c>
      <c r="F60" s="20">
        <v>45244</v>
      </c>
      <c r="G60" s="22">
        <f>C60-D60</f>
        <v>10531</v>
      </c>
      <c r="H60">
        <f>G60*$I$3+G60</f>
        <v>10531</v>
      </c>
    </row>
    <row r="61" spans="1:8" ht="18" customHeight="1" x14ac:dyDescent="0.3">
      <c r="A61" s="6" t="s">
        <v>9</v>
      </c>
      <c r="B61" s="6" t="s">
        <v>8</v>
      </c>
      <c r="C61" s="8">
        <v>69008</v>
      </c>
      <c r="D61" s="8">
        <v>55767</v>
      </c>
      <c r="E61" s="16">
        <f>C61-D61</f>
        <v>13241</v>
      </c>
      <c r="F61" s="20">
        <v>45244</v>
      </c>
      <c r="G61" s="22">
        <f>C61-D61</f>
        <v>13241</v>
      </c>
      <c r="H61">
        <f>G61*$I$3+G61</f>
        <v>13241</v>
      </c>
    </row>
    <row r="62" spans="1:8" ht="18" customHeight="1" x14ac:dyDescent="0.3">
      <c r="A62" s="6" t="s">
        <v>9</v>
      </c>
      <c r="B62" s="6" t="s">
        <v>6</v>
      </c>
      <c r="C62" s="8">
        <v>57108</v>
      </c>
      <c r="D62" s="8">
        <v>43430</v>
      </c>
      <c r="E62" s="16">
        <f>C62-D62</f>
        <v>13678</v>
      </c>
      <c r="F62" s="20">
        <v>45244</v>
      </c>
      <c r="G62" s="22">
        <f>C62-D62</f>
        <v>13678</v>
      </c>
      <c r="H62">
        <f>G62*$I$3+G62</f>
        <v>13678</v>
      </c>
    </row>
    <row r="63" spans="1:8" ht="18" customHeight="1" x14ac:dyDescent="0.3">
      <c r="A63" s="6" t="s">
        <v>9</v>
      </c>
      <c r="B63" s="6" t="s">
        <v>20</v>
      </c>
      <c r="C63" s="8">
        <v>49228</v>
      </c>
      <c r="D63" s="8">
        <v>32027</v>
      </c>
      <c r="E63" s="16">
        <f>C63-D63</f>
        <v>17201</v>
      </c>
      <c r="F63" s="20">
        <v>45244</v>
      </c>
      <c r="G63" s="22">
        <f>C63-D63</f>
        <v>17201</v>
      </c>
      <c r="H63">
        <f>G63*$I$3+G63</f>
        <v>17201</v>
      </c>
    </row>
    <row r="64" spans="1:8" ht="18" customHeight="1" x14ac:dyDescent="0.3">
      <c r="A64" s="6" t="s">
        <v>9</v>
      </c>
      <c r="B64" s="6" t="s">
        <v>22</v>
      </c>
      <c r="C64" s="8">
        <v>56941</v>
      </c>
      <c r="D64" s="8">
        <v>36609</v>
      </c>
      <c r="E64" s="16">
        <f>C64-D64</f>
        <v>20332</v>
      </c>
      <c r="F64" s="20">
        <v>45244</v>
      </c>
      <c r="G64" s="22">
        <f>C64-D64</f>
        <v>20332</v>
      </c>
      <c r="H64">
        <f>G64*$I$3+G64</f>
        <v>20332</v>
      </c>
    </row>
    <row r="65" spans="1:8" ht="18" customHeight="1" x14ac:dyDescent="0.3">
      <c r="A65" s="6" t="s">
        <v>9</v>
      </c>
      <c r="B65" s="6" t="s">
        <v>14</v>
      </c>
      <c r="C65" s="8">
        <v>51624</v>
      </c>
      <c r="D65" s="8">
        <v>30140</v>
      </c>
      <c r="E65" s="16">
        <f>C65-D65</f>
        <v>21484</v>
      </c>
      <c r="F65" s="20">
        <v>45244</v>
      </c>
      <c r="G65" s="22">
        <f>C65-D65</f>
        <v>21484</v>
      </c>
      <c r="H65">
        <f>G65*$I$3+G65</f>
        <v>21484</v>
      </c>
    </row>
    <row r="66" spans="1:8" ht="18" customHeight="1" x14ac:dyDescent="0.3">
      <c r="A66" s="6" t="s">
        <v>9</v>
      </c>
      <c r="B66" s="6" t="s">
        <v>6</v>
      </c>
      <c r="C66" s="8">
        <v>55241</v>
      </c>
      <c r="D66" s="8">
        <v>33554</v>
      </c>
      <c r="E66" s="16">
        <f>C66-D66</f>
        <v>21687</v>
      </c>
      <c r="F66" s="20">
        <v>45244</v>
      </c>
      <c r="G66" s="22">
        <f>C66-D66</f>
        <v>21687</v>
      </c>
      <c r="H66">
        <f>G66*$I$3+G66</f>
        <v>21687</v>
      </c>
    </row>
    <row r="67" spans="1:8" ht="18" customHeight="1" x14ac:dyDescent="0.3">
      <c r="A67" s="6" t="s">
        <v>9</v>
      </c>
      <c r="B67" s="6" t="s">
        <v>15</v>
      </c>
      <c r="C67" s="8">
        <v>63796</v>
      </c>
      <c r="D67" s="8">
        <v>38052</v>
      </c>
      <c r="E67" s="16">
        <f>C67-D67</f>
        <v>25744</v>
      </c>
      <c r="F67" s="20">
        <v>45244</v>
      </c>
      <c r="G67" s="22">
        <f>C67-D67</f>
        <v>25744</v>
      </c>
      <c r="H67">
        <f>G67*$I$3+G67</f>
        <v>25744</v>
      </c>
    </row>
    <row r="68" spans="1:8" ht="18" customHeight="1" x14ac:dyDescent="0.3">
      <c r="A68" s="6" t="s">
        <v>9</v>
      </c>
      <c r="B68" s="6" t="s">
        <v>15</v>
      </c>
      <c r="C68" s="8">
        <v>66839</v>
      </c>
      <c r="D68" s="8">
        <v>37051</v>
      </c>
      <c r="E68" s="16">
        <f>C68-D68</f>
        <v>29788</v>
      </c>
      <c r="F68" s="20">
        <v>45244</v>
      </c>
      <c r="G68" s="22">
        <f>C68-D68</f>
        <v>29788</v>
      </c>
      <c r="H68">
        <f>G68*$I$3+G68</f>
        <v>29788</v>
      </c>
    </row>
    <row r="69" spans="1:8" ht="18" customHeight="1" x14ac:dyDescent="0.3">
      <c r="A69" s="9" t="s">
        <v>25</v>
      </c>
      <c r="B69" s="6" t="s">
        <v>16</v>
      </c>
      <c r="C69" s="8">
        <v>38692</v>
      </c>
      <c r="D69" s="8">
        <v>67185</v>
      </c>
      <c r="E69" s="16">
        <f>C69-D69</f>
        <v>-28493</v>
      </c>
      <c r="F69" s="20">
        <v>45244</v>
      </c>
      <c r="G69" s="22">
        <f>C69-D69</f>
        <v>-28493</v>
      </c>
      <c r="H69">
        <f>G69*$I$3+G69</f>
        <v>-28493</v>
      </c>
    </row>
    <row r="70" spans="1:8" ht="18" customHeight="1" x14ac:dyDescent="0.3">
      <c r="A70" s="9" t="s">
        <v>25</v>
      </c>
      <c r="B70" s="6" t="s">
        <v>13</v>
      </c>
      <c r="C70" s="8">
        <v>34153</v>
      </c>
      <c r="D70" s="8">
        <v>59560</v>
      </c>
      <c r="E70" s="16">
        <f>C70-D70</f>
        <v>-25407</v>
      </c>
      <c r="F70" s="20">
        <v>45244</v>
      </c>
      <c r="G70" s="22">
        <f>C70-D70</f>
        <v>-25407</v>
      </c>
      <c r="H70">
        <f>G70*$I$3+G70</f>
        <v>-25407</v>
      </c>
    </row>
    <row r="71" spans="1:8" ht="18" customHeight="1" x14ac:dyDescent="0.3">
      <c r="A71" s="9" t="s">
        <v>25</v>
      </c>
      <c r="B71" s="6" t="s">
        <v>19</v>
      </c>
      <c r="C71" s="8">
        <v>44787</v>
      </c>
      <c r="D71" s="8">
        <v>63973</v>
      </c>
      <c r="E71" s="16">
        <f>C71-D71</f>
        <v>-19186</v>
      </c>
      <c r="F71" s="20">
        <v>45244</v>
      </c>
      <c r="G71" s="22">
        <f>C71-D71</f>
        <v>-19186</v>
      </c>
      <c r="H71">
        <f>G71*$I$3+G71</f>
        <v>-19186</v>
      </c>
    </row>
    <row r="72" spans="1:8" ht="18" customHeight="1" x14ac:dyDescent="0.3">
      <c r="A72" s="9" t="s">
        <v>25</v>
      </c>
      <c r="B72" s="6" t="s">
        <v>6</v>
      </c>
      <c r="C72" s="8">
        <v>41901</v>
      </c>
      <c r="D72" s="8">
        <v>58538</v>
      </c>
      <c r="E72" s="16">
        <f>C72-D72</f>
        <v>-16637</v>
      </c>
      <c r="F72" s="20">
        <v>45244</v>
      </c>
      <c r="G72" s="22">
        <f>C72-D72</f>
        <v>-16637</v>
      </c>
      <c r="H72">
        <f>G72*$I$3+G72</f>
        <v>-16637</v>
      </c>
    </row>
    <row r="73" spans="1:8" ht="18" customHeight="1" x14ac:dyDescent="0.3">
      <c r="A73" s="9" t="s">
        <v>25</v>
      </c>
      <c r="B73" s="6" t="s">
        <v>10</v>
      </c>
      <c r="C73" s="8">
        <v>55454</v>
      </c>
      <c r="D73" s="8">
        <v>58073</v>
      </c>
      <c r="E73" s="16">
        <f>C73-D73</f>
        <v>-2619</v>
      </c>
      <c r="F73" s="20">
        <v>45244</v>
      </c>
      <c r="G73" s="22">
        <f>C73-D73</f>
        <v>-2619</v>
      </c>
      <c r="H73">
        <f>G73*$I$3+G73</f>
        <v>-2619</v>
      </c>
    </row>
    <row r="74" spans="1:8" ht="18" customHeight="1" x14ac:dyDescent="0.3">
      <c r="A74" s="9" t="s">
        <v>25</v>
      </c>
      <c r="B74" s="6" t="s">
        <v>14</v>
      </c>
      <c r="C74" s="8">
        <v>36088</v>
      </c>
      <c r="D74" s="8">
        <v>34639</v>
      </c>
      <c r="E74" s="16">
        <f>C74-D74</f>
        <v>1449</v>
      </c>
      <c r="F74" s="20">
        <v>45244</v>
      </c>
      <c r="G74" s="22">
        <f>C74-D74</f>
        <v>1449</v>
      </c>
      <c r="H74">
        <f>G74*$I$3+G74</f>
        <v>1449</v>
      </c>
    </row>
    <row r="75" spans="1:8" ht="18" customHeight="1" x14ac:dyDescent="0.3">
      <c r="A75" s="9" t="s">
        <v>25</v>
      </c>
      <c r="B75" s="6" t="s">
        <v>10</v>
      </c>
      <c r="C75" s="8">
        <v>65491</v>
      </c>
      <c r="D75" s="8">
        <v>54092</v>
      </c>
      <c r="E75" s="16">
        <f>C75-D75</f>
        <v>11399</v>
      </c>
      <c r="F75" s="20">
        <v>45244</v>
      </c>
      <c r="G75" s="22">
        <f>C75-D75</f>
        <v>11399</v>
      </c>
      <c r="H75">
        <f>G75*$I$3+G75</f>
        <v>11399</v>
      </c>
    </row>
    <row r="76" spans="1:8" ht="18" customHeight="1" x14ac:dyDescent="0.3">
      <c r="A76" s="9" t="s">
        <v>25</v>
      </c>
      <c r="B76" s="6" t="s">
        <v>16</v>
      </c>
      <c r="C76" s="8">
        <v>58119</v>
      </c>
      <c r="D76" s="8">
        <v>40612</v>
      </c>
      <c r="E76" s="16">
        <f>C76-D76</f>
        <v>17507</v>
      </c>
      <c r="F76" s="20">
        <v>45244</v>
      </c>
      <c r="G76" s="22">
        <f>C76-D76</f>
        <v>17507</v>
      </c>
      <c r="H76">
        <f>G76*$I$3+G76</f>
        <v>17507</v>
      </c>
    </row>
    <row r="77" spans="1:8" ht="18" customHeight="1" x14ac:dyDescent="0.3">
      <c r="A77" s="6" t="s">
        <v>7</v>
      </c>
      <c r="B77" s="6" t="s">
        <v>22</v>
      </c>
      <c r="C77" s="8">
        <v>30535</v>
      </c>
      <c r="D77" s="8">
        <v>52561</v>
      </c>
      <c r="E77" s="16">
        <f>C77-D77</f>
        <v>-22026</v>
      </c>
      <c r="F77" s="20">
        <v>45244</v>
      </c>
      <c r="G77" s="22">
        <f>C77-D77</f>
        <v>-22026</v>
      </c>
      <c r="H77">
        <f>G77*$I$3+G77</f>
        <v>-22026</v>
      </c>
    </row>
    <row r="78" spans="1:8" ht="18" customHeight="1" x14ac:dyDescent="0.3">
      <c r="A78" s="6" t="s">
        <v>7</v>
      </c>
      <c r="B78" s="6" t="s">
        <v>15</v>
      </c>
      <c r="C78" s="8">
        <v>45768</v>
      </c>
      <c r="D78" s="8">
        <v>67067</v>
      </c>
      <c r="E78" s="16">
        <f>C78-D78</f>
        <v>-21299</v>
      </c>
      <c r="F78" s="20">
        <v>45244</v>
      </c>
      <c r="G78" s="22">
        <f>C78-D78</f>
        <v>-21299</v>
      </c>
      <c r="H78">
        <f>G78*$I$3+G78</f>
        <v>-21299</v>
      </c>
    </row>
    <row r="79" spans="1:8" ht="18" customHeight="1" x14ac:dyDescent="0.3">
      <c r="A79" s="6" t="s">
        <v>7</v>
      </c>
      <c r="B79" s="6" t="s">
        <v>19</v>
      </c>
      <c r="C79" s="8">
        <v>37809</v>
      </c>
      <c r="D79" s="8">
        <v>58891</v>
      </c>
      <c r="E79" s="16">
        <f>C79-D79</f>
        <v>-21082</v>
      </c>
      <c r="F79" s="20">
        <v>45244</v>
      </c>
      <c r="G79" s="22">
        <f>C79-D79</f>
        <v>-21082</v>
      </c>
      <c r="H79">
        <f>G79*$I$3+G79</f>
        <v>-21082</v>
      </c>
    </row>
    <row r="80" spans="1:8" ht="18" customHeight="1" x14ac:dyDescent="0.3">
      <c r="A80" s="6" t="s">
        <v>7</v>
      </c>
      <c r="B80" s="6" t="s">
        <v>12</v>
      </c>
      <c r="C80" s="8">
        <v>44372</v>
      </c>
      <c r="D80" s="8">
        <v>65309</v>
      </c>
      <c r="E80" s="16">
        <f>C80-D80</f>
        <v>-20937</v>
      </c>
      <c r="F80" s="20">
        <v>45244</v>
      </c>
      <c r="G80" s="22">
        <f>C80-D80</f>
        <v>-20937</v>
      </c>
      <c r="H80">
        <f>G80*$I$3+G80</f>
        <v>-20937</v>
      </c>
    </row>
    <row r="81" spans="1:8" ht="18" customHeight="1" x14ac:dyDescent="0.3">
      <c r="A81" s="6" t="s">
        <v>7</v>
      </c>
      <c r="B81" s="6" t="s">
        <v>20</v>
      </c>
      <c r="C81" s="8">
        <v>40106</v>
      </c>
      <c r="D81" s="8">
        <v>59273</v>
      </c>
      <c r="E81" s="16">
        <f>C81-D81</f>
        <v>-19167</v>
      </c>
      <c r="F81" s="20">
        <v>45244</v>
      </c>
      <c r="G81" s="22">
        <f>C81-D81</f>
        <v>-19167</v>
      </c>
      <c r="H81">
        <f>G81*$I$3+G81</f>
        <v>-19167</v>
      </c>
    </row>
    <row r="82" spans="1:8" ht="18" customHeight="1" x14ac:dyDescent="0.3">
      <c r="A82" s="6" t="s">
        <v>7</v>
      </c>
      <c r="B82" s="6" t="s">
        <v>22</v>
      </c>
      <c r="C82" s="8">
        <v>34474</v>
      </c>
      <c r="D82" s="8">
        <v>52095</v>
      </c>
      <c r="E82" s="16">
        <f>C82-D82</f>
        <v>-17621</v>
      </c>
      <c r="F82" s="20">
        <v>45244</v>
      </c>
      <c r="G82" s="22">
        <f>C82-D82</f>
        <v>-17621</v>
      </c>
      <c r="H82">
        <f>G82*$I$3+G82</f>
        <v>-17621</v>
      </c>
    </row>
    <row r="83" spans="1:8" ht="18" customHeight="1" x14ac:dyDescent="0.3">
      <c r="A83" s="6" t="s">
        <v>7</v>
      </c>
      <c r="B83" s="6" t="s">
        <v>10</v>
      </c>
      <c r="C83" s="8">
        <v>48776</v>
      </c>
      <c r="D83" s="8">
        <v>64734</v>
      </c>
      <c r="E83" s="16">
        <f>C83-D83</f>
        <v>-15958</v>
      </c>
      <c r="F83" s="20">
        <v>45244</v>
      </c>
      <c r="G83" s="22">
        <f>C83-D83</f>
        <v>-15958</v>
      </c>
      <c r="H83">
        <f>G83*$I$3+G83</f>
        <v>-15958</v>
      </c>
    </row>
    <row r="84" spans="1:8" ht="18" customHeight="1" x14ac:dyDescent="0.3">
      <c r="A84" s="6" t="s">
        <v>7</v>
      </c>
      <c r="B84" s="6" t="s">
        <v>13</v>
      </c>
      <c r="C84" s="8">
        <v>31848</v>
      </c>
      <c r="D84" s="8">
        <v>46597</v>
      </c>
      <c r="E84" s="16">
        <f>C84-D84</f>
        <v>-14749</v>
      </c>
      <c r="F84" s="20">
        <v>45244</v>
      </c>
      <c r="G84" s="22">
        <f>C84-D84</f>
        <v>-14749</v>
      </c>
      <c r="H84">
        <f>G84*$I$3+G84</f>
        <v>-14749</v>
      </c>
    </row>
    <row r="85" spans="1:8" ht="18" customHeight="1" x14ac:dyDescent="0.3">
      <c r="A85" s="6" t="s">
        <v>7</v>
      </c>
      <c r="B85" s="6" t="s">
        <v>13</v>
      </c>
      <c r="C85" s="8">
        <v>38084</v>
      </c>
      <c r="D85" s="8">
        <v>47314</v>
      </c>
      <c r="E85" s="16">
        <f>C85-D85</f>
        <v>-9230</v>
      </c>
      <c r="F85" s="20">
        <v>45244</v>
      </c>
      <c r="G85" s="22">
        <f>C85-D85</f>
        <v>-9230</v>
      </c>
      <c r="H85">
        <f>G85*$I$3+G85</f>
        <v>-9230</v>
      </c>
    </row>
    <row r="86" spans="1:8" ht="18" customHeight="1" x14ac:dyDescent="0.3">
      <c r="A86" s="6" t="s">
        <v>7</v>
      </c>
      <c r="B86" s="6" t="s">
        <v>19</v>
      </c>
      <c r="C86" s="8">
        <v>58868</v>
      </c>
      <c r="D86" s="8">
        <v>63524</v>
      </c>
      <c r="E86" s="16">
        <f>C86-D86</f>
        <v>-4656</v>
      </c>
      <c r="F86" s="20">
        <v>45244</v>
      </c>
      <c r="G86" s="22">
        <f>C86-D86</f>
        <v>-4656</v>
      </c>
      <c r="H86">
        <f>G86*$I$3+G86</f>
        <v>-4656</v>
      </c>
    </row>
    <row r="87" spans="1:8" ht="18" customHeight="1" x14ac:dyDescent="0.3">
      <c r="A87" s="6" t="s">
        <v>7</v>
      </c>
      <c r="B87" s="6" t="s">
        <v>16</v>
      </c>
      <c r="C87" s="8">
        <v>43124</v>
      </c>
      <c r="D87" s="8">
        <v>47604</v>
      </c>
      <c r="E87" s="16">
        <f>C87-D87</f>
        <v>-4480</v>
      </c>
      <c r="F87" s="20">
        <v>45244</v>
      </c>
      <c r="G87" s="22">
        <f>C87-D87</f>
        <v>-4480</v>
      </c>
      <c r="H87">
        <f>G87*$I$3+G87</f>
        <v>-4480</v>
      </c>
    </row>
    <row r="88" spans="1:8" ht="18" customHeight="1" x14ac:dyDescent="0.3">
      <c r="A88" s="6" t="s">
        <v>7</v>
      </c>
      <c r="B88" s="6" t="s">
        <v>12</v>
      </c>
      <c r="C88" s="8">
        <v>54582</v>
      </c>
      <c r="D88" s="8">
        <v>58731</v>
      </c>
      <c r="E88" s="16">
        <f>C88-D88</f>
        <v>-4149</v>
      </c>
      <c r="F88" s="20">
        <v>45244</v>
      </c>
      <c r="G88" s="22">
        <f>C88-D88</f>
        <v>-4149</v>
      </c>
      <c r="H88">
        <f>G88*$I$3+G88</f>
        <v>-4149</v>
      </c>
    </row>
    <row r="89" spans="1:8" ht="18" customHeight="1" x14ac:dyDescent="0.3">
      <c r="A89" s="6" t="s">
        <v>7</v>
      </c>
      <c r="B89" s="6" t="s">
        <v>20</v>
      </c>
      <c r="C89" s="8">
        <v>32725</v>
      </c>
      <c r="D89" s="8">
        <v>35089</v>
      </c>
      <c r="E89" s="16">
        <f>C89-D89</f>
        <v>-2364</v>
      </c>
      <c r="F89" s="20">
        <v>45244</v>
      </c>
      <c r="G89" s="22">
        <f>C89-D89</f>
        <v>-2364</v>
      </c>
      <c r="H89">
        <f>G89*$I$3+G89</f>
        <v>-2364</v>
      </c>
    </row>
    <row r="90" spans="1:8" ht="18" customHeight="1" x14ac:dyDescent="0.25">
      <c r="A90" s="6" t="s">
        <v>7</v>
      </c>
      <c r="B90" s="6" t="s">
        <v>8</v>
      </c>
      <c r="C90" s="7">
        <v>47500</v>
      </c>
      <c r="D90" s="7">
        <v>48900</v>
      </c>
      <c r="E90" s="16">
        <f>C90-D90</f>
        <v>-1400</v>
      </c>
      <c r="F90" s="20">
        <v>45244</v>
      </c>
      <c r="G90" s="22">
        <f>C90-D90</f>
        <v>-1400</v>
      </c>
      <c r="H90">
        <f>G90*$I$3+G90</f>
        <v>-1400</v>
      </c>
    </row>
    <row r="91" spans="1:8" ht="18" customHeight="1" x14ac:dyDescent="0.3">
      <c r="A91" s="6" t="s">
        <v>7</v>
      </c>
      <c r="B91" s="6" t="s">
        <v>10</v>
      </c>
      <c r="C91" s="8">
        <v>47318</v>
      </c>
      <c r="D91" s="8">
        <v>48578</v>
      </c>
      <c r="E91" s="16">
        <f>C91-D91</f>
        <v>-1260</v>
      </c>
      <c r="F91" s="20">
        <v>45244</v>
      </c>
      <c r="G91" s="22">
        <f>C91-D91</f>
        <v>-1260</v>
      </c>
      <c r="H91">
        <f>G91*$I$3+G91</f>
        <v>-1260</v>
      </c>
    </row>
    <row r="92" spans="1:8" ht="18" customHeight="1" x14ac:dyDescent="0.3">
      <c r="A92" s="6" t="s">
        <v>7</v>
      </c>
      <c r="B92" s="6" t="s">
        <v>14</v>
      </c>
      <c r="C92" s="8">
        <v>69198</v>
      </c>
      <c r="D92" s="8">
        <v>68264</v>
      </c>
      <c r="E92" s="16">
        <f>C92-D92</f>
        <v>934</v>
      </c>
      <c r="F92" s="20">
        <v>45244</v>
      </c>
      <c r="G92" s="22">
        <f>C92-D92</f>
        <v>934</v>
      </c>
      <c r="H92">
        <f>G92*$I$3+G92</f>
        <v>934</v>
      </c>
    </row>
    <row r="93" spans="1:8" ht="18" customHeight="1" x14ac:dyDescent="0.3">
      <c r="A93" s="6" t="s">
        <v>7</v>
      </c>
      <c r="B93" s="6" t="s">
        <v>22</v>
      </c>
      <c r="C93" s="8">
        <v>33094</v>
      </c>
      <c r="D93" s="8">
        <v>31873</v>
      </c>
      <c r="E93" s="16">
        <f>C93-D93</f>
        <v>1221</v>
      </c>
      <c r="F93" s="20">
        <v>45244</v>
      </c>
      <c r="G93" s="22">
        <f>C93-D93</f>
        <v>1221</v>
      </c>
      <c r="H93">
        <f>G93*$I$3+G93</f>
        <v>1221</v>
      </c>
    </row>
    <row r="94" spans="1:8" ht="18" customHeight="1" x14ac:dyDescent="0.3">
      <c r="A94" s="6" t="s">
        <v>7</v>
      </c>
      <c r="B94" s="6" t="s">
        <v>14</v>
      </c>
      <c r="C94" s="8">
        <v>42380</v>
      </c>
      <c r="D94" s="8">
        <v>39790</v>
      </c>
      <c r="E94" s="16">
        <f>C94-D94</f>
        <v>2590</v>
      </c>
      <c r="F94" s="20">
        <v>45244</v>
      </c>
      <c r="G94" s="22">
        <f>C94-D94</f>
        <v>2590</v>
      </c>
      <c r="H94">
        <f>G94*$I$3+G94</f>
        <v>2590</v>
      </c>
    </row>
    <row r="95" spans="1:8" ht="18" customHeight="1" x14ac:dyDescent="0.3">
      <c r="A95" s="6" t="s">
        <v>7</v>
      </c>
      <c r="B95" s="6" t="s">
        <v>19</v>
      </c>
      <c r="C95" s="8">
        <v>46145</v>
      </c>
      <c r="D95" s="8">
        <v>41507</v>
      </c>
      <c r="E95" s="16">
        <f>C95-D95</f>
        <v>4638</v>
      </c>
      <c r="F95" s="20">
        <v>45244</v>
      </c>
      <c r="G95" s="22">
        <f>C95-D95</f>
        <v>4638</v>
      </c>
      <c r="H95">
        <f>G95*$I$3+G95</f>
        <v>4638</v>
      </c>
    </row>
    <row r="96" spans="1:8" ht="18" customHeight="1" x14ac:dyDescent="0.3">
      <c r="A96" s="6" t="s">
        <v>7</v>
      </c>
      <c r="B96" s="6" t="s">
        <v>16</v>
      </c>
      <c r="C96" s="8">
        <v>68668</v>
      </c>
      <c r="D96" s="8">
        <v>61604</v>
      </c>
      <c r="E96" s="16">
        <f>C96-D96</f>
        <v>7064</v>
      </c>
      <c r="F96" s="20">
        <v>45244</v>
      </c>
      <c r="G96" s="22">
        <f>C96-D96</f>
        <v>7064</v>
      </c>
      <c r="H96">
        <f>G96*$I$3+G96</f>
        <v>7064</v>
      </c>
    </row>
    <row r="97" spans="1:8" ht="18" customHeight="1" x14ac:dyDescent="0.3">
      <c r="A97" s="6" t="s">
        <v>7</v>
      </c>
      <c r="B97" s="6" t="s">
        <v>14</v>
      </c>
      <c r="C97" s="8">
        <v>60405</v>
      </c>
      <c r="D97" s="8">
        <v>50451</v>
      </c>
      <c r="E97" s="16">
        <f>C97-D97</f>
        <v>9954</v>
      </c>
      <c r="F97" s="20">
        <v>45244</v>
      </c>
      <c r="G97" s="22">
        <f>C97-D97</f>
        <v>9954</v>
      </c>
      <c r="H97">
        <f>G97*$I$3+G97</f>
        <v>9954</v>
      </c>
    </row>
    <row r="98" spans="1:8" ht="18" customHeight="1" x14ac:dyDescent="0.3">
      <c r="A98" s="6" t="s">
        <v>7</v>
      </c>
      <c r="B98" s="6" t="s">
        <v>15</v>
      </c>
      <c r="C98" s="8">
        <v>69557</v>
      </c>
      <c r="D98" s="8">
        <v>59326</v>
      </c>
      <c r="E98" s="16">
        <f>C98-D98</f>
        <v>10231</v>
      </c>
      <c r="F98" s="20">
        <v>45244</v>
      </c>
      <c r="G98" s="22">
        <f>C98-D98</f>
        <v>10231</v>
      </c>
      <c r="H98">
        <f>G98*$I$3+G98</f>
        <v>10231</v>
      </c>
    </row>
    <row r="99" spans="1:8" ht="18" customHeight="1" x14ac:dyDescent="0.3">
      <c r="A99" s="6" t="s">
        <v>7</v>
      </c>
      <c r="B99" s="6" t="s">
        <v>17</v>
      </c>
      <c r="C99" s="8">
        <v>52526</v>
      </c>
      <c r="D99" s="8">
        <v>42186</v>
      </c>
      <c r="E99" s="16">
        <f>C99-D99</f>
        <v>10340</v>
      </c>
      <c r="F99" s="20">
        <v>45244</v>
      </c>
      <c r="G99" s="22">
        <f>C99-D99</f>
        <v>10340</v>
      </c>
      <c r="H99">
        <f>G99*$I$3+G99</f>
        <v>10340</v>
      </c>
    </row>
    <row r="100" spans="1:8" ht="18" customHeight="1" x14ac:dyDescent="0.3">
      <c r="A100" s="6" t="s">
        <v>7</v>
      </c>
      <c r="B100" s="6" t="s">
        <v>10</v>
      </c>
      <c r="C100" s="8">
        <v>56886</v>
      </c>
      <c r="D100" s="8">
        <v>44112</v>
      </c>
      <c r="E100" s="16">
        <f>C100-D100</f>
        <v>12774</v>
      </c>
      <c r="F100" s="20">
        <v>45244</v>
      </c>
      <c r="G100" s="22">
        <f>C100-D100</f>
        <v>12774</v>
      </c>
      <c r="H100">
        <f>G100*$I$3+G100</f>
        <v>12774</v>
      </c>
    </row>
    <row r="101" spans="1:8" ht="18" customHeight="1" x14ac:dyDescent="0.3">
      <c r="A101" s="6" t="s">
        <v>7</v>
      </c>
      <c r="B101" s="6" t="s">
        <v>16</v>
      </c>
      <c r="C101" s="8">
        <v>59094</v>
      </c>
      <c r="D101" s="8">
        <v>44313</v>
      </c>
      <c r="E101" s="16">
        <f>C101-D101</f>
        <v>14781</v>
      </c>
      <c r="F101" s="20">
        <v>45244</v>
      </c>
      <c r="G101" s="22">
        <f>C101-D101</f>
        <v>14781</v>
      </c>
      <c r="H101">
        <f>G101*$I$3+G101</f>
        <v>14781</v>
      </c>
    </row>
    <row r="102" spans="1:8" ht="18" customHeight="1" x14ac:dyDescent="0.3">
      <c r="A102" s="6" t="s">
        <v>7</v>
      </c>
      <c r="B102" s="6" t="s">
        <v>13</v>
      </c>
      <c r="C102" s="8">
        <v>51398</v>
      </c>
      <c r="D102" s="8">
        <v>34311</v>
      </c>
      <c r="E102" s="16">
        <f>C102-D102</f>
        <v>17087</v>
      </c>
      <c r="F102" s="20">
        <v>45244</v>
      </c>
      <c r="G102" s="22">
        <f>C102-D102</f>
        <v>17087</v>
      </c>
      <c r="H102">
        <f>G102*$I$3+G102</f>
        <v>17087</v>
      </c>
    </row>
    <row r="103" spans="1:8" ht="18" customHeight="1" x14ac:dyDescent="0.3">
      <c r="A103" s="6" t="s">
        <v>7</v>
      </c>
      <c r="B103" s="6" t="s">
        <v>6</v>
      </c>
      <c r="C103" s="8">
        <v>62152</v>
      </c>
      <c r="D103" s="8">
        <v>44143</v>
      </c>
      <c r="E103" s="16">
        <f>C103-D103</f>
        <v>18009</v>
      </c>
      <c r="F103" s="20">
        <v>45244</v>
      </c>
      <c r="G103" s="22">
        <f>C103-D103</f>
        <v>18009</v>
      </c>
      <c r="H103">
        <f>G103*$I$3+G103</f>
        <v>18009</v>
      </c>
    </row>
    <row r="104" spans="1:8" ht="18" customHeight="1" x14ac:dyDescent="0.3">
      <c r="A104" s="6" t="s">
        <v>7</v>
      </c>
      <c r="B104" s="6" t="s">
        <v>14</v>
      </c>
      <c r="C104" s="8">
        <v>58936</v>
      </c>
      <c r="D104" s="8">
        <v>39122</v>
      </c>
      <c r="E104" s="16">
        <f>C104-D104</f>
        <v>19814</v>
      </c>
      <c r="F104" s="20">
        <v>45244</v>
      </c>
      <c r="G104" s="22">
        <f>C104-D104</f>
        <v>19814</v>
      </c>
      <c r="H104">
        <f>G104*$I$3+G104</f>
        <v>19814</v>
      </c>
    </row>
    <row r="105" spans="1:8" ht="18" customHeight="1" x14ac:dyDescent="0.3">
      <c r="A105" s="6" t="s">
        <v>7</v>
      </c>
      <c r="B105" s="6" t="s">
        <v>6</v>
      </c>
      <c r="C105" s="8">
        <v>65174</v>
      </c>
      <c r="D105" s="8">
        <v>43873</v>
      </c>
      <c r="E105" s="16">
        <f>C105-D105</f>
        <v>21301</v>
      </c>
      <c r="F105" s="20">
        <v>45244</v>
      </c>
      <c r="G105" s="22">
        <f>C105-D105</f>
        <v>21301</v>
      </c>
      <c r="H105">
        <f>G105*$I$3+G105</f>
        <v>21301</v>
      </c>
    </row>
    <row r="106" spans="1:8" ht="18" customHeight="1" x14ac:dyDescent="0.3">
      <c r="A106" s="6" t="s">
        <v>7</v>
      </c>
      <c r="B106" s="6" t="s">
        <v>13</v>
      </c>
      <c r="C106" s="8">
        <v>56573</v>
      </c>
      <c r="D106" s="8">
        <v>34131</v>
      </c>
      <c r="E106" s="16">
        <f>C106-D106</f>
        <v>22442</v>
      </c>
      <c r="F106" s="20">
        <v>45244</v>
      </c>
      <c r="G106" s="22">
        <f>C106-D106</f>
        <v>22442</v>
      </c>
      <c r="H106">
        <f>G106*$I$3+G106</f>
        <v>22442</v>
      </c>
    </row>
    <row r="107" spans="1:8" ht="18" customHeight="1" x14ac:dyDescent="0.3">
      <c r="A107" s="6" t="s">
        <v>7</v>
      </c>
      <c r="B107" s="6" t="s">
        <v>6</v>
      </c>
      <c r="C107" s="8">
        <v>65910</v>
      </c>
      <c r="D107" s="8">
        <v>42202</v>
      </c>
      <c r="E107" s="16">
        <f>C107-D107</f>
        <v>23708</v>
      </c>
      <c r="F107" s="20">
        <v>45244</v>
      </c>
      <c r="G107" s="22">
        <f>C107-D107</f>
        <v>23708</v>
      </c>
      <c r="H107">
        <f>G107*$I$3+G107</f>
        <v>23708</v>
      </c>
    </row>
    <row r="108" spans="1:8" ht="18" customHeight="1" x14ac:dyDescent="0.3">
      <c r="A108" s="6" t="s">
        <v>7</v>
      </c>
      <c r="B108" s="6" t="s">
        <v>20</v>
      </c>
      <c r="C108" s="8">
        <v>55347</v>
      </c>
      <c r="D108" s="8">
        <v>30247</v>
      </c>
      <c r="E108" s="16">
        <f>C108-D108</f>
        <v>25100</v>
      </c>
      <c r="F108" s="20">
        <v>45244</v>
      </c>
      <c r="G108" s="22">
        <f>C108-D108</f>
        <v>25100</v>
      </c>
      <c r="H108">
        <f>G108*$I$3+G108</f>
        <v>25100</v>
      </c>
    </row>
    <row r="109" spans="1:8" ht="18" customHeight="1" x14ac:dyDescent="0.3">
      <c r="A109" s="9" t="s">
        <v>18</v>
      </c>
      <c r="B109" s="6" t="s">
        <v>6</v>
      </c>
      <c r="C109" s="8">
        <v>38717</v>
      </c>
      <c r="D109" s="8">
        <v>69133</v>
      </c>
      <c r="E109" s="16">
        <f>C109-D109</f>
        <v>-30416</v>
      </c>
      <c r="F109" s="20">
        <v>45244</v>
      </c>
      <c r="G109" s="22">
        <f>C109-D109</f>
        <v>-30416</v>
      </c>
      <c r="H109">
        <f>G109*$I$3+G109</f>
        <v>-30416</v>
      </c>
    </row>
    <row r="110" spans="1:8" ht="18" customHeight="1" x14ac:dyDescent="0.3">
      <c r="A110" s="9" t="s">
        <v>18</v>
      </c>
      <c r="B110" s="6" t="s">
        <v>8</v>
      </c>
      <c r="C110" s="8">
        <v>40114</v>
      </c>
      <c r="D110" s="8">
        <v>68464</v>
      </c>
      <c r="E110" s="16">
        <f>C110-D110</f>
        <v>-28350</v>
      </c>
      <c r="F110" s="20">
        <v>45244</v>
      </c>
      <c r="G110" s="22">
        <f>C110-D110</f>
        <v>-28350</v>
      </c>
      <c r="H110">
        <f>G110*$I$3+G110</f>
        <v>-28350</v>
      </c>
    </row>
    <row r="111" spans="1:8" ht="18" customHeight="1" x14ac:dyDescent="0.3">
      <c r="A111" s="9" t="s">
        <v>18</v>
      </c>
      <c r="B111" s="6" t="s">
        <v>17</v>
      </c>
      <c r="C111" s="8">
        <v>45463</v>
      </c>
      <c r="D111" s="8">
        <v>60174</v>
      </c>
      <c r="E111" s="16">
        <f>C111-D111</f>
        <v>-14711</v>
      </c>
      <c r="F111" s="20">
        <v>45244</v>
      </c>
      <c r="G111" s="22">
        <f>C111-D111</f>
        <v>-14711</v>
      </c>
      <c r="H111">
        <f>G111*$I$3+G111</f>
        <v>-14711</v>
      </c>
    </row>
    <row r="112" spans="1:8" ht="18" customHeight="1" x14ac:dyDescent="0.3">
      <c r="A112" s="9" t="s">
        <v>18</v>
      </c>
      <c r="B112" s="6" t="s">
        <v>20</v>
      </c>
      <c r="C112" s="8">
        <v>41898</v>
      </c>
      <c r="D112" s="8">
        <v>56472</v>
      </c>
      <c r="E112" s="16">
        <f>C112-D112</f>
        <v>-14574</v>
      </c>
      <c r="F112" s="20">
        <v>45244</v>
      </c>
      <c r="G112" s="22">
        <f>C112-D112</f>
        <v>-14574</v>
      </c>
      <c r="H112">
        <f>G112*$I$3+G112</f>
        <v>-14574</v>
      </c>
    </row>
    <row r="113" spans="1:8" ht="18" customHeight="1" x14ac:dyDescent="0.3">
      <c r="A113" s="9" t="s">
        <v>18</v>
      </c>
      <c r="B113" s="6" t="s">
        <v>10</v>
      </c>
      <c r="C113" s="8">
        <v>42053</v>
      </c>
      <c r="D113" s="8">
        <v>54991</v>
      </c>
      <c r="E113" s="16">
        <f>C113-D113</f>
        <v>-12938</v>
      </c>
      <c r="F113" s="20">
        <v>45244</v>
      </c>
      <c r="G113" s="22">
        <f>C113-D113</f>
        <v>-12938</v>
      </c>
      <c r="H113">
        <f>G113*$I$3+G113</f>
        <v>-12938</v>
      </c>
    </row>
    <row r="114" spans="1:8" ht="18" customHeight="1" x14ac:dyDescent="0.3">
      <c r="A114" s="9" t="s">
        <v>18</v>
      </c>
      <c r="B114" s="6" t="s">
        <v>12</v>
      </c>
      <c r="C114" s="8">
        <v>34784</v>
      </c>
      <c r="D114" s="8">
        <v>45575</v>
      </c>
      <c r="E114" s="16">
        <f>C114-D114</f>
        <v>-10791</v>
      </c>
      <c r="F114" s="20">
        <v>45244</v>
      </c>
      <c r="G114" s="22">
        <f>C114-D114</f>
        <v>-10791</v>
      </c>
      <c r="H114">
        <f>G114*$I$3+G114</f>
        <v>-10791</v>
      </c>
    </row>
    <row r="115" spans="1:8" ht="18" customHeight="1" x14ac:dyDescent="0.3">
      <c r="A115" s="9" t="s">
        <v>18</v>
      </c>
      <c r="B115" s="6" t="s">
        <v>14</v>
      </c>
      <c r="C115" s="8">
        <v>58090</v>
      </c>
      <c r="D115" s="8">
        <v>68711</v>
      </c>
      <c r="E115" s="16">
        <f>C115-D115</f>
        <v>-10621</v>
      </c>
      <c r="F115" s="20">
        <v>45244</v>
      </c>
      <c r="G115" s="22">
        <f>C115-D115</f>
        <v>-10621</v>
      </c>
      <c r="H115">
        <f>G115*$I$3+G115</f>
        <v>-10621</v>
      </c>
    </row>
    <row r="116" spans="1:8" ht="18" customHeight="1" x14ac:dyDescent="0.3">
      <c r="A116" s="9" t="s">
        <v>18</v>
      </c>
      <c r="B116" s="6" t="s">
        <v>17</v>
      </c>
      <c r="C116" s="8">
        <v>48163</v>
      </c>
      <c r="D116" s="8">
        <v>56719</v>
      </c>
      <c r="E116" s="16">
        <f>C116-D116</f>
        <v>-8556</v>
      </c>
      <c r="F116" s="20">
        <v>45244</v>
      </c>
      <c r="G116" s="22">
        <f>C116-D116</f>
        <v>-8556</v>
      </c>
      <c r="H116">
        <f>G116*$I$3+G116</f>
        <v>-8556</v>
      </c>
    </row>
    <row r="117" spans="1:8" ht="18" customHeight="1" x14ac:dyDescent="0.3">
      <c r="A117" s="9" t="s">
        <v>18</v>
      </c>
      <c r="B117" s="6" t="s">
        <v>8</v>
      </c>
      <c r="C117" s="8">
        <v>38505</v>
      </c>
      <c r="D117" s="8">
        <v>39707</v>
      </c>
      <c r="E117" s="16">
        <f>C117-D117</f>
        <v>-1202</v>
      </c>
      <c r="F117" s="20">
        <v>45244</v>
      </c>
      <c r="G117" s="22">
        <f>C117-D117</f>
        <v>-1202</v>
      </c>
      <c r="H117">
        <f>G117*$I$3+G117</f>
        <v>-1202</v>
      </c>
    </row>
    <row r="118" spans="1:8" ht="18" customHeight="1" x14ac:dyDescent="0.3">
      <c r="A118" s="9" t="s">
        <v>18</v>
      </c>
      <c r="B118" s="6" t="s">
        <v>6</v>
      </c>
      <c r="C118" s="8">
        <v>59297</v>
      </c>
      <c r="D118" s="8">
        <v>57335</v>
      </c>
      <c r="E118" s="16">
        <f>C118-D118</f>
        <v>1962</v>
      </c>
      <c r="F118" s="20">
        <v>45244</v>
      </c>
      <c r="G118" s="22">
        <f>C118-D118</f>
        <v>1962</v>
      </c>
      <c r="H118">
        <f>G118*$I$3+G118</f>
        <v>1962</v>
      </c>
    </row>
    <row r="119" spans="1:8" ht="18" customHeight="1" x14ac:dyDescent="0.3">
      <c r="A119" s="9" t="s">
        <v>18</v>
      </c>
      <c r="B119" s="6" t="s">
        <v>16</v>
      </c>
      <c r="C119" s="8">
        <v>51220</v>
      </c>
      <c r="D119" s="8">
        <v>48261</v>
      </c>
      <c r="E119" s="16">
        <f>C119-D119</f>
        <v>2959</v>
      </c>
      <c r="F119" s="20">
        <v>45244</v>
      </c>
      <c r="G119" s="22">
        <f>C119-D119</f>
        <v>2959</v>
      </c>
      <c r="H119">
        <f>G119*$I$3+G119</f>
        <v>2959</v>
      </c>
    </row>
    <row r="120" spans="1:8" ht="18" customHeight="1" x14ac:dyDescent="0.3">
      <c r="A120" s="9" t="s">
        <v>18</v>
      </c>
      <c r="B120" s="6" t="s">
        <v>22</v>
      </c>
      <c r="C120" s="8">
        <v>49986</v>
      </c>
      <c r="D120" s="8">
        <v>46295</v>
      </c>
      <c r="E120" s="16">
        <f>C120-D120</f>
        <v>3691</v>
      </c>
      <c r="F120" s="20">
        <v>45244</v>
      </c>
      <c r="G120" s="22">
        <f>C120-D120</f>
        <v>3691</v>
      </c>
      <c r="H120">
        <f>G120*$I$3+G120</f>
        <v>3691</v>
      </c>
    </row>
    <row r="121" spans="1:8" ht="18" customHeight="1" x14ac:dyDescent="0.3">
      <c r="A121" s="9" t="s">
        <v>18</v>
      </c>
      <c r="B121" s="6" t="s">
        <v>16</v>
      </c>
      <c r="C121" s="8">
        <v>69037</v>
      </c>
      <c r="D121" s="8">
        <v>62399</v>
      </c>
      <c r="E121" s="16">
        <f>C121-D121</f>
        <v>6638</v>
      </c>
      <c r="F121" s="20">
        <v>45244</v>
      </c>
      <c r="G121" s="22">
        <f>C121-D121</f>
        <v>6638</v>
      </c>
      <c r="H121">
        <f>G121*$I$3+G121</f>
        <v>6638</v>
      </c>
    </row>
    <row r="122" spans="1:8" ht="18" customHeight="1" x14ac:dyDescent="0.3">
      <c r="A122" s="9" t="s">
        <v>18</v>
      </c>
      <c r="B122" s="6" t="s">
        <v>15</v>
      </c>
      <c r="C122" s="8">
        <v>51149</v>
      </c>
      <c r="D122" s="8">
        <v>43599</v>
      </c>
      <c r="E122" s="16">
        <f>C122-D122</f>
        <v>7550</v>
      </c>
      <c r="F122" s="20">
        <v>45244</v>
      </c>
      <c r="G122" s="22">
        <f>C122-D122</f>
        <v>7550</v>
      </c>
      <c r="H122">
        <f>G122*$I$3+G122</f>
        <v>7550</v>
      </c>
    </row>
    <row r="123" spans="1:8" ht="18" customHeight="1" x14ac:dyDescent="0.3">
      <c r="A123" s="9" t="s">
        <v>18</v>
      </c>
      <c r="B123" s="6" t="s">
        <v>19</v>
      </c>
      <c r="C123" s="8">
        <v>43313</v>
      </c>
      <c r="D123" s="8">
        <v>32667</v>
      </c>
      <c r="E123" s="16">
        <f>C123-D123</f>
        <v>10646</v>
      </c>
      <c r="F123" s="20">
        <v>45244</v>
      </c>
      <c r="G123" s="22">
        <f>C123-D123</f>
        <v>10646</v>
      </c>
      <c r="H123">
        <f>G123*$I$3+G123</f>
        <v>10646</v>
      </c>
    </row>
    <row r="124" spans="1:8" ht="18" customHeight="1" x14ac:dyDescent="0.3">
      <c r="A124" s="9" t="s">
        <v>18</v>
      </c>
      <c r="B124" s="6" t="s">
        <v>20</v>
      </c>
      <c r="C124" s="8">
        <v>59263</v>
      </c>
      <c r="D124" s="8">
        <v>30784</v>
      </c>
      <c r="E124" s="16">
        <f>C124-D124</f>
        <v>28479</v>
      </c>
      <c r="F124" s="20">
        <v>45244</v>
      </c>
      <c r="G124" s="22">
        <f>C124-D124</f>
        <v>28479</v>
      </c>
      <c r="H124">
        <f>G124*$I$3+G124</f>
        <v>28479</v>
      </c>
    </row>
    <row r="125" spans="1:8" ht="18" customHeight="1" x14ac:dyDescent="0.3">
      <c r="A125" s="6" t="s">
        <v>5</v>
      </c>
      <c r="B125" s="6" t="s">
        <v>19</v>
      </c>
      <c r="C125" s="8">
        <v>38384</v>
      </c>
      <c r="D125" s="8">
        <v>64713</v>
      </c>
      <c r="E125" s="16">
        <f>C125-D125</f>
        <v>-26329</v>
      </c>
      <c r="F125" s="20">
        <v>45244</v>
      </c>
      <c r="G125" s="22">
        <f>C125-D125</f>
        <v>-26329</v>
      </c>
      <c r="H125">
        <f>G125*$I$3+G125</f>
        <v>-26329</v>
      </c>
    </row>
    <row r="126" spans="1:8" ht="18" customHeight="1" x14ac:dyDescent="0.3">
      <c r="A126" s="6" t="s">
        <v>5</v>
      </c>
      <c r="B126" s="6" t="s">
        <v>13</v>
      </c>
      <c r="C126" s="8">
        <v>30172</v>
      </c>
      <c r="D126" s="8">
        <v>55563</v>
      </c>
      <c r="E126" s="16">
        <f>C126-D126</f>
        <v>-25391</v>
      </c>
      <c r="F126" s="20">
        <v>45244</v>
      </c>
      <c r="G126" s="22">
        <f>C126-D126</f>
        <v>-25391</v>
      </c>
      <c r="H126">
        <f>G126*$I$3+G126</f>
        <v>-25391</v>
      </c>
    </row>
    <row r="127" spans="1:8" ht="18" customHeight="1" x14ac:dyDescent="0.3">
      <c r="A127" s="6" t="s">
        <v>5</v>
      </c>
      <c r="B127" s="6" t="s">
        <v>22</v>
      </c>
      <c r="C127" s="8">
        <v>36080</v>
      </c>
      <c r="D127" s="8">
        <v>55282</v>
      </c>
      <c r="E127" s="16">
        <f>C127-D127</f>
        <v>-19202</v>
      </c>
      <c r="F127" s="20">
        <v>45244</v>
      </c>
      <c r="G127" s="22">
        <f>C127-D127</f>
        <v>-19202</v>
      </c>
      <c r="H127">
        <f>G127*$I$3+G127</f>
        <v>-19202</v>
      </c>
    </row>
    <row r="128" spans="1:8" ht="18" customHeight="1" x14ac:dyDescent="0.3">
      <c r="A128" s="6" t="s">
        <v>5</v>
      </c>
      <c r="B128" s="6" t="s">
        <v>20</v>
      </c>
      <c r="C128" s="8">
        <v>50390</v>
      </c>
      <c r="D128" s="8">
        <v>67359</v>
      </c>
      <c r="E128" s="16">
        <f>C128-D128</f>
        <v>-16969</v>
      </c>
      <c r="F128" s="20">
        <v>45244</v>
      </c>
      <c r="G128" s="22">
        <f>C128-D128</f>
        <v>-16969</v>
      </c>
      <c r="H128">
        <f>G128*$I$3+G128</f>
        <v>-16969</v>
      </c>
    </row>
    <row r="129" spans="1:8" ht="18" customHeight="1" x14ac:dyDescent="0.3">
      <c r="A129" s="6" t="s">
        <v>5</v>
      </c>
      <c r="B129" s="6" t="s">
        <v>13</v>
      </c>
      <c r="C129" s="8">
        <v>45939</v>
      </c>
      <c r="D129" s="8">
        <v>61683</v>
      </c>
      <c r="E129" s="16">
        <f>C129-D129</f>
        <v>-15744</v>
      </c>
      <c r="F129" s="20">
        <v>45244</v>
      </c>
      <c r="G129" s="22">
        <f>C129-D129</f>
        <v>-15744</v>
      </c>
      <c r="H129">
        <f>G129*$I$3+G129</f>
        <v>-15744</v>
      </c>
    </row>
    <row r="130" spans="1:8" ht="18" customHeight="1" x14ac:dyDescent="0.3">
      <c r="A130" s="6" t="s">
        <v>5</v>
      </c>
      <c r="B130" s="6" t="s">
        <v>10</v>
      </c>
      <c r="C130" s="8">
        <v>47556</v>
      </c>
      <c r="D130" s="8">
        <v>60279</v>
      </c>
      <c r="E130" s="16">
        <f>C130-D130</f>
        <v>-12723</v>
      </c>
      <c r="F130" s="20">
        <v>45244</v>
      </c>
      <c r="G130" s="22">
        <f>C130-D130</f>
        <v>-12723</v>
      </c>
      <c r="H130">
        <f>G130*$I$3+G130</f>
        <v>-12723</v>
      </c>
    </row>
    <row r="131" spans="1:8" ht="18" customHeight="1" x14ac:dyDescent="0.3">
      <c r="A131" s="6" t="s">
        <v>5</v>
      </c>
      <c r="B131" s="6" t="s">
        <v>15</v>
      </c>
      <c r="C131" s="8">
        <v>57513</v>
      </c>
      <c r="D131" s="8">
        <v>69841</v>
      </c>
      <c r="E131" s="16">
        <f>C131-D131</f>
        <v>-12328</v>
      </c>
      <c r="F131" s="20">
        <v>45244</v>
      </c>
      <c r="G131" s="22">
        <f>C131-D131</f>
        <v>-12328</v>
      </c>
      <c r="H131">
        <f>G131*$I$3+G131</f>
        <v>-12328</v>
      </c>
    </row>
    <row r="132" spans="1:8" ht="18" customHeight="1" x14ac:dyDescent="0.25">
      <c r="A132" s="6" t="s">
        <v>5</v>
      </c>
      <c r="B132" s="6" t="s">
        <v>6</v>
      </c>
      <c r="C132" s="7">
        <v>57480</v>
      </c>
      <c r="D132" s="7">
        <v>65000</v>
      </c>
      <c r="E132" s="16">
        <f>C132-D132</f>
        <v>-7520</v>
      </c>
      <c r="F132" s="20">
        <v>45244</v>
      </c>
      <c r="G132" s="22">
        <f>C132-D132</f>
        <v>-7520</v>
      </c>
      <c r="H132">
        <f>G132*$I$3+G132</f>
        <v>-7520</v>
      </c>
    </row>
    <row r="133" spans="1:8" ht="18" customHeight="1" x14ac:dyDescent="0.3">
      <c r="A133" s="6" t="s">
        <v>5</v>
      </c>
      <c r="B133" s="6" t="s">
        <v>13</v>
      </c>
      <c r="C133" s="8">
        <v>35523</v>
      </c>
      <c r="D133" s="8">
        <v>41710</v>
      </c>
      <c r="E133" s="16">
        <f>C133-D133</f>
        <v>-6187</v>
      </c>
      <c r="F133" s="20">
        <v>45244</v>
      </c>
      <c r="G133" s="22">
        <f>C133-D133</f>
        <v>-6187</v>
      </c>
      <c r="H133">
        <f>G133*$I$3+G133</f>
        <v>-6187</v>
      </c>
    </row>
    <row r="134" spans="1:8" ht="18" customHeight="1" x14ac:dyDescent="0.3">
      <c r="A134" s="6" t="s">
        <v>5</v>
      </c>
      <c r="B134" s="6" t="s">
        <v>17</v>
      </c>
      <c r="C134" s="8">
        <v>35542</v>
      </c>
      <c r="D134" s="8">
        <v>38067</v>
      </c>
      <c r="E134" s="16">
        <f>C134-D134</f>
        <v>-2525</v>
      </c>
      <c r="F134" s="20">
        <v>45244</v>
      </c>
      <c r="G134" s="22">
        <f>C134-D134</f>
        <v>-2525</v>
      </c>
      <c r="H134">
        <f>G134*$I$3+G134</f>
        <v>-2525</v>
      </c>
    </row>
    <row r="135" spans="1:8" ht="18" customHeight="1" x14ac:dyDescent="0.3">
      <c r="A135" s="6" t="s">
        <v>5</v>
      </c>
      <c r="B135" s="6" t="s">
        <v>12</v>
      </c>
      <c r="C135" s="8">
        <v>34801</v>
      </c>
      <c r="D135" s="8">
        <v>33012</v>
      </c>
      <c r="E135" s="16">
        <f>C135-D135</f>
        <v>1789</v>
      </c>
      <c r="F135" s="20">
        <v>45244</v>
      </c>
      <c r="G135" s="22">
        <f>C135-D135</f>
        <v>1789</v>
      </c>
      <c r="H135">
        <f>G135*$I$3+G135</f>
        <v>1789</v>
      </c>
    </row>
    <row r="136" spans="1:8" ht="18" customHeight="1" x14ac:dyDescent="0.3">
      <c r="A136" s="6" t="s">
        <v>5</v>
      </c>
      <c r="B136" s="6" t="s">
        <v>19</v>
      </c>
      <c r="C136" s="8">
        <v>51293</v>
      </c>
      <c r="D136" s="8">
        <v>49413</v>
      </c>
      <c r="E136" s="16">
        <f>C136-D136</f>
        <v>1880</v>
      </c>
      <c r="F136" s="20">
        <v>45244</v>
      </c>
      <c r="G136" s="22">
        <f>C136-D136</f>
        <v>1880</v>
      </c>
      <c r="H136">
        <f>G136*$I$3+G136</f>
        <v>1880</v>
      </c>
    </row>
    <row r="137" spans="1:8" ht="18" customHeight="1" x14ac:dyDescent="0.3">
      <c r="A137" s="6" t="s">
        <v>5</v>
      </c>
      <c r="B137" s="6" t="s">
        <v>15</v>
      </c>
      <c r="C137" s="8">
        <v>61617</v>
      </c>
      <c r="D137" s="8">
        <v>59659</v>
      </c>
      <c r="E137" s="16">
        <f>C137-D137</f>
        <v>1958</v>
      </c>
      <c r="F137" s="20">
        <v>45244</v>
      </c>
      <c r="G137" s="22">
        <f>C137-D137</f>
        <v>1958</v>
      </c>
      <c r="H137">
        <f>G137*$I$3+G137</f>
        <v>1958</v>
      </c>
    </row>
    <row r="138" spans="1:8" ht="18" customHeight="1" x14ac:dyDescent="0.3">
      <c r="A138" s="6" t="s">
        <v>5</v>
      </c>
      <c r="B138" s="6" t="s">
        <v>19</v>
      </c>
      <c r="C138" s="8">
        <v>36188</v>
      </c>
      <c r="D138" s="8">
        <v>34036</v>
      </c>
      <c r="E138" s="16">
        <f>C138-D138</f>
        <v>2152</v>
      </c>
      <c r="F138" s="20">
        <v>45244</v>
      </c>
      <c r="G138" s="22">
        <f>C138-D138</f>
        <v>2152</v>
      </c>
      <c r="H138">
        <f>G138*$I$3+G138</f>
        <v>2152</v>
      </c>
    </row>
    <row r="139" spans="1:8" ht="18" customHeight="1" x14ac:dyDescent="0.3">
      <c r="A139" s="6" t="s">
        <v>5</v>
      </c>
      <c r="B139" s="6" t="s">
        <v>15</v>
      </c>
      <c r="C139" s="8">
        <v>38987</v>
      </c>
      <c r="D139" s="8">
        <v>32852</v>
      </c>
      <c r="E139" s="16">
        <f>C139-D139</f>
        <v>6135</v>
      </c>
      <c r="F139" s="20">
        <v>45244</v>
      </c>
      <c r="G139" s="22">
        <f>C139-D139</f>
        <v>6135</v>
      </c>
      <c r="H139">
        <f>G139*$I$3+G139</f>
        <v>6135</v>
      </c>
    </row>
    <row r="140" spans="1:8" ht="18" customHeight="1" x14ac:dyDescent="0.3">
      <c r="A140" s="6" t="s">
        <v>5</v>
      </c>
      <c r="B140" s="6" t="s">
        <v>12</v>
      </c>
      <c r="C140" s="8">
        <v>65322</v>
      </c>
      <c r="D140" s="8">
        <v>58759</v>
      </c>
      <c r="E140" s="16">
        <f>C140-D140</f>
        <v>6563</v>
      </c>
      <c r="F140" s="20">
        <v>45244</v>
      </c>
      <c r="G140" s="22">
        <f>C140-D140</f>
        <v>6563</v>
      </c>
      <c r="H140">
        <f>G140*$I$3+G140</f>
        <v>6563</v>
      </c>
    </row>
    <row r="141" spans="1:8" ht="18" customHeight="1" x14ac:dyDescent="0.3">
      <c r="A141" s="6" t="s">
        <v>5</v>
      </c>
      <c r="B141" s="6" t="s">
        <v>14</v>
      </c>
      <c r="C141" s="8">
        <v>46533</v>
      </c>
      <c r="D141" s="8">
        <v>38579</v>
      </c>
      <c r="E141" s="16">
        <f>C141-D141</f>
        <v>7954</v>
      </c>
      <c r="F141" s="20">
        <v>45244</v>
      </c>
      <c r="G141" s="22">
        <f>C141-D141</f>
        <v>7954</v>
      </c>
      <c r="H141">
        <f>G141*$I$3+G141</f>
        <v>7954</v>
      </c>
    </row>
    <row r="142" spans="1:8" ht="18" customHeight="1" x14ac:dyDescent="0.3">
      <c r="A142" s="6" t="s">
        <v>5</v>
      </c>
      <c r="B142" s="6" t="s">
        <v>8</v>
      </c>
      <c r="C142" s="8">
        <v>66391</v>
      </c>
      <c r="D142" s="8">
        <v>58013</v>
      </c>
      <c r="E142" s="16">
        <f>C142-D142</f>
        <v>8378</v>
      </c>
      <c r="F142" s="20">
        <v>45244</v>
      </c>
      <c r="G142" s="22">
        <f>C142-D142</f>
        <v>8378</v>
      </c>
      <c r="H142">
        <f>G142*$I$3+G142</f>
        <v>8378</v>
      </c>
    </row>
    <row r="143" spans="1:8" ht="18" customHeight="1" x14ac:dyDescent="0.3">
      <c r="A143" s="6" t="s">
        <v>5</v>
      </c>
      <c r="B143" s="6" t="s">
        <v>22</v>
      </c>
      <c r="C143" s="8">
        <v>46139</v>
      </c>
      <c r="D143" s="8">
        <v>36778</v>
      </c>
      <c r="E143" s="16">
        <f>C143-D143</f>
        <v>9361</v>
      </c>
      <c r="F143" s="20">
        <v>45244</v>
      </c>
      <c r="G143" s="22">
        <f>C143-D143</f>
        <v>9361</v>
      </c>
      <c r="H143">
        <f>G143*$I$3+G143</f>
        <v>9361</v>
      </c>
    </row>
    <row r="144" spans="1:8" ht="18" customHeight="1" x14ac:dyDescent="0.3">
      <c r="A144" s="6" t="s">
        <v>5</v>
      </c>
      <c r="B144" s="6" t="s">
        <v>10</v>
      </c>
      <c r="C144" s="8">
        <v>56116</v>
      </c>
      <c r="D144" s="8">
        <v>45408</v>
      </c>
      <c r="E144" s="16">
        <f>C144-D144</f>
        <v>10708</v>
      </c>
      <c r="F144" s="20">
        <v>45244</v>
      </c>
      <c r="G144" s="22">
        <f>C144-D144</f>
        <v>10708</v>
      </c>
      <c r="H144">
        <f>G144*$I$3+G144</f>
        <v>10708</v>
      </c>
    </row>
    <row r="145" spans="1:8" ht="18" customHeight="1" x14ac:dyDescent="0.3">
      <c r="A145" s="6" t="s">
        <v>5</v>
      </c>
      <c r="B145" s="6" t="s">
        <v>20</v>
      </c>
      <c r="C145" s="8">
        <v>56617</v>
      </c>
      <c r="D145" s="8">
        <v>44363</v>
      </c>
      <c r="E145" s="16">
        <f>C145-D145</f>
        <v>12254</v>
      </c>
      <c r="F145" s="20">
        <v>45244</v>
      </c>
      <c r="G145" s="22">
        <f>C145-D145</f>
        <v>12254</v>
      </c>
      <c r="H145">
        <f>G145*$I$3+G145</f>
        <v>12254</v>
      </c>
    </row>
    <row r="146" spans="1:8" ht="18" customHeight="1" x14ac:dyDescent="0.3">
      <c r="A146" s="6" t="s">
        <v>5</v>
      </c>
      <c r="B146" s="6" t="s">
        <v>20</v>
      </c>
      <c r="C146" s="8">
        <v>54461</v>
      </c>
      <c r="D146" s="8">
        <v>42017</v>
      </c>
      <c r="E146" s="16">
        <f>C146-D146</f>
        <v>12444</v>
      </c>
      <c r="F146" s="20">
        <v>45244</v>
      </c>
      <c r="G146" s="22">
        <f>C146-D146</f>
        <v>12444</v>
      </c>
      <c r="H146">
        <f>G146*$I$3+G146</f>
        <v>12444</v>
      </c>
    </row>
    <row r="147" spans="1:8" ht="18" customHeight="1" x14ac:dyDescent="0.3">
      <c r="A147" s="6" t="s">
        <v>5</v>
      </c>
      <c r="B147" s="6" t="s">
        <v>12</v>
      </c>
      <c r="C147" s="8">
        <v>66308</v>
      </c>
      <c r="D147" s="8">
        <v>51133</v>
      </c>
      <c r="E147" s="16">
        <f>C147-D147</f>
        <v>15175</v>
      </c>
      <c r="F147" s="20">
        <v>45244</v>
      </c>
      <c r="G147" s="22">
        <f>C147-D147</f>
        <v>15175</v>
      </c>
      <c r="H147">
        <f>G147*$I$3+G147</f>
        <v>15175</v>
      </c>
    </row>
    <row r="148" spans="1:8" ht="18" customHeight="1" x14ac:dyDescent="0.3">
      <c r="A148" s="6" t="s">
        <v>5</v>
      </c>
      <c r="B148" s="6" t="s">
        <v>8</v>
      </c>
      <c r="C148" s="8">
        <v>54841</v>
      </c>
      <c r="D148" s="8">
        <v>38637</v>
      </c>
      <c r="E148" s="16">
        <f>C148-D148</f>
        <v>16204</v>
      </c>
      <c r="F148" s="20">
        <v>45244</v>
      </c>
      <c r="G148" s="22">
        <f>C148-D148</f>
        <v>16204</v>
      </c>
      <c r="H148">
        <f>G148*$I$3+G148</f>
        <v>16204</v>
      </c>
    </row>
    <row r="149" spans="1:8" ht="18" customHeight="1" x14ac:dyDescent="0.3">
      <c r="A149" s="6" t="s">
        <v>5</v>
      </c>
      <c r="B149" s="6" t="s">
        <v>8</v>
      </c>
      <c r="C149" s="8">
        <v>52192</v>
      </c>
      <c r="D149" s="8">
        <v>34697</v>
      </c>
      <c r="E149" s="16">
        <f>C149-D149</f>
        <v>17495</v>
      </c>
      <c r="F149" s="20">
        <v>45244</v>
      </c>
      <c r="G149" s="22">
        <f>C149-D149</f>
        <v>17495</v>
      </c>
      <c r="H149">
        <f>G149*$I$3+G149</f>
        <v>17495</v>
      </c>
    </row>
    <row r="150" spans="1:8" ht="18" customHeight="1" x14ac:dyDescent="0.3">
      <c r="A150" s="6" t="s">
        <v>5</v>
      </c>
      <c r="B150" s="6" t="s">
        <v>13</v>
      </c>
      <c r="C150" s="8">
        <v>57521</v>
      </c>
      <c r="D150" s="8">
        <v>37627</v>
      </c>
      <c r="E150" s="16">
        <f>C150-D150</f>
        <v>19894</v>
      </c>
      <c r="F150" s="20">
        <v>45244</v>
      </c>
      <c r="G150" s="22">
        <f>C150-D150</f>
        <v>19894</v>
      </c>
      <c r="H150">
        <f>G150*$I$3+G150</f>
        <v>19894</v>
      </c>
    </row>
    <row r="151" spans="1:8" ht="18" customHeight="1" x14ac:dyDescent="0.3">
      <c r="A151" s="6" t="s">
        <v>5</v>
      </c>
      <c r="B151" s="6" t="s">
        <v>14</v>
      </c>
      <c r="C151" s="8">
        <v>53549</v>
      </c>
      <c r="D151" s="8">
        <v>33528</v>
      </c>
      <c r="E151" s="16">
        <f>C151-D151</f>
        <v>20021</v>
      </c>
      <c r="F151" s="20">
        <v>45244</v>
      </c>
      <c r="G151" s="22">
        <f>C151-D151</f>
        <v>20021</v>
      </c>
      <c r="H151">
        <f>G151*$I$3+G151</f>
        <v>20021</v>
      </c>
    </row>
    <row r="152" spans="1:8" ht="18" customHeight="1" x14ac:dyDescent="0.3">
      <c r="A152" s="6" t="s">
        <v>5</v>
      </c>
      <c r="B152" s="6" t="s">
        <v>22</v>
      </c>
      <c r="C152" s="8">
        <v>55921</v>
      </c>
      <c r="D152" s="8">
        <v>33355</v>
      </c>
      <c r="E152" s="16">
        <f>C152-D152</f>
        <v>22566</v>
      </c>
      <c r="F152" s="20">
        <v>45244</v>
      </c>
      <c r="G152" s="22">
        <f>C152-D152</f>
        <v>22566</v>
      </c>
      <c r="H152">
        <f>G152*$I$3+G152</f>
        <v>22566</v>
      </c>
    </row>
    <row r="153" spans="1:8" ht="18" customHeight="1" x14ac:dyDescent="0.3">
      <c r="A153" s="6" t="s">
        <v>5</v>
      </c>
      <c r="B153" s="6" t="s">
        <v>16</v>
      </c>
      <c r="C153" s="8">
        <v>61415</v>
      </c>
      <c r="D153" s="8">
        <v>38765</v>
      </c>
      <c r="E153" s="16">
        <f>C153-D153</f>
        <v>22650</v>
      </c>
      <c r="F153" s="20">
        <v>45244</v>
      </c>
      <c r="G153" s="22">
        <f>C153-D153</f>
        <v>22650</v>
      </c>
      <c r="H153">
        <f>G153*$I$3+G153</f>
        <v>22650</v>
      </c>
    </row>
    <row r="154" spans="1:8" ht="18" customHeight="1" x14ac:dyDescent="0.3">
      <c r="A154" s="6" t="s">
        <v>5</v>
      </c>
      <c r="B154" s="6" t="s">
        <v>17</v>
      </c>
      <c r="C154" s="8">
        <v>56395</v>
      </c>
      <c r="D154" s="8">
        <v>33109</v>
      </c>
      <c r="E154" s="16">
        <f>C154-D154</f>
        <v>23286</v>
      </c>
      <c r="F154" s="20">
        <v>45244</v>
      </c>
      <c r="G154" s="22">
        <f>C154-D154</f>
        <v>23286</v>
      </c>
      <c r="H154">
        <f>G154*$I$3+G154</f>
        <v>23286</v>
      </c>
    </row>
    <row r="155" spans="1:8" ht="18" customHeight="1" x14ac:dyDescent="0.3">
      <c r="A155" s="6" t="s">
        <v>5</v>
      </c>
      <c r="B155" s="6" t="s">
        <v>17</v>
      </c>
      <c r="C155" s="8">
        <v>65424</v>
      </c>
      <c r="D155" s="8">
        <v>38987</v>
      </c>
      <c r="E155" s="16">
        <f>C155-D155</f>
        <v>26437</v>
      </c>
      <c r="F155" s="20">
        <v>45244</v>
      </c>
      <c r="G155" s="22">
        <f>C155-D155</f>
        <v>26437</v>
      </c>
      <c r="H155">
        <f>G155*$I$3+G155</f>
        <v>26437</v>
      </c>
    </row>
    <row r="156" spans="1:8" ht="18" customHeight="1" x14ac:dyDescent="0.3">
      <c r="A156" s="6" t="s">
        <v>5</v>
      </c>
      <c r="B156" s="6" t="s">
        <v>12</v>
      </c>
      <c r="C156" s="8">
        <v>61983</v>
      </c>
      <c r="D156" s="8">
        <v>34364</v>
      </c>
      <c r="E156" s="16">
        <f>C156-D156</f>
        <v>27619</v>
      </c>
      <c r="F156" s="20">
        <v>45244</v>
      </c>
      <c r="G156" s="22">
        <f>C156-D156</f>
        <v>27619</v>
      </c>
      <c r="H156">
        <f>G156*$I$3+G156</f>
        <v>27619</v>
      </c>
    </row>
    <row r="157" spans="1:8" ht="18" customHeight="1" x14ac:dyDescent="0.3">
      <c r="A157" s="9" t="s">
        <v>27</v>
      </c>
      <c r="B157" s="6" t="s">
        <v>16</v>
      </c>
      <c r="C157" s="8">
        <v>68480</v>
      </c>
      <c r="D157" s="8">
        <v>68243</v>
      </c>
      <c r="E157" s="16">
        <f>C157-D157</f>
        <v>237</v>
      </c>
      <c r="F157" s="20">
        <v>45244</v>
      </c>
      <c r="G157" s="22">
        <f>C157-D157</f>
        <v>237</v>
      </c>
      <c r="H157">
        <f>G157*$I$3+G157</f>
        <v>237</v>
      </c>
    </row>
    <row r="158" spans="1:8" ht="18" customHeight="1" x14ac:dyDescent="0.3">
      <c r="A158" s="9" t="s">
        <v>27</v>
      </c>
      <c r="B158" s="6" t="s">
        <v>19</v>
      </c>
      <c r="C158" s="8">
        <v>64694</v>
      </c>
      <c r="D158" s="8">
        <v>61932</v>
      </c>
      <c r="E158" s="16">
        <f>C158-D158</f>
        <v>2762</v>
      </c>
      <c r="F158" s="20">
        <v>45244</v>
      </c>
      <c r="G158" s="22">
        <f>C158-D158</f>
        <v>2762</v>
      </c>
      <c r="H158">
        <f>G158*$I$3+G158</f>
        <v>2762</v>
      </c>
    </row>
    <row r="159" spans="1:8" ht="18" customHeight="1" x14ac:dyDescent="0.3">
      <c r="A159" s="6" t="s">
        <v>0</v>
      </c>
      <c r="B159" s="6" t="s">
        <v>10</v>
      </c>
      <c r="C159" s="8">
        <v>35742</v>
      </c>
      <c r="D159" s="8">
        <v>67043</v>
      </c>
      <c r="E159" s="16">
        <f>C159-D159</f>
        <v>-31301</v>
      </c>
      <c r="F159" s="20">
        <v>45244</v>
      </c>
      <c r="G159" s="22">
        <f>C159-D159</f>
        <v>-31301</v>
      </c>
      <c r="H159">
        <f>G159*$I$3+G159</f>
        <v>-31301</v>
      </c>
    </row>
    <row r="160" spans="1:8" ht="18" customHeight="1" x14ac:dyDescent="0.3">
      <c r="A160" s="6" t="s">
        <v>0</v>
      </c>
      <c r="B160" s="6" t="s">
        <v>20</v>
      </c>
      <c r="C160" s="8">
        <v>33211</v>
      </c>
      <c r="D160" s="8">
        <v>62778</v>
      </c>
      <c r="E160" s="16">
        <f>C160-D160</f>
        <v>-29567</v>
      </c>
      <c r="F160" s="20">
        <v>45244</v>
      </c>
      <c r="G160" s="22">
        <f>C160-D160</f>
        <v>-29567</v>
      </c>
      <c r="H160">
        <f>G160*$I$3+G160</f>
        <v>-29567</v>
      </c>
    </row>
    <row r="161" spans="1:8" ht="18" customHeight="1" x14ac:dyDescent="0.3">
      <c r="A161" s="6" t="s">
        <v>0</v>
      </c>
      <c r="B161" s="6" t="s">
        <v>16</v>
      </c>
      <c r="C161" s="8">
        <v>39588</v>
      </c>
      <c r="D161" s="8">
        <v>64875</v>
      </c>
      <c r="E161" s="16">
        <f>C161-D161</f>
        <v>-25287</v>
      </c>
      <c r="F161" s="20">
        <v>45244</v>
      </c>
      <c r="G161" s="22">
        <f>C161-D161</f>
        <v>-25287</v>
      </c>
      <c r="H161">
        <f>G161*$I$3+G161</f>
        <v>-25287</v>
      </c>
    </row>
    <row r="162" spans="1:8" ht="18" customHeight="1" x14ac:dyDescent="0.3">
      <c r="A162" s="6" t="s">
        <v>0</v>
      </c>
      <c r="B162" s="6" t="s">
        <v>17</v>
      </c>
      <c r="C162" s="8">
        <v>34905</v>
      </c>
      <c r="D162" s="8">
        <v>58305</v>
      </c>
      <c r="E162" s="16">
        <f>C162-D162</f>
        <v>-23400</v>
      </c>
      <c r="F162" s="20">
        <v>45244</v>
      </c>
      <c r="G162" s="22">
        <f>C162-D162</f>
        <v>-23400</v>
      </c>
      <c r="H162">
        <f>G162*$I$3+G162</f>
        <v>-23400</v>
      </c>
    </row>
    <row r="163" spans="1:8" ht="18" customHeight="1" x14ac:dyDescent="0.3">
      <c r="A163" s="6" t="s">
        <v>0</v>
      </c>
      <c r="B163" s="6" t="s">
        <v>19</v>
      </c>
      <c r="C163" s="8">
        <v>36640</v>
      </c>
      <c r="D163" s="8">
        <v>57386</v>
      </c>
      <c r="E163" s="16">
        <f>C163-D163</f>
        <v>-20746</v>
      </c>
      <c r="F163" s="20">
        <v>45244</v>
      </c>
      <c r="G163" s="22">
        <f>C163-D163</f>
        <v>-20746</v>
      </c>
      <c r="H163">
        <f>G163*$I$3+G163</f>
        <v>-20746</v>
      </c>
    </row>
    <row r="164" spans="1:8" ht="18" customHeight="1" x14ac:dyDescent="0.3">
      <c r="A164" s="6" t="s">
        <v>0</v>
      </c>
      <c r="B164" s="6" t="s">
        <v>14</v>
      </c>
      <c r="C164" s="8">
        <v>49996</v>
      </c>
      <c r="D164" s="8">
        <v>68631</v>
      </c>
      <c r="E164" s="16">
        <f>C164-D164</f>
        <v>-18635</v>
      </c>
      <c r="F164" s="20">
        <v>45244</v>
      </c>
      <c r="G164" s="22">
        <f>C164-D164</f>
        <v>-18635</v>
      </c>
      <c r="H164">
        <f>G164*$I$3+G164</f>
        <v>-18635</v>
      </c>
    </row>
    <row r="165" spans="1:8" ht="18" customHeight="1" x14ac:dyDescent="0.3">
      <c r="A165" s="6" t="s">
        <v>0</v>
      </c>
      <c r="B165" s="6" t="s">
        <v>8</v>
      </c>
      <c r="C165" s="8">
        <v>32976</v>
      </c>
      <c r="D165" s="8">
        <v>49591</v>
      </c>
      <c r="E165" s="16">
        <f>C165-D165</f>
        <v>-16615</v>
      </c>
      <c r="F165" s="20">
        <v>45244</v>
      </c>
      <c r="G165" s="22">
        <f>C165-D165</f>
        <v>-16615</v>
      </c>
      <c r="H165">
        <f>G165*$I$3+G165</f>
        <v>-16615</v>
      </c>
    </row>
    <row r="166" spans="1:8" ht="18" customHeight="1" x14ac:dyDescent="0.3">
      <c r="A166" s="6" t="s">
        <v>0</v>
      </c>
      <c r="B166" s="6" t="s">
        <v>12</v>
      </c>
      <c r="C166" s="8">
        <v>50677</v>
      </c>
      <c r="D166" s="8">
        <v>64825</v>
      </c>
      <c r="E166" s="16">
        <f>C166-D166</f>
        <v>-14148</v>
      </c>
      <c r="F166" s="20">
        <v>45244</v>
      </c>
      <c r="G166" s="22">
        <f>C166-D166</f>
        <v>-14148</v>
      </c>
      <c r="H166">
        <f>G166*$I$3+G166</f>
        <v>-14148</v>
      </c>
    </row>
    <row r="167" spans="1:8" ht="18" customHeight="1" x14ac:dyDescent="0.3">
      <c r="A167" s="6" t="s">
        <v>0</v>
      </c>
      <c r="B167" s="6" t="s">
        <v>13</v>
      </c>
      <c r="C167" s="8">
        <v>49394</v>
      </c>
      <c r="D167" s="8">
        <v>62757</v>
      </c>
      <c r="E167" s="16">
        <f>C167-D167</f>
        <v>-13363</v>
      </c>
      <c r="F167" s="20">
        <v>45244</v>
      </c>
      <c r="G167" s="22">
        <f>C167-D167</f>
        <v>-13363</v>
      </c>
      <c r="H167">
        <f>G167*$I$3+G167</f>
        <v>-13363</v>
      </c>
    </row>
    <row r="168" spans="1:8" ht="18" customHeight="1" x14ac:dyDescent="0.3">
      <c r="A168" s="6" t="s">
        <v>0</v>
      </c>
      <c r="B168" s="6" t="s">
        <v>6</v>
      </c>
      <c r="C168" s="8">
        <v>60278</v>
      </c>
      <c r="D168" s="8">
        <v>69829</v>
      </c>
      <c r="E168" s="16">
        <f>C168-D168</f>
        <v>-9551</v>
      </c>
      <c r="F168" s="20">
        <v>45244</v>
      </c>
      <c r="G168" s="22">
        <f>C168-D168</f>
        <v>-9551</v>
      </c>
      <c r="H168">
        <f>G168*$I$3+G168</f>
        <v>-9551</v>
      </c>
    </row>
    <row r="169" spans="1:8" ht="18" customHeight="1" x14ac:dyDescent="0.3">
      <c r="A169" s="6" t="s">
        <v>0</v>
      </c>
      <c r="B169" s="6" t="s">
        <v>12</v>
      </c>
      <c r="C169" s="8">
        <v>45876</v>
      </c>
      <c r="D169" s="8">
        <v>55162</v>
      </c>
      <c r="E169" s="16">
        <f>C169-D169</f>
        <v>-9286</v>
      </c>
      <c r="F169" s="20">
        <v>45244</v>
      </c>
      <c r="G169" s="22">
        <f>C169-D169</f>
        <v>-9286</v>
      </c>
      <c r="H169">
        <f>G169*$I$3+G169</f>
        <v>-9286</v>
      </c>
    </row>
    <row r="170" spans="1:8" ht="18" customHeight="1" x14ac:dyDescent="0.3">
      <c r="A170" s="6" t="s">
        <v>0</v>
      </c>
      <c r="B170" s="6" t="s">
        <v>8</v>
      </c>
      <c r="C170" s="8">
        <v>40277</v>
      </c>
      <c r="D170" s="8">
        <v>48445</v>
      </c>
      <c r="E170" s="16">
        <f>C170-D170</f>
        <v>-8168</v>
      </c>
      <c r="F170" s="20">
        <v>45244</v>
      </c>
      <c r="G170" s="22">
        <f>C170-D170</f>
        <v>-8168</v>
      </c>
      <c r="H170">
        <f>G170*$I$3+G170</f>
        <v>-8168</v>
      </c>
    </row>
    <row r="171" spans="1:8" ht="18" customHeight="1" x14ac:dyDescent="0.3">
      <c r="A171" s="6" t="s">
        <v>0</v>
      </c>
      <c r="B171" s="6" t="s">
        <v>14</v>
      </c>
      <c r="C171" s="8">
        <v>44281</v>
      </c>
      <c r="D171" s="8">
        <v>48478</v>
      </c>
      <c r="E171" s="16">
        <f>C171-D171</f>
        <v>-4197</v>
      </c>
      <c r="F171" s="20">
        <v>45244</v>
      </c>
      <c r="G171" s="22">
        <f>C171-D171</f>
        <v>-4197</v>
      </c>
      <c r="H171">
        <f>G171*$I$3+G171</f>
        <v>-4197</v>
      </c>
    </row>
    <row r="172" spans="1:8" ht="18" customHeight="1" x14ac:dyDescent="0.3">
      <c r="A172" s="6" t="s">
        <v>0</v>
      </c>
      <c r="B172" s="6" t="s">
        <v>17</v>
      </c>
      <c r="C172" s="8">
        <v>65759</v>
      </c>
      <c r="D172" s="8">
        <v>64999</v>
      </c>
      <c r="E172" s="16">
        <f>C172-D172</f>
        <v>760</v>
      </c>
      <c r="F172" s="20">
        <v>45244</v>
      </c>
      <c r="G172" s="22">
        <f>C172-D172</f>
        <v>760</v>
      </c>
      <c r="H172">
        <f>G172*$I$3+G172</f>
        <v>760</v>
      </c>
    </row>
    <row r="173" spans="1:8" ht="18" customHeight="1" x14ac:dyDescent="0.3">
      <c r="A173" s="6" t="s">
        <v>0</v>
      </c>
      <c r="B173" s="6" t="s">
        <v>17</v>
      </c>
      <c r="C173" s="8">
        <v>39994</v>
      </c>
      <c r="D173" s="8">
        <v>38256</v>
      </c>
      <c r="E173" s="16">
        <f>C173-D173</f>
        <v>1738</v>
      </c>
      <c r="F173" s="20">
        <v>45244</v>
      </c>
      <c r="G173" s="22">
        <f>C173-D173</f>
        <v>1738</v>
      </c>
      <c r="H173">
        <f>G173*$I$3+G173</f>
        <v>1738</v>
      </c>
    </row>
    <row r="174" spans="1:8" ht="18" customHeight="1" x14ac:dyDescent="0.3">
      <c r="A174" s="6" t="s">
        <v>0</v>
      </c>
      <c r="B174" s="6" t="s">
        <v>14</v>
      </c>
      <c r="C174" s="8">
        <v>35867</v>
      </c>
      <c r="D174" s="8">
        <v>33376</v>
      </c>
      <c r="E174" s="16">
        <f>C174-D174</f>
        <v>2491</v>
      </c>
      <c r="F174" s="20">
        <v>45244</v>
      </c>
      <c r="G174" s="22">
        <f>C174-D174</f>
        <v>2491</v>
      </c>
      <c r="H174">
        <f>G174*$I$3+G174</f>
        <v>2491</v>
      </c>
    </row>
    <row r="175" spans="1:8" ht="18" customHeight="1" x14ac:dyDescent="0.3">
      <c r="A175" s="6" t="s">
        <v>0</v>
      </c>
      <c r="B175" s="6" t="s">
        <v>10</v>
      </c>
      <c r="C175" s="8">
        <v>48366</v>
      </c>
      <c r="D175" s="8">
        <v>45756</v>
      </c>
      <c r="E175" s="16">
        <f>C175-D175</f>
        <v>2610</v>
      </c>
      <c r="F175" s="20">
        <v>45244</v>
      </c>
      <c r="G175" s="22">
        <f>C175-D175</f>
        <v>2610</v>
      </c>
      <c r="H175">
        <f>G175*$I$3+G175</f>
        <v>2610</v>
      </c>
    </row>
    <row r="176" spans="1:8" ht="18" customHeight="1" x14ac:dyDescent="0.3">
      <c r="A176" s="6" t="s">
        <v>0</v>
      </c>
      <c r="B176" s="6" t="s">
        <v>15</v>
      </c>
      <c r="C176" s="8">
        <v>61026</v>
      </c>
      <c r="D176" s="8">
        <v>54686</v>
      </c>
      <c r="E176" s="16">
        <f>C176-D176</f>
        <v>6340</v>
      </c>
      <c r="F176" s="20">
        <v>45244</v>
      </c>
      <c r="G176" s="22">
        <f>C176-D176</f>
        <v>6340</v>
      </c>
      <c r="H176">
        <f>G176*$I$3+G176</f>
        <v>6340</v>
      </c>
    </row>
    <row r="177" spans="1:8" ht="18" customHeight="1" x14ac:dyDescent="0.3">
      <c r="A177" s="6" t="s">
        <v>0</v>
      </c>
      <c r="B177" s="6" t="s">
        <v>12</v>
      </c>
      <c r="C177" s="8">
        <v>60691</v>
      </c>
      <c r="D177" s="8">
        <v>47489</v>
      </c>
      <c r="E177" s="16">
        <f>C177-D177</f>
        <v>13202</v>
      </c>
      <c r="F177" s="20">
        <v>45244</v>
      </c>
      <c r="G177" s="22">
        <f>C177-D177</f>
        <v>13202</v>
      </c>
      <c r="H177">
        <f>G177*$I$3+G177</f>
        <v>13202</v>
      </c>
    </row>
    <row r="178" spans="1:8" ht="18" customHeight="1" x14ac:dyDescent="0.3">
      <c r="A178" s="6" t="s">
        <v>0</v>
      </c>
      <c r="B178" s="6" t="s">
        <v>12</v>
      </c>
      <c r="C178" s="8">
        <v>47557</v>
      </c>
      <c r="D178" s="8">
        <v>33067</v>
      </c>
      <c r="E178" s="16">
        <f>C178-D178</f>
        <v>14490</v>
      </c>
      <c r="F178" s="20">
        <v>45244</v>
      </c>
      <c r="G178" s="22">
        <f>C178-D178</f>
        <v>14490</v>
      </c>
      <c r="H178">
        <f>G178*$I$3+G178</f>
        <v>14490</v>
      </c>
    </row>
    <row r="179" spans="1:8" ht="18" customHeight="1" x14ac:dyDescent="0.3">
      <c r="A179" s="6" t="s">
        <v>0</v>
      </c>
      <c r="B179" s="6" t="s">
        <v>6</v>
      </c>
      <c r="C179" s="8">
        <v>64524</v>
      </c>
      <c r="D179" s="8">
        <v>46637</v>
      </c>
      <c r="E179" s="16">
        <f>C179-D179</f>
        <v>17887</v>
      </c>
      <c r="F179" s="20">
        <v>45244</v>
      </c>
      <c r="G179" s="22">
        <f>C179-D179</f>
        <v>17887</v>
      </c>
      <c r="H179">
        <f>G179*$I$3+G179</f>
        <v>17887</v>
      </c>
    </row>
    <row r="180" spans="1:8" ht="18" customHeight="1" x14ac:dyDescent="0.3">
      <c r="A180" s="6" t="s">
        <v>0</v>
      </c>
      <c r="B180" s="6" t="s">
        <v>16</v>
      </c>
      <c r="C180" s="8">
        <v>62366</v>
      </c>
      <c r="D180" s="8">
        <v>37061</v>
      </c>
      <c r="E180" s="16">
        <f>C180-D180</f>
        <v>25305</v>
      </c>
      <c r="F180" s="20">
        <v>45244</v>
      </c>
      <c r="G180" s="22">
        <f>C180-D180</f>
        <v>25305</v>
      </c>
      <c r="H180">
        <f>G180*$I$3+G180</f>
        <v>25305</v>
      </c>
    </row>
    <row r="181" spans="1:8" ht="18" customHeight="1" x14ac:dyDescent="0.3">
      <c r="A181" s="6" t="s">
        <v>0</v>
      </c>
      <c r="B181" s="6" t="s">
        <v>20</v>
      </c>
      <c r="C181" s="8">
        <v>61752</v>
      </c>
      <c r="D181" s="8">
        <v>31565</v>
      </c>
      <c r="E181" s="16">
        <f>C181-D181</f>
        <v>30187</v>
      </c>
      <c r="F181" s="20">
        <v>45244</v>
      </c>
      <c r="G181" s="22">
        <f>C181-D181</f>
        <v>30187</v>
      </c>
      <c r="H181">
        <f>G181*$I$3+G181</f>
        <v>30187</v>
      </c>
    </row>
    <row r="182" spans="1:8" ht="18" customHeight="1" x14ac:dyDescent="0.3">
      <c r="A182" s="6" t="s">
        <v>0</v>
      </c>
      <c r="B182" s="6" t="s">
        <v>20</v>
      </c>
      <c r="C182" s="8">
        <v>65922</v>
      </c>
      <c r="D182" s="8">
        <v>35361</v>
      </c>
      <c r="E182" s="16">
        <f>C182-D182</f>
        <v>30561</v>
      </c>
      <c r="F182" s="20">
        <v>45244</v>
      </c>
      <c r="G182" s="22">
        <f>C182-D182</f>
        <v>30561</v>
      </c>
      <c r="H182">
        <f>G182*$I$3+G182</f>
        <v>30561</v>
      </c>
    </row>
    <row r="183" spans="1:8" ht="18" customHeight="1" x14ac:dyDescent="0.3">
      <c r="A183" s="9" t="s">
        <v>23</v>
      </c>
      <c r="B183" s="6" t="s">
        <v>10</v>
      </c>
      <c r="C183" s="8">
        <v>33996</v>
      </c>
      <c r="D183" s="8">
        <v>57772</v>
      </c>
      <c r="E183" s="16">
        <f>C183-D183</f>
        <v>-23776</v>
      </c>
      <c r="F183" s="20">
        <v>45244</v>
      </c>
      <c r="G183" s="22">
        <f>C183-D183</f>
        <v>-23776</v>
      </c>
      <c r="H183">
        <f>G183*$I$3+G183</f>
        <v>-23776</v>
      </c>
    </row>
    <row r="184" spans="1:8" ht="18" customHeight="1" x14ac:dyDescent="0.3">
      <c r="A184" s="9" t="s">
        <v>23</v>
      </c>
      <c r="B184" s="6" t="s">
        <v>13</v>
      </c>
      <c r="C184" s="8">
        <v>44469</v>
      </c>
      <c r="D184" s="8">
        <v>59020</v>
      </c>
      <c r="E184" s="16">
        <f>C184-D184</f>
        <v>-14551</v>
      </c>
      <c r="F184" s="20">
        <v>45244</v>
      </c>
      <c r="G184" s="22">
        <f>C184-D184</f>
        <v>-14551</v>
      </c>
      <c r="H184">
        <f>G184*$I$3+G184</f>
        <v>-14551</v>
      </c>
    </row>
    <row r="185" spans="1:8" ht="18" customHeight="1" x14ac:dyDescent="0.3">
      <c r="A185" s="9" t="s">
        <v>23</v>
      </c>
      <c r="B185" s="6" t="s">
        <v>19</v>
      </c>
      <c r="C185" s="8">
        <v>37586</v>
      </c>
      <c r="D185" s="8">
        <v>43889</v>
      </c>
      <c r="E185" s="16">
        <f>C185-D185</f>
        <v>-6303</v>
      </c>
      <c r="F185" s="20">
        <v>45244</v>
      </c>
      <c r="G185" s="22">
        <f>C185-D185</f>
        <v>-6303</v>
      </c>
      <c r="H185">
        <f>G185*$I$3+G185</f>
        <v>-6303</v>
      </c>
    </row>
    <row r="186" spans="1:8" ht="18" customHeight="1" x14ac:dyDescent="0.3">
      <c r="A186" s="9" t="s">
        <v>23</v>
      </c>
      <c r="B186" s="6" t="s">
        <v>22</v>
      </c>
      <c r="C186" s="8">
        <v>61480</v>
      </c>
      <c r="D186" s="8">
        <v>63440</v>
      </c>
      <c r="E186" s="16">
        <f>C186-D186</f>
        <v>-1960</v>
      </c>
      <c r="F186" s="20">
        <v>45244</v>
      </c>
      <c r="G186" s="22">
        <f>C186-D186</f>
        <v>-1960</v>
      </c>
      <c r="H186">
        <f>G186*$I$3+G186</f>
        <v>-1960</v>
      </c>
    </row>
    <row r="187" spans="1:8" ht="18" customHeight="1" x14ac:dyDescent="0.3">
      <c r="A187" s="9" t="s">
        <v>23</v>
      </c>
      <c r="B187" s="6" t="s">
        <v>15</v>
      </c>
      <c r="C187" s="8">
        <v>34505</v>
      </c>
      <c r="D187" s="8">
        <v>34720</v>
      </c>
      <c r="E187" s="16">
        <f>C187-D187</f>
        <v>-215</v>
      </c>
      <c r="F187" s="20">
        <v>45244</v>
      </c>
      <c r="G187" s="22">
        <f>C187-D187</f>
        <v>-215</v>
      </c>
      <c r="H187">
        <f>G187*$I$3+G187</f>
        <v>-215</v>
      </c>
    </row>
    <row r="188" spans="1:8" ht="18" customHeight="1" x14ac:dyDescent="0.3">
      <c r="A188" s="9" t="s">
        <v>23</v>
      </c>
      <c r="B188" s="6" t="s">
        <v>13</v>
      </c>
      <c r="C188" s="8">
        <v>50951</v>
      </c>
      <c r="D188" s="8">
        <v>33568</v>
      </c>
      <c r="E188" s="16">
        <f>C188-D188</f>
        <v>17383</v>
      </c>
      <c r="F188" s="20">
        <v>45244</v>
      </c>
      <c r="G188" s="22">
        <f>C188-D188</f>
        <v>17383</v>
      </c>
      <c r="H188">
        <f>G188*$I$3+G188</f>
        <v>17383</v>
      </c>
    </row>
    <row r="189" spans="1:8" ht="18" customHeight="1" x14ac:dyDescent="0.3">
      <c r="A189" s="9" t="s">
        <v>23</v>
      </c>
      <c r="B189" s="6" t="s">
        <v>22</v>
      </c>
      <c r="C189" s="8">
        <v>69506</v>
      </c>
      <c r="D189" s="8">
        <v>49796</v>
      </c>
      <c r="E189" s="16">
        <f>C189-D189</f>
        <v>19710</v>
      </c>
      <c r="F189" s="20">
        <v>45244</v>
      </c>
      <c r="G189" s="22">
        <f>C189-D189</f>
        <v>19710</v>
      </c>
      <c r="H189">
        <f>G189*$I$3+G189</f>
        <v>19710</v>
      </c>
    </row>
    <row r="190" spans="1:8" ht="18" customHeight="1" x14ac:dyDescent="0.3">
      <c r="A190" s="9" t="s">
        <v>23</v>
      </c>
      <c r="B190" s="6" t="s">
        <v>8</v>
      </c>
      <c r="C190" s="8">
        <v>57872</v>
      </c>
      <c r="D190" s="8">
        <v>30760</v>
      </c>
      <c r="E190" s="16">
        <f>C190-D190</f>
        <v>27112</v>
      </c>
      <c r="F190" s="20">
        <v>45244</v>
      </c>
      <c r="G190" s="22">
        <f>C190-D190</f>
        <v>27112</v>
      </c>
      <c r="H190">
        <f>G190*$I$3+G190</f>
        <v>27112</v>
      </c>
    </row>
    <row r="191" spans="1:8" ht="18" customHeight="1" x14ac:dyDescent="0.3">
      <c r="A191" s="9" t="s">
        <v>24</v>
      </c>
      <c r="B191" s="6" t="s">
        <v>6</v>
      </c>
      <c r="C191" s="8">
        <v>37418</v>
      </c>
      <c r="D191" s="8">
        <v>66893</v>
      </c>
      <c r="E191" s="16">
        <f>C191-D191</f>
        <v>-29475</v>
      </c>
      <c r="F191" s="20">
        <v>45244</v>
      </c>
      <c r="G191" s="22">
        <f>C191-D191</f>
        <v>-29475</v>
      </c>
      <c r="H191">
        <f>G191*$I$3+G191</f>
        <v>-29475</v>
      </c>
    </row>
    <row r="192" spans="1:8" ht="18" customHeight="1" x14ac:dyDescent="0.3">
      <c r="A192" s="9" t="s">
        <v>24</v>
      </c>
      <c r="B192" s="6" t="s">
        <v>14</v>
      </c>
      <c r="C192" s="8">
        <v>45584</v>
      </c>
      <c r="D192" s="8">
        <v>62728</v>
      </c>
      <c r="E192" s="16">
        <f>C192-D192</f>
        <v>-17144</v>
      </c>
      <c r="F192" s="20">
        <v>45244</v>
      </c>
      <c r="G192" s="22">
        <f>C192-D192</f>
        <v>-17144</v>
      </c>
      <c r="H192">
        <f>G192*$I$3+G192</f>
        <v>-17144</v>
      </c>
    </row>
    <row r="193" spans="1:8" ht="18" customHeight="1" x14ac:dyDescent="0.3">
      <c r="A193" s="9" t="s">
        <v>24</v>
      </c>
      <c r="B193" s="6" t="s">
        <v>16</v>
      </c>
      <c r="C193" s="8">
        <v>47790</v>
      </c>
      <c r="D193" s="8">
        <v>64843</v>
      </c>
      <c r="E193" s="16">
        <f>C193-D193</f>
        <v>-17053</v>
      </c>
      <c r="F193" s="20">
        <v>45244</v>
      </c>
      <c r="G193" s="22">
        <f>C193-D193</f>
        <v>-17053</v>
      </c>
      <c r="H193">
        <f>G193*$I$3+G193</f>
        <v>-17053</v>
      </c>
    </row>
    <row r="194" spans="1:8" ht="18" customHeight="1" x14ac:dyDescent="0.3">
      <c r="A194" s="9" t="s">
        <v>24</v>
      </c>
      <c r="B194" s="6" t="s">
        <v>12</v>
      </c>
      <c r="C194" s="8">
        <v>34137</v>
      </c>
      <c r="D194" s="8">
        <v>44745</v>
      </c>
      <c r="E194" s="16">
        <f>C194-D194</f>
        <v>-10608</v>
      </c>
      <c r="F194" s="20">
        <v>45244</v>
      </c>
      <c r="G194" s="22">
        <f>C194-D194</f>
        <v>-10608</v>
      </c>
      <c r="H194">
        <f>G194*$I$3+G194</f>
        <v>-10608</v>
      </c>
    </row>
    <row r="195" spans="1:8" ht="18" customHeight="1" x14ac:dyDescent="0.3">
      <c r="A195" s="9" t="s">
        <v>24</v>
      </c>
      <c r="B195" s="6" t="s">
        <v>20</v>
      </c>
      <c r="C195" s="8">
        <v>64100</v>
      </c>
      <c r="D195" s="8">
        <v>69873</v>
      </c>
      <c r="E195" s="16">
        <f>C195-D195</f>
        <v>-5773</v>
      </c>
      <c r="F195" s="20">
        <v>45244</v>
      </c>
      <c r="G195" s="22">
        <f>C195-D195</f>
        <v>-5773</v>
      </c>
      <c r="H195">
        <f>G195*$I$3+G195</f>
        <v>-5773</v>
      </c>
    </row>
    <row r="196" spans="1:8" ht="18" customHeight="1" x14ac:dyDescent="0.3">
      <c r="A196" s="9" t="s">
        <v>24</v>
      </c>
      <c r="B196" s="6" t="s">
        <v>6</v>
      </c>
      <c r="C196" s="8">
        <v>54850</v>
      </c>
      <c r="D196" s="8">
        <v>55405</v>
      </c>
      <c r="E196" s="16">
        <f>C196-D196</f>
        <v>-555</v>
      </c>
      <c r="F196" s="20">
        <v>45244</v>
      </c>
      <c r="G196" s="22">
        <f>C196-D196</f>
        <v>-555</v>
      </c>
      <c r="H196">
        <f>G196*$I$3+G196</f>
        <v>-555</v>
      </c>
    </row>
    <row r="197" spans="1:8" ht="18" customHeight="1" x14ac:dyDescent="0.3">
      <c r="A197" s="9" t="s">
        <v>24</v>
      </c>
      <c r="B197" s="6" t="s">
        <v>10</v>
      </c>
      <c r="C197" s="8">
        <v>57811</v>
      </c>
      <c r="D197" s="8">
        <v>41816</v>
      </c>
      <c r="E197" s="16">
        <f>C197-D197</f>
        <v>15995</v>
      </c>
      <c r="F197" s="20">
        <v>45244</v>
      </c>
      <c r="G197" s="22">
        <f>C197-D197</f>
        <v>15995</v>
      </c>
      <c r="H197">
        <f>G197*$I$3+G197</f>
        <v>15995</v>
      </c>
    </row>
    <row r="198" spans="1:8" ht="18" customHeight="1" x14ac:dyDescent="0.3">
      <c r="A198" s="9" t="s">
        <v>24</v>
      </c>
      <c r="B198" s="6" t="s">
        <v>14</v>
      </c>
      <c r="C198" s="8">
        <v>60128</v>
      </c>
      <c r="D198" s="8">
        <v>34035</v>
      </c>
      <c r="E198" s="16">
        <f>C198-D198</f>
        <v>26093</v>
      </c>
      <c r="F198" s="20">
        <v>45244</v>
      </c>
      <c r="G198" s="22">
        <f>C198-D198</f>
        <v>26093</v>
      </c>
      <c r="H198">
        <f>G198*$I$3+G198</f>
        <v>26093</v>
      </c>
    </row>
    <row r="199" spans="1:8" ht="18" customHeight="1" x14ac:dyDescent="0.3">
      <c r="A199" s="9" t="s">
        <v>11</v>
      </c>
      <c r="B199" s="6" t="s">
        <v>22</v>
      </c>
      <c r="C199" s="8">
        <v>35288</v>
      </c>
      <c r="D199" s="8">
        <v>67535</v>
      </c>
      <c r="E199" s="16">
        <f>C199-D199</f>
        <v>-32247</v>
      </c>
      <c r="F199" s="20">
        <v>45244</v>
      </c>
      <c r="G199" s="22">
        <f>C199-D199</f>
        <v>-32247</v>
      </c>
      <c r="H199">
        <f>G199*$I$3+G199</f>
        <v>-32247</v>
      </c>
    </row>
    <row r="200" spans="1:8" ht="18" customHeight="1" x14ac:dyDescent="0.3">
      <c r="A200" s="6" t="s">
        <v>11</v>
      </c>
      <c r="B200" s="6" t="s">
        <v>15</v>
      </c>
      <c r="C200" s="8">
        <v>37253</v>
      </c>
      <c r="D200" s="8">
        <v>65806</v>
      </c>
      <c r="E200" s="16">
        <f>C200-D200</f>
        <v>-28553</v>
      </c>
      <c r="F200" s="20">
        <v>45244</v>
      </c>
      <c r="G200" s="22">
        <f>C200-D200</f>
        <v>-28553</v>
      </c>
      <c r="H200">
        <f>G200*$I$3+G200</f>
        <v>-28553</v>
      </c>
    </row>
    <row r="201" spans="1:8" ht="18" customHeight="1" x14ac:dyDescent="0.3">
      <c r="A201" s="6" t="s">
        <v>11</v>
      </c>
      <c r="B201" s="6" t="s">
        <v>14</v>
      </c>
      <c r="C201" s="8">
        <v>35876</v>
      </c>
      <c r="D201" s="8">
        <v>56399</v>
      </c>
      <c r="E201" s="16">
        <f>C201-D201</f>
        <v>-20523</v>
      </c>
      <c r="F201" s="20">
        <v>45244</v>
      </c>
      <c r="G201" s="22">
        <f>C201-D201</f>
        <v>-20523</v>
      </c>
      <c r="H201">
        <f>G201*$I$3+G201</f>
        <v>-20523</v>
      </c>
    </row>
    <row r="202" spans="1:8" ht="18" customHeight="1" x14ac:dyDescent="0.3">
      <c r="A202" s="6" t="s">
        <v>11</v>
      </c>
      <c r="B202" s="6" t="s">
        <v>8</v>
      </c>
      <c r="C202" s="8">
        <v>50378</v>
      </c>
      <c r="D202" s="8">
        <v>69783</v>
      </c>
      <c r="E202" s="16">
        <f>C202-D202</f>
        <v>-19405</v>
      </c>
      <c r="F202" s="20">
        <v>45244</v>
      </c>
      <c r="G202" s="22">
        <f>C202-D202</f>
        <v>-19405</v>
      </c>
      <c r="H202">
        <f>G202*$I$3+G202</f>
        <v>-19405</v>
      </c>
    </row>
    <row r="203" spans="1:8" ht="18" customHeight="1" x14ac:dyDescent="0.3">
      <c r="A203" s="9" t="s">
        <v>11</v>
      </c>
      <c r="B203" s="6" t="s">
        <v>17</v>
      </c>
      <c r="C203" s="8">
        <v>49106</v>
      </c>
      <c r="D203" s="8">
        <v>67065</v>
      </c>
      <c r="E203" s="16">
        <f>C203-D203</f>
        <v>-17959</v>
      </c>
      <c r="F203" s="20">
        <v>45244</v>
      </c>
      <c r="G203" s="22">
        <f>C203-D203</f>
        <v>-17959</v>
      </c>
      <c r="H203">
        <f>G203*$I$3+G203</f>
        <v>-17959</v>
      </c>
    </row>
    <row r="204" spans="1:8" ht="18" customHeight="1" x14ac:dyDescent="0.3">
      <c r="A204" s="9" t="s">
        <v>11</v>
      </c>
      <c r="B204" s="6" t="s">
        <v>8</v>
      </c>
      <c r="C204" s="8">
        <v>46867</v>
      </c>
      <c r="D204" s="8">
        <v>63156</v>
      </c>
      <c r="E204" s="16">
        <f>C204-D204</f>
        <v>-16289</v>
      </c>
      <c r="F204" s="20">
        <v>45244</v>
      </c>
      <c r="G204" s="22">
        <f>C204-D204</f>
        <v>-16289</v>
      </c>
      <c r="H204">
        <f>G204*$I$3+G204</f>
        <v>-16289</v>
      </c>
    </row>
    <row r="205" spans="1:8" ht="18" customHeight="1" x14ac:dyDescent="0.3">
      <c r="A205" s="9" t="s">
        <v>11</v>
      </c>
      <c r="B205" s="6" t="s">
        <v>15</v>
      </c>
      <c r="C205" s="8">
        <v>48274</v>
      </c>
      <c r="D205" s="8">
        <v>64074</v>
      </c>
      <c r="E205" s="16">
        <f>C205-D205</f>
        <v>-15800</v>
      </c>
      <c r="F205" s="20">
        <v>45244</v>
      </c>
      <c r="G205" s="22">
        <f>C205-D205</f>
        <v>-15800</v>
      </c>
      <c r="H205">
        <f>G205*$I$3+G205</f>
        <v>-15800</v>
      </c>
    </row>
    <row r="206" spans="1:8" ht="18" customHeight="1" x14ac:dyDescent="0.3">
      <c r="A206" s="9" t="s">
        <v>11</v>
      </c>
      <c r="B206" s="6" t="s">
        <v>13</v>
      </c>
      <c r="C206" s="8">
        <v>48794</v>
      </c>
      <c r="D206" s="8">
        <v>58984</v>
      </c>
      <c r="E206" s="16">
        <f>C206-D206</f>
        <v>-10190</v>
      </c>
      <c r="F206" s="20">
        <v>45244</v>
      </c>
      <c r="G206" s="22">
        <f>C206-D206</f>
        <v>-10190</v>
      </c>
      <c r="H206">
        <f>G206*$I$3+G206</f>
        <v>-10190</v>
      </c>
    </row>
    <row r="207" spans="1:8" ht="18" customHeight="1" x14ac:dyDescent="0.3">
      <c r="A207" s="6" t="s">
        <v>11</v>
      </c>
      <c r="B207" s="6" t="s">
        <v>6</v>
      </c>
      <c r="C207" s="8">
        <v>33484</v>
      </c>
      <c r="D207" s="8">
        <v>43561</v>
      </c>
      <c r="E207" s="16">
        <f>C207-D207</f>
        <v>-10077</v>
      </c>
      <c r="F207" s="20">
        <v>45244</v>
      </c>
      <c r="G207" s="22">
        <f>C207-D207</f>
        <v>-10077</v>
      </c>
      <c r="H207">
        <f>G207*$I$3+G207</f>
        <v>-10077</v>
      </c>
    </row>
    <row r="208" spans="1:8" ht="18" customHeight="1" x14ac:dyDescent="0.3">
      <c r="A208" s="6" t="s">
        <v>11</v>
      </c>
      <c r="B208" s="6" t="s">
        <v>6</v>
      </c>
      <c r="C208" s="8">
        <v>41073</v>
      </c>
      <c r="D208" s="8">
        <v>50809</v>
      </c>
      <c r="E208" s="16">
        <f>C208-D208</f>
        <v>-9736</v>
      </c>
      <c r="F208" s="20">
        <v>45244</v>
      </c>
      <c r="G208" s="22">
        <f>C208-D208</f>
        <v>-9736</v>
      </c>
      <c r="H208">
        <f>G208*$I$3+G208</f>
        <v>-9736</v>
      </c>
    </row>
    <row r="209" spans="1:8" ht="18" customHeight="1" x14ac:dyDescent="0.25">
      <c r="A209" s="6" t="s">
        <v>11</v>
      </c>
      <c r="B209" s="6" t="s">
        <v>12</v>
      </c>
      <c r="C209" s="7">
        <v>47000</v>
      </c>
      <c r="D209" s="7">
        <v>56000</v>
      </c>
      <c r="E209" s="16">
        <f>C209-D209</f>
        <v>-9000</v>
      </c>
      <c r="F209" s="20">
        <v>45244</v>
      </c>
      <c r="G209" s="22">
        <f>C209-D209</f>
        <v>-9000</v>
      </c>
      <c r="H209">
        <f>G209*$I$3+G209</f>
        <v>-9000</v>
      </c>
    </row>
    <row r="210" spans="1:8" ht="18" customHeight="1" x14ac:dyDescent="0.3">
      <c r="A210" s="6" t="s">
        <v>11</v>
      </c>
      <c r="B210" s="6" t="s">
        <v>22</v>
      </c>
      <c r="C210" s="8">
        <v>58006</v>
      </c>
      <c r="D210" s="8">
        <v>65656</v>
      </c>
      <c r="E210" s="16">
        <f>C210-D210</f>
        <v>-7650</v>
      </c>
      <c r="F210" s="20">
        <v>45244</v>
      </c>
      <c r="G210" s="22">
        <f>C210-D210</f>
        <v>-7650</v>
      </c>
      <c r="H210">
        <f>G210*$I$3+G210</f>
        <v>-7650</v>
      </c>
    </row>
    <row r="211" spans="1:8" ht="18" customHeight="1" x14ac:dyDescent="0.3">
      <c r="A211" s="6" t="s">
        <v>11</v>
      </c>
      <c r="B211" s="6" t="s">
        <v>19</v>
      </c>
      <c r="C211" s="8">
        <v>54247</v>
      </c>
      <c r="D211" s="8">
        <v>60882</v>
      </c>
      <c r="E211" s="16">
        <f>C211-D211</f>
        <v>-6635</v>
      </c>
      <c r="F211" s="20">
        <v>45244</v>
      </c>
      <c r="G211" s="22">
        <f>C211-D211</f>
        <v>-6635</v>
      </c>
      <c r="H211">
        <f>G211*$I$3+G211</f>
        <v>-6635</v>
      </c>
    </row>
    <row r="212" spans="1:8" ht="18" customHeight="1" x14ac:dyDescent="0.3">
      <c r="A212" s="6" t="s">
        <v>11</v>
      </c>
      <c r="B212" s="6" t="s">
        <v>19</v>
      </c>
      <c r="C212" s="8">
        <v>42006</v>
      </c>
      <c r="D212" s="8">
        <v>48410</v>
      </c>
      <c r="E212" s="16">
        <f>C212-D212</f>
        <v>-6404</v>
      </c>
      <c r="F212" s="20">
        <v>45244</v>
      </c>
      <c r="G212" s="22">
        <f>C212-D212</f>
        <v>-6404</v>
      </c>
      <c r="H212">
        <f>G212*$I$3+G212</f>
        <v>-6404</v>
      </c>
    </row>
    <row r="213" spans="1:8" ht="18" customHeight="1" x14ac:dyDescent="0.3">
      <c r="A213" s="6" t="s">
        <v>11</v>
      </c>
      <c r="B213" s="6" t="s">
        <v>20</v>
      </c>
      <c r="C213" s="8">
        <v>48020</v>
      </c>
      <c r="D213" s="8">
        <v>51079</v>
      </c>
      <c r="E213" s="16">
        <f>C213-D213</f>
        <v>-3059</v>
      </c>
      <c r="F213" s="20">
        <v>45244</v>
      </c>
      <c r="G213" s="22">
        <f>C213-D213</f>
        <v>-3059</v>
      </c>
      <c r="H213">
        <f>G213*$I$3+G213</f>
        <v>-3059</v>
      </c>
    </row>
    <row r="214" spans="1:8" ht="18" customHeight="1" x14ac:dyDescent="0.3">
      <c r="A214" s="6" t="s">
        <v>11</v>
      </c>
      <c r="B214" s="6" t="s">
        <v>15</v>
      </c>
      <c r="C214" s="8">
        <v>42287</v>
      </c>
      <c r="D214" s="8">
        <v>45138</v>
      </c>
      <c r="E214" s="16">
        <f>C214-D214</f>
        <v>-2851</v>
      </c>
      <c r="F214" s="20">
        <v>45244</v>
      </c>
      <c r="G214" s="22">
        <f>C214-D214</f>
        <v>-2851</v>
      </c>
      <c r="H214">
        <f>G214*$I$3+G214</f>
        <v>-2851</v>
      </c>
    </row>
    <row r="215" spans="1:8" ht="18" customHeight="1" x14ac:dyDescent="0.3">
      <c r="A215" s="6" t="s">
        <v>11</v>
      </c>
      <c r="B215" s="6" t="s">
        <v>13</v>
      </c>
      <c r="C215" s="8">
        <v>33775</v>
      </c>
      <c r="D215" s="8">
        <v>35631</v>
      </c>
      <c r="E215" s="16">
        <f>C215-D215</f>
        <v>-1856</v>
      </c>
      <c r="F215" s="20">
        <v>45244</v>
      </c>
      <c r="G215" s="22">
        <f>C215-D215</f>
        <v>-1856</v>
      </c>
      <c r="H215">
        <f>G215*$I$3+G215</f>
        <v>-1856</v>
      </c>
    </row>
    <row r="216" spans="1:8" ht="18" customHeight="1" x14ac:dyDescent="0.3">
      <c r="A216" s="6" t="s">
        <v>11</v>
      </c>
      <c r="B216" s="6" t="s">
        <v>17</v>
      </c>
      <c r="C216" s="8">
        <v>59404</v>
      </c>
      <c r="D216" s="8">
        <v>61083</v>
      </c>
      <c r="E216" s="16">
        <f>C216-D216</f>
        <v>-1679</v>
      </c>
      <c r="F216" s="20">
        <v>45244</v>
      </c>
      <c r="G216" s="22">
        <f>C216-D216</f>
        <v>-1679</v>
      </c>
      <c r="H216">
        <f>G216*$I$3+G216</f>
        <v>-1679</v>
      </c>
    </row>
    <row r="217" spans="1:8" ht="18" customHeight="1" x14ac:dyDescent="0.3">
      <c r="A217" s="6" t="s">
        <v>11</v>
      </c>
      <c r="B217" s="6" t="s">
        <v>10</v>
      </c>
      <c r="C217" s="8">
        <v>53517</v>
      </c>
      <c r="D217" s="8">
        <v>54864</v>
      </c>
      <c r="E217" s="16">
        <f>C217-D217</f>
        <v>-1347</v>
      </c>
      <c r="F217" s="20">
        <v>45244</v>
      </c>
      <c r="G217" s="22">
        <f>C217-D217</f>
        <v>-1347</v>
      </c>
      <c r="H217">
        <f>G217*$I$3+G217</f>
        <v>-1347</v>
      </c>
    </row>
    <row r="218" spans="1:8" ht="18" customHeight="1" x14ac:dyDescent="0.3">
      <c r="A218" s="6" t="s">
        <v>11</v>
      </c>
      <c r="B218" s="6" t="s">
        <v>10</v>
      </c>
      <c r="C218" s="8">
        <v>44045</v>
      </c>
      <c r="D218" s="8">
        <v>45167</v>
      </c>
      <c r="E218" s="16">
        <f>C218-D218</f>
        <v>-1122</v>
      </c>
      <c r="F218" s="20">
        <v>45244</v>
      </c>
      <c r="G218" s="22">
        <f>C218-D218</f>
        <v>-1122</v>
      </c>
      <c r="H218">
        <f>G218*$I$3+G218</f>
        <v>-1122</v>
      </c>
    </row>
    <row r="219" spans="1:8" ht="18" customHeight="1" x14ac:dyDescent="0.3">
      <c r="A219" s="6" t="s">
        <v>11</v>
      </c>
      <c r="B219" s="6" t="s">
        <v>10</v>
      </c>
      <c r="C219" s="8">
        <v>50313</v>
      </c>
      <c r="D219" s="8">
        <v>49660</v>
      </c>
      <c r="E219" s="16">
        <f>C219-D219</f>
        <v>653</v>
      </c>
      <c r="F219" s="20">
        <v>45244</v>
      </c>
      <c r="G219" s="22">
        <f>C219-D219</f>
        <v>653</v>
      </c>
      <c r="H219">
        <f>G219*$I$3+G219</f>
        <v>653</v>
      </c>
    </row>
    <row r="220" spans="1:8" ht="18" customHeight="1" x14ac:dyDescent="0.3">
      <c r="A220" s="6" t="s">
        <v>11</v>
      </c>
      <c r="B220" s="6" t="s">
        <v>16</v>
      </c>
      <c r="C220" s="8">
        <v>37896</v>
      </c>
      <c r="D220" s="8">
        <v>37236</v>
      </c>
      <c r="E220" s="16">
        <f>C220-D220</f>
        <v>660</v>
      </c>
      <c r="F220" s="20">
        <v>45244</v>
      </c>
      <c r="G220" s="22">
        <f>C220-D220</f>
        <v>660</v>
      </c>
      <c r="H220">
        <f>G220*$I$3+G220</f>
        <v>660</v>
      </c>
    </row>
    <row r="221" spans="1:8" ht="18" customHeight="1" x14ac:dyDescent="0.3">
      <c r="A221" s="9" t="s">
        <v>11</v>
      </c>
      <c r="B221" s="6" t="s">
        <v>12</v>
      </c>
      <c r="C221" s="8">
        <v>37192</v>
      </c>
      <c r="D221" s="8">
        <v>35858</v>
      </c>
      <c r="E221" s="16">
        <f>C221-D221</f>
        <v>1334</v>
      </c>
      <c r="F221" s="20">
        <v>45244</v>
      </c>
      <c r="G221" s="22">
        <f>C221-D221</f>
        <v>1334</v>
      </c>
      <c r="H221">
        <f>G221*$I$3+G221</f>
        <v>1334</v>
      </c>
    </row>
    <row r="222" spans="1:8" ht="18" customHeight="1" x14ac:dyDescent="0.3">
      <c r="A222" s="6" t="s">
        <v>11</v>
      </c>
      <c r="B222" s="6" t="s">
        <v>13</v>
      </c>
      <c r="C222" s="8">
        <v>53358</v>
      </c>
      <c r="D222" s="8">
        <v>51824</v>
      </c>
      <c r="E222" s="16">
        <f>C222-D222</f>
        <v>1534</v>
      </c>
      <c r="F222" s="20">
        <v>45244</v>
      </c>
      <c r="G222" s="22">
        <f>C222-D222</f>
        <v>1534</v>
      </c>
      <c r="H222">
        <f>G222*$I$3+G222</f>
        <v>1534</v>
      </c>
    </row>
    <row r="223" spans="1:8" ht="18" customHeight="1" x14ac:dyDescent="0.3">
      <c r="A223" s="9" t="s">
        <v>11</v>
      </c>
      <c r="B223" s="6" t="s">
        <v>8</v>
      </c>
      <c r="C223" s="8">
        <v>36453</v>
      </c>
      <c r="D223" s="8">
        <v>34124</v>
      </c>
      <c r="E223" s="16">
        <f>C223-D223</f>
        <v>2329</v>
      </c>
      <c r="F223" s="20">
        <v>45244</v>
      </c>
      <c r="G223" s="22">
        <f>C223-D223</f>
        <v>2329</v>
      </c>
      <c r="H223">
        <f>G223*$I$3+G223</f>
        <v>2329</v>
      </c>
    </row>
    <row r="224" spans="1:8" ht="18" customHeight="1" x14ac:dyDescent="0.3">
      <c r="A224" s="6" t="s">
        <v>11</v>
      </c>
      <c r="B224" s="6" t="s">
        <v>15</v>
      </c>
      <c r="C224" s="8">
        <v>54746</v>
      </c>
      <c r="D224" s="8">
        <v>51717</v>
      </c>
      <c r="E224" s="16">
        <f>C224-D224</f>
        <v>3029</v>
      </c>
      <c r="F224" s="20">
        <v>45244</v>
      </c>
      <c r="G224" s="22">
        <f>C224-D224</f>
        <v>3029</v>
      </c>
      <c r="H224">
        <f>G224*$I$3+G224</f>
        <v>3029</v>
      </c>
    </row>
    <row r="225" spans="1:8" ht="18" customHeight="1" x14ac:dyDescent="0.3">
      <c r="A225" s="6" t="s">
        <v>11</v>
      </c>
      <c r="B225" s="6" t="s">
        <v>15</v>
      </c>
      <c r="C225" s="8">
        <v>62731</v>
      </c>
      <c r="D225" s="8">
        <v>58477</v>
      </c>
      <c r="E225" s="16">
        <f>C225-D225</f>
        <v>4254</v>
      </c>
      <c r="F225" s="20">
        <v>45244</v>
      </c>
      <c r="G225" s="22">
        <f>C225-D225</f>
        <v>4254</v>
      </c>
      <c r="H225">
        <f>G225*$I$3+G225</f>
        <v>4254</v>
      </c>
    </row>
    <row r="226" spans="1:8" ht="18" customHeight="1" x14ac:dyDescent="0.3">
      <c r="A226" s="6" t="s">
        <v>11</v>
      </c>
      <c r="B226" s="6" t="s">
        <v>8</v>
      </c>
      <c r="C226" s="8">
        <v>58188</v>
      </c>
      <c r="D226" s="8">
        <v>52748</v>
      </c>
      <c r="E226" s="16">
        <f>C226-D226</f>
        <v>5440</v>
      </c>
      <c r="F226" s="20">
        <v>45244</v>
      </c>
      <c r="G226" s="22">
        <f>C226-D226</f>
        <v>5440</v>
      </c>
      <c r="H226">
        <f>G226*$I$3+G226</f>
        <v>5440</v>
      </c>
    </row>
    <row r="227" spans="1:8" ht="18" customHeight="1" x14ac:dyDescent="0.3">
      <c r="A227" s="6" t="s">
        <v>11</v>
      </c>
      <c r="B227" s="6" t="s">
        <v>13</v>
      </c>
      <c r="C227" s="8">
        <v>38661</v>
      </c>
      <c r="D227" s="8">
        <v>33210</v>
      </c>
      <c r="E227" s="16">
        <f>C227-D227</f>
        <v>5451</v>
      </c>
      <c r="F227" s="20">
        <v>45244</v>
      </c>
      <c r="G227" s="22">
        <f>C227-D227</f>
        <v>5451</v>
      </c>
      <c r="H227">
        <f>G227*$I$3+G227</f>
        <v>5451</v>
      </c>
    </row>
    <row r="228" spans="1:8" ht="18" customHeight="1" x14ac:dyDescent="0.3">
      <c r="A228" s="6" t="s">
        <v>11</v>
      </c>
      <c r="B228" s="6" t="s">
        <v>8</v>
      </c>
      <c r="C228" s="8">
        <v>54937</v>
      </c>
      <c r="D228" s="8">
        <v>49077</v>
      </c>
      <c r="E228" s="16">
        <f>C228-D228</f>
        <v>5860</v>
      </c>
      <c r="F228" s="20">
        <v>45244</v>
      </c>
      <c r="G228" s="22">
        <f>C228-D228</f>
        <v>5860</v>
      </c>
      <c r="H228">
        <f>G228*$I$3+G228</f>
        <v>5860</v>
      </c>
    </row>
    <row r="229" spans="1:8" ht="18" customHeight="1" x14ac:dyDescent="0.3">
      <c r="A229" s="9" t="s">
        <v>11</v>
      </c>
      <c r="B229" s="6" t="s">
        <v>15</v>
      </c>
      <c r="C229" s="8">
        <v>37124</v>
      </c>
      <c r="D229" s="8">
        <v>30863</v>
      </c>
      <c r="E229" s="16">
        <f>C229-D229</f>
        <v>6261</v>
      </c>
      <c r="F229" s="20">
        <v>45244</v>
      </c>
      <c r="G229" s="22">
        <f>C229-D229</f>
        <v>6261</v>
      </c>
      <c r="H229">
        <f>G229*$I$3+G229</f>
        <v>6261</v>
      </c>
    </row>
    <row r="230" spans="1:8" ht="18" customHeight="1" x14ac:dyDescent="0.3">
      <c r="A230" s="6" t="s">
        <v>11</v>
      </c>
      <c r="B230" s="6" t="s">
        <v>22</v>
      </c>
      <c r="C230" s="8">
        <v>39914</v>
      </c>
      <c r="D230" s="8">
        <v>33081</v>
      </c>
      <c r="E230" s="16">
        <f>C230-D230</f>
        <v>6833</v>
      </c>
      <c r="F230" s="20">
        <v>45244</v>
      </c>
      <c r="G230" s="22">
        <f>C230-D230</f>
        <v>6833</v>
      </c>
      <c r="H230">
        <f>G230*$I$3+G230</f>
        <v>6833</v>
      </c>
    </row>
    <row r="231" spans="1:8" ht="18" customHeight="1" x14ac:dyDescent="0.3">
      <c r="A231" s="6" t="s">
        <v>11</v>
      </c>
      <c r="B231" s="6" t="s">
        <v>22</v>
      </c>
      <c r="C231" s="8">
        <v>48834</v>
      </c>
      <c r="D231" s="8">
        <v>41174</v>
      </c>
      <c r="E231" s="16">
        <f>C231-D231</f>
        <v>7660</v>
      </c>
      <c r="F231" s="20">
        <v>45244</v>
      </c>
      <c r="G231" s="22">
        <f>C231-D231</f>
        <v>7660</v>
      </c>
      <c r="H231">
        <f>G231*$I$3+G231</f>
        <v>7660</v>
      </c>
    </row>
    <row r="232" spans="1:8" ht="18" customHeight="1" x14ac:dyDescent="0.3">
      <c r="A232" s="6" t="s">
        <v>11</v>
      </c>
      <c r="B232" s="6" t="s">
        <v>16</v>
      </c>
      <c r="C232" s="8">
        <v>43263</v>
      </c>
      <c r="D232" s="8">
        <v>34638</v>
      </c>
      <c r="E232" s="16">
        <f>C232-D232</f>
        <v>8625</v>
      </c>
      <c r="F232" s="20">
        <v>45244</v>
      </c>
      <c r="G232" s="22">
        <f>C232-D232</f>
        <v>8625</v>
      </c>
      <c r="H232">
        <f>G232*$I$3+G232</f>
        <v>8625</v>
      </c>
    </row>
    <row r="233" spans="1:8" ht="18" customHeight="1" x14ac:dyDescent="0.3">
      <c r="A233" s="6" t="s">
        <v>11</v>
      </c>
      <c r="B233" s="6" t="s">
        <v>6</v>
      </c>
      <c r="C233" s="8">
        <v>52865</v>
      </c>
      <c r="D233" s="8">
        <v>40915</v>
      </c>
      <c r="E233" s="16">
        <f>C233-D233</f>
        <v>11950</v>
      </c>
      <c r="F233" s="20">
        <v>45244</v>
      </c>
      <c r="G233" s="22">
        <f>C233-D233</f>
        <v>11950</v>
      </c>
      <c r="H233">
        <f>G233*$I$3+G233</f>
        <v>11950</v>
      </c>
    </row>
    <row r="234" spans="1:8" ht="18" customHeight="1" x14ac:dyDescent="0.3">
      <c r="A234" s="6" t="s">
        <v>11</v>
      </c>
      <c r="B234" s="6" t="s">
        <v>14</v>
      </c>
      <c r="C234" s="8">
        <v>51865</v>
      </c>
      <c r="D234" s="8">
        <v>38761</v>
      </c>
      <c r="E234" s="16">
        <f>C234-D234</f>
        <v>13104</v>
      </c>
      <c r="F234" s="20">
        <v>45244</v>
      </c>
      <c r="G234" s="22">
        <f>C234-D234</f>
        <v>13104</v>
      </c>
      <c r="H234">
        <f>G234*$I$3+G234</f>
        <v>13104</v>
      </c>
    </row>
    <row r="235" spans="1:8" ht="18" customHeight="1" x14ac:dyDescent="0.3">
      <c r="A235" s="6" t="s">
        <v>11</v>
      </c>
      <c r="B235" s="6" t="s">
        <v>16</v>
      </c>
      <c r="C235" s="8">
        <v>47116</v>
      </c>
      <c r="D235" s="8">
        <v>33676</v>
      </c>
      <c r="E235" s="16">
        <f>C235-D235</f>
        <v>13440</v>
      </c>
      <c r="F235" s="20">
        <v>45244</v>
      </c>
      <c r="G235" s="22">
        <f>C235-D235</f>
        <v>13440</v>
      </c>
      <c r="H235">
        <f>G235*$I$3+G235</f>
        <v>13440</v>
      </c>
    </row>
    <row r="236" spans="1:8" ht="18" customHeight="1" x14ac:dyDescent="0.3">
      <c r="A236" s="6" t="s">
        <v>11</v>
      </c>
      <c r="B236" s="6" t="s">
        <v>19</v>
      </c>
      <c r="C236" s="8">
        <v>48161</v>
      </c>
      <c r="D236" s="8">
        <v>31798</v>
      </c>
      <c r="E236" s="16">
        <f>C236-D236</f>
        <v>16363</v>
      </c>
      <c r="F236" s="20">
        <v>45244</v>
      </c>
      <c r="G236" s="22">
        <f>C236-D236</f>
        <v>16363</v>
      </c>
      <c r="H236">
        <f>G236*$I$3+G236</f>
        <v>16363</v>
      </c>
    </row>
    <row r="237" spans="1:8" ht="18" customHeight="1" x14ac:dyDescent="0.3">
      <c r="A237" s="6" t="s">
        <v>11</v>
      </c>
      <c r="B237" s="6" t="s">
        <v>17</v>
      </c>
      <c r="C237" s="8">
        <v>47663</v>
      </c>
      <c r="D237" s="8">
        <v>31017</v>
      </c>
      <c r="E237" s="16">
        <f>C237-D237</f>
        <v>16646</v>
      </c>
      <c r="F237" s="20">
        <v>45244</v>
      </c>
      <c r="G237" s="22">
        <f>C237-D237</f>
        <v>16646</v>
      </c>
      <c r="H237">
        <f>G237*$I$3+G237</f>
        <v>16646</v>
      </c>
    </row>
    <row r="238" spans="1:8" ht="18" customHeight="1" x14ac:dyDescent="0.3">
      <c r="A238" s="6" t="s">
        <v>11</v>
      </c>
      <c r="B238" s="6" t="s">
        <v>16</v>
      </c>
      <c r="C238" s="8">
        <v>56505</v>
      </c>
      <c r="D238" s="8">
        <v>32159</v>
      </c>
      <c r="E238" s="16">
        <f>C238-D238</f>
        <v>24346</v>
      </c>
      <c r="F238" s="20">
        <v>45244</v>
      </c>
      <c r="G238" s="22">
        <f>C238-D238</f>
        <v>24346</v>
      </c>
      <c r="H238">
        <f>G238*$I$3+G238</f>
        <v>24346</v>
      </c>
    </row>
    <row r="239" spans="1:8" ht="18" customHeight="1" x14ac:dyDescent="0.3">
      <c r="A239" s="1"/>
      <c r="B239" s="1"/>
      <c r="C239" s="4"/>
      <c r="D239" s="4"/>
    </row>
    <row r="240" spans="1:8" ht="18" customHeight="1" x14ac:dyDescent="0.3">
      <c r="A240" s="1"/>
      <c r="B240" s="1"/>
      <c r="C240" s="4"/>
      <c r="D240" s="4"/>
    </row>
    <row r="241" spans="1:4" ht="18" customHeight="1" x14ac:dyDescent="0.3">
      <c r="A241" s="1"/>
      <c r="B241" s="1"/>
      <c r="C241" s="4"/>
      <c r="D241" s="4"/>
    </row>
    <row r="242" spans="1:4" ht="18" customHeight="1" x14ac:dyDescent="0.3">
      <c r="A242" s="1"/>
      <c r="B242" s="1"/>
      <c r="C242" s="4"/>
      <c r="D242" s="4"/>
    </row>
    <row r="243" spans="1:4" ht="18" customHeight="1" x14ac:dyDescent="0.3">
      <c r="A243" s="1"/>
      <c r="B243" s="1"/>
      <c r="C243" s="4"/>
      <c r="D243" s="4"/>
    </row>
    <row r="244" spans="1:4" ht="18" customHeight="1" x14ac:dyDescent="0.3">
      <c r="A244" s="1"/>
      <c r="B244" s="1"/>
      <c r="C244" s="4"/>
      <c r="D244" s="4"/>
    </row>
    <row r="245" spans="1:4" ht="18" customHeight="1" x14ac:dyDescent="0.3">
      <c r="A245" s="1"/>
      <c r="B245" s="1"/>
      <c r="C245" s="4"/>
      <c r="D245" s="4"/>
    </row>
    <row r="246" spans="1:4" ht="18" customHeight="1" x14ac:dyDescent="0.3">
      <c r="A246" s="1"/>
      <c r="B246" s="1"/>
      <c r="C246" s="4"/>
      <c r="D246" s="4"/>
    </row>
    <row r="247" spans="1:4" ht="18" customHeight="1" x14ac:dyDescent="0.3">
      <c r="A247" s="1"/>
      <c r="B247" s="1"/>
      <c r="C247" s="4"/>
      <c r="D247" s="4"/>
    </row>
    <row r="248" spans="1:4" ht="18" customHeight="1" x14ac:dyDescent="0.3">
      <c r="A248" s="1"/>
      <c r="B248" s="1"/>
      <c r="C248" s="4"/>
      <c r="D248" s="4"/>
    </row>
    <row r="249" spans="1:4" ht="18" customHeight="1" x14ac:dyDescent="0.3">
      <c r="A249" s="1"/>
      <c r="B249" s="1"/>
      <c r="C249" s="4"/>
      <c r="D249" s="4"/>
    </row>
    <row r="250" spans="1:4" ht="18" customHeight="1" x14ac:dyDescent="0.3">
      <c r="A250" s="1"/>
      <c r="B250" s="1"/>
      <c r="C250" s="4"/>
      <c r="D250" s="4"/>
    </row>
    <row r="251" spans="1:4" ht="18" customHeight="1" x14ac:dyDescent="0.3">
      <c r="A251" s="1"/>
      <c r="B251" s="1"/>
      <c r="C251" s="4"/>
      <c r="D251" s="4"/>
    </row>
    <row r="252" spans="1:4" ht="18" customHeight="1" x14ac:dyDescent="0.3">
      <c r="A252" s="1"/>
      <c r="B252" s="1"/>
      <c r="C252" s="4"/>
      <c r="D252" s="4"/>
    </row>
    <row r="253" spans="1:4" ht="18" customHeight="1" x14ac:dyDescent="0.3">
      <c r="A253" s="1"/>
      <c r="B253" s="1"/>
      <c r="C253" s="4"/>
      <c r="D253" s="4"/>
    </row>
    <row r="254" spans="1:4" ht="18" customHeight="1" x14ac:dyDescent="0.3">
      <c r="A254" s="1"/>
      <c r="B254" s="1"/>
      <c r="C254" s="4"/>
      <c r="D254" s="4"/>
    </row>
    <row r="255" spans="1:4" ht="18" customHeight="1" x14ac:dyDescent="0.3">
      <c r="A255" s="1"/>
      <c r="B255" s="1"/>
      <c r="C255" s="4"/>
      <c r="D255" s="4"/>
    </row>
    <row r="256" spans="1:4" ht="18" customHeight="1" x14ac:dyDescent="0.3">
      <c r="A256" s="1"/>
      <c r="B256" s="1"/>
      <c r="C256" s="4"/>
      <c r="D256" s="4"/>
    </row>
    <row r="257" spans="1:4" ht="18" customHeight="1" x14ac:dyDescent="0.3">
      <c r="A257" s="1"/>
      <c r="B257" s="1"/>
      <c r="C257" s="4"/>
      <c r="D257" s="4"/>
    </row>
    <row r="258" spans="1:4" ht="18" customHeight="1" x14ac:dyDescent="0.3">
      <c r="A258" s="1"/>
      <c r="B258" s="1"/>
      <c r="C258" s="4"/>
      <c r="D258" s="4"/>
    </row>
    <row r="259" spans="1:4" ht="18" customHeight="1" x14ac:dyDescent="0.3">
      <c r="A259" s="1"/>
      <c r="B259" s="1"/>
      <c r="C259" s="4"/>
      <c r="D259" s="4"/>
    </row>
    <row r="260" spans="1:4" ht="18" customHeight="1" x14ac:dyDescent="0.3">
      <c r="A260" s="1"/>
      <c r="B260" s="1"/>
      <c r="C260" s="4"/>
      <c r="D260" s="4"/>
    </row>
    <row r="261" spans="1:4" ht="18" customHeight="1" x14ac:dyDescent="0.3">
      <c r="A261" s="1"/>
      <c r="B261" s="1"/>
      <c r="C261" s="4"/>
      <c r="D261" s="4"/>
    </row>
    <row r="262" spans="1:4" ht="18" customHeight="1" x14ac:dyDescent="0.3">
      <c r="A262" s="1"/>
      <c r="B262" s="1"/>
      <c r="C262" s="4"/>
      <c r="D262" s="4"/>
    </row>
    <row r="263" spans="1:4" ht="18" customHeight="1" x14ac:dyDescent="0.3">
      <c r="A263" s="1"/>
      <c r="B263" s="1"/>
      <c r="C263" s="4"/>
      <c r="D263" s="4"/>
    </row>
    <row r="264" spans="1:4" ht="18" customHeight="1" x14ac:dyDescent="0.3">
      <c r="A264" s="1"/>
      <c r="B264" s="1"/>
      <c r="C264" s="4"/>
      <c r="D264" s="4"/>
    </row>
    <row r="265" spans="1:4" ht="18" customHeight="1" x14ac:dyDescent="0.3">
      <c r="A265" s="1"/>
      <c r="B265" s="1"/>
      <c r="C265" s="4"/>
      <c r="D265" s="4"/>
    </row>
    <row r="266" spans="1:4" ht="18" customHeight="1" x14ac:dyDescent="0.3">
      <c r="A266" s="1"/>
      <c r="B266" s="1"/>
      <c r="C266" s="4"/>
      <c r="D266" s="4"/>
    </row>
    <row r="267" spans="1:4" ht="18" customHeight="1" x14ac:dyDescent="0.3">
      <c r="A267" s="1"/>
      <c r="B267" s="1"/>
      <c r="C267" s="4"/>
      <c r="D267" s="4"/>
    </row>
    <row r="268" spans="1:4" ht="18" customHeight="1" x14ac:dyDescent="0.3">
      <c r="A268" s="1"/>
      <c r="B268" s="1"/>
      <c r="C268" s="4"/>
      <c r="D268" s="4"/>
    </row>
    <row r="269" spans="1:4" ht="18" customHeight="1" x14ac:dyDescent="0.3">
      <c r="A269" s="1"/>
      <c r="B269" s="1"/>
      <c r="C269" s="4"/>
      <c r="D269" s="4"/>
    </row>
    <row r="270" spans="1:4" ht="18" customHeight="1" x14ac:dyDescent="0.3">
      <c r="A270" s="1"/>
      <c r="B270" s="1"/>
      <c r="C270" s="4"/>
      <c r="D270" s="4"/>
    </row>
    <row r="271" spans="1:4" ht="18" customHeight="1" x14ac:dyDescent="0.3">
      <c r="A271" s="1"/>
      <c r="B271" s="1"/>
      <c r="C271" s="4"/>
      <c r="D271" s="4"/>
    </row>
    <row r="272" spans="1:4" ht="18" customHeight="1" x14ac:dyDescent="0.3">
      <c r="A272" s="1"/>
      <c r="B272" s="1"/>
      <c r="C272" s="4"/>
      <c r="D272" s="4"/>
    </row>
    <row r="273" spans="1:4" ht="18" customHeight="1" x14ac:dyDescent="0.3">
      <c r="A273" s="1"/>
      <c r="B273" s="1"/>
      <c r="C273" s="4"/>
      <c r="D273" s="4"/>
    </row>
    <row r="274" spans="1:4" ht="18" customHeight="1" x14ac:dyDescent="0.3">
      <c r="A274" s="1"/>
      <c r="B274" s="1"/>
      <c r="C274" s="4"/>
      <c r="D274" s="4"/>
    </row>
    <row r="275" spans="1:4" ht="18" customHeight="1" x14ac:dyDescent="0.3">
      <c r="A275" s="1"/>
      <c r="B275" s="1"/>
      <c r="C275" s="4"/>
      <c r="D275" s="4"/>
    </row>
    <row r="276" spans="1:4" ht="18" customHeight="1" x14ac:dyDescent="0.3">
      <c r="A276" s="1"/>
      <c r="B276" s="1"/>
      <c r="C276" s="4"/>
      <c r="D276" s="4"/>
    </row>
    <row r="277" spans="1:4" ht="18" customHeight="1" x14ac:dyDescent="0.3">
      <c r="A277" s="1"/>
      <c r="B277" s="1"/>
      <c r="C277" s="4"/>
      <c r="D277" s="4"/>
    </row>
    <row r="278" spans="1:4" ht="18" customHeight="1" x14ac:dyDescent="0.3">
      <c r="A278" s="1"/>
      <c r="B278" s="1"/>
      <c r="C278" s="4"/>
      <c r="D278" s="4"/>
    </row>
    <row r="279" spans="1:4" ht="18" customHeight="1" x14ac:dyDescent="0.3">
      <c r="A279" s="1"/>
      <c r="B279" s="1"/>
      <c r="C279" s="4"/>
      <c r="D279" s="4"/>
    </row>
    <row r="280" spans="1:4" ht="18" customHeight="1" x14ac:dyDescent="0.3">
      <c r="A280" s="1"/>
      <c r="B280" s="1"/>
      <c r="C280" s="4"/>
      <c r="D280" s="4"/>
    </row>
    <row r="281" spans="1:4" ht="18" customHeight="1" x14ac:dyDescent="0.3">
      <c r="A281" s="1"/>
      <c r="B281" s="1"/>
      <c r="C281" s="4"/>
      <c r="D281" s="4"/>
    </row>
    <row r="282" spans="1:4" ht="18" customHeight="1" x14ac:dyDescent="0.3">
      <c r="A282" s="1"/>
      <c r="B282" s="1"/>
      <c r="C282" s="4"/>
      <c r="D282" s="4"/>
    </row>
    <row r="283" spans="1:4" ht="18" customHeight="1" x14ac:dyDescent="0.3">
      <c r="A283" s="1"/>
      <c r="B283" s="1"/>
      <c r="C283" s="4"/>
      <c r="D283" s="4"/>
    </row>
    <row r="284" spans="1:4" ht="18" customHeight="1" x14ac:dyDescent="0.3">
      <c r="A284" s="1"/>
      <c r="B284" s="1"/>
      <c r="C284" s="4"/>
      <c r="D284" s="4"/>
    </row>
    <row r="285" spans="1:4" ht="18" customHeight="1" x14ac:dyDescent="0.3">
      <c r="A285" s="1"/>
      <c r="B285" s="1"/>
      <c r="C285" s="4"/>
      <c r="D285" s="4"/>
    </row>
    <row r="286" spans="1:4" ht="18" customHeight="1" x14ac:dyDescent="0.3">
      <c r="A286" s="1"/>
      <c r="B286" s="1"/>
      <c r="C286" s="4"/>
      <c r="D286" s="4"/>
    </row>
    <row r="287" spans="1:4" ht="18" customHeight="1" x14ac:dyDescent="0.3">
      <c r="A287" s="1"/>
      <c r="B287" s="1"/>
      <c r="C287" s="4"/>
      <c r="D287" s="4"/>
    </row>
    <row r="288" spans="1:4" ht="18" customHeight="1" x14ac:dyDescent="0.3">
      <c r="A288" s="1"/>
      <c r="B288" s="1"/>
      <c r="C288" s="4"/>
      <c r="D288" s="4"/>
    </row>
    <row r="289" spans="1:4" ht="18" customHeight="1" x14ac:dyDescent="0.3">
      <c r="A289" s="1"/>
      <c r="B289" s="1"/>
      <c r="C289" s="4"/>
      <c r="D289" s="4"/>
    </row>
    <row r="290" spans="1:4" ht="18" customHeight="1" x14ac:dyDescent="0.3">
      <c r="A290" s="1"/>
      <c r="B290" s="1"/>
      <c r="C290" s="4"/>
      <c r="D290" s="4"/>
    </row>
    <row r="291" spans="1:4" ht="18" customHeight="1" x14ac:dyDescent="0.3">
      <c r="A291" s="1"/>
      <c r="B291" s="1"/>
      <c r="C291" s="4"/>
      <c r="D291" s="4"/>
    </row>
    <row r="292" spans="1:4" ht="18" customHeight="1" x14ac:dyDescent="0.3">
      <c r="A292" s="1"/>
      <c r="B292" s="1"/>
      <c r="C292" s="4"/>
      <c r="D292" s="4"/>
    </row>
    <row r="293" spans="1:4" ht="18" customHeight="1" x14ac:dyDescent="0.3">
      <c r="A293" s="1"/>
      <c r="B293" s="1"/>
      <c r="C293" s="4"/>
      <c r="D293" s="4"/>
    </row>
    <row r="294" spans="1:4" ht="18" customHeight="1" x14ac:dyDescent="0.3">
      <c r="A294" s="1"/>
      <c r="B294" s="1"/>
      <c r="C294" s="4"/>
      <c r="D294" s="4"/>
    </row>
    <row r="295" spans="1:4" ht="18" customHeight="1" x14ac:dyDescent="0.3">
      <c r="A295" s="1"/>
      <c r="B295" s="1"/>
      <c r="C295" s="4"/>
      <c r="D295" s="4"/>
    </row>
    <row r="296" spans="1:4" ht="18" customHeight="1" x14ac:dyDescent="0.3">
      <c r="A296" s="1"/>
      <c r="B296" s="1"/>
      <c r="C296" s="4"/>
      <c r="D296" s="4"/>
    </row>
    <row r="297" spans="1:4" ht="18" customHeight="1" x14ac:dyDescent="0.3">
      <c r="A297" s="1"/>
      <c r="B297" s="1"/>
      <c r="C297" s="4"/>
      <c r="D297" s="4"/>
    </row>
    <row r="298" spans="1:4" ht="18" customHeight="1" x14ac:dyDescent="0.3">
      <c r="A298" s="1"/>
      <c r="B298" s="1"/>
      <c r="C298" s="4"/>
      <c r="D298" s="4"/>
    </row>
    <row r="299" spans="1:4" ht="18" customHeight="1" x14ac:dyDescent="0.3">
      <c r="A299" s="1"/>
      <c r="B299" s="1"/>
      <c r="C299" s="4"/>
      <c r="D299" s="4"/>
    </row>
    <row r="300" spans="1:4" ht="18" customHeight="1" x14ac:dyDescent="0.3">
      <c r="A300" s="1"/>
      <c r="B300" s="1"/>
      <c r="C300" s="4"/>
      <c r="D300" s="4"/>
    </row>
    <row r="301" spans="1:4" ht="18" customHeight="1" x14ac:dyDescent="0.3">
      <c r="A301" s="1"/>
      <c r="B301" s="1"/>
      <c r="C301" s="4"/>
      <c r="D301" s="4"/>
    </row>
    <row r="302" spans="1:4" ht="18" customHeight="1" x14ac:dyDescent="0.3">
      <c r="A302" s="1"/>
      <c r="B302" s="1"/>
      <c r="C302" s="4"/>
      <c r="D302" s="4"/>
    </row>
    <row r="303" spans="1:4" ht="18" customHeight="1" x14ac:dyDescent="0.3">
      <c r="A303" s="1"/>
      <c r="B303" s="1"/>
      <c r="C303" s="4"/>
      <c r="D303" s="4"/>
    </row>
    <row r="304" spans="1:4" ht="18" customHeight="1" x14ac:dyDescent="0.3">
      <c r="A304" s="1"/>
      <c r="B304" s="1"/>
      <c r="C304" s="4"/>
      <c r="D304" s="4"/>
    </row>
    <row r="305" spans="1:4" ht="18" customHeight="1" x14ac:dyDescent="0.3">
      <c r="A305" s="1"/>
      <c r="B305" s="1"/>
      <c r="C305" s="4"/>
      <c r="D305" s="4"/>
    </row>
    <row r="306" spans="1:4" ht="18" customHeight="1" x14ac:dyDescent="0.3">
      <c r="A306" s="1"/>
      <c r="B306" s="1"/>
      <c r="C306" s="4"/>
      <c r="D306" s="4"/>
    </row>
    <row r="307" spans="1:4" ht="18" customHeight="1" x14ac:dyDescent="0.3">
      <c r="A307" s="1"/>
      <c r="B307" s="1"/>
      <c r="C307" s="4"/>
      <c r="D307" s="4"/>
    </row>
    <row r="308" spans="1:4" ht="18" customHeight="1" x14ac:dyDescent="0.3">
      <c r="A308" s="1"/>
      <c r="B308" s="1"/>
      <c r="C308" s="4"/>
      <c r="D308" s="4"/>
    </row>
    <row r="309" spans="1:4" ht="18" customHeight="1" x14ac:dyDescent="0.3">
      <c r="A309" s="1"/>
      <c r="B309" s="1"/>
      <c r="C309" s="4"/>
      <c r="D309" s="4"/>
    </row>
    <row r="310" spans="1:4" ht="18" customHeight="1" x14ac:dyDescent="0.3">
      <c r="A310" s="1"/>
      <c r="B310" s="1"/>
      <c r="C310" s="4"/>
      <c r="D310" s="4"/>
    </row>
    <row r="311" spans="1:4" ht="18" customHeight="1" x14ac:dyDescent="0.3">
      <c r="A311" s="1"/>
      <c r="B311" s="1"/>
      <c r="C311" s="4"/>
      <c r="D311" s="4"/>
    </row>
    <row r="312" spans="1:4" ht="18" customHeight="1" x14ac:dyDescent="0.3">
      <c r="A312" s="1"/>
      <c r="B312" s="1"/>
      <c r="C312" s="4"/>
      <c r="D312" s="4"/>
    </row>
    <row r="313" spans="1:4" ht="18" customHeight="1" x14ac:dyDescent="0.3">
      <c r="A313" s="1"/>
      <c r="B313" s="1"/>
      <c r="C313" s="4"/>
      <c r="D313" s="4"/>
    </row>
    <row r="314" spans="1:4" ht="18" customHeight="1" x14ac:dyDescent="0.3">
      <c r="A314" s="1"/>
      <c r="B314" s="1"/>
      <c r="C314" s="4"/>
      <c r="D314" s="4"/>
    </row>
    <row r="315" spans="1:4" ht="18" customHeight="1" x14ac:dyDescent="0.3">
      <c r="A315" s="1"/>
      <c r="B315" s="1"/>
      <c r="C315" s="4"/>
      <c r="D315" s="4"/>
    </row>
    <row r="316" spans="1:4" ht="18" customHeight="1" x14ac:dyDescent="0.3">
      <c r="A316" s="1"/>
      <c r="B316" s="1"/>
      <c r="C316" s="4"/>
      <c r="D316" s="4"/>
    </row>
    <row r="317" spans="1:4" ht="18" customHeight="1" x14ac:dyDescent="0.3">
      <c r="A317" s="1"/>
      <c r="B317" s="1"/>
      <c r="C317" s="4"/>
      <c r="D317" s="4"/>
    </row>
    <row r="318" spans="1:4" ht="18" customHeight="1" x14ac:dyDescent="0.3">
      <c r="A318" s="1"/>
      <c r="B318" s="1"/>
      <c r="C318" s="4"/>
      <c r="D318" s="4"/>
    </row>
    <row r="319" spans="1:4" ht="18" customHeight="1" x14ac:dyDescent="0.3">
      <c r="A319" s="1"/>
      <c r="B319" s="1"/>
      <c r="C319" s="4"/>
      <c r="D319" s="4"/>
    </row>
    <row r="320" spans="1:4" ht="18" customHeight="1" x14ac:dyDescent="0.3">
      <c r="A320" s="1"/>
      <c r="B320" s="1"/>
      <c r="C320" s="4"/>
      <c r="D320" s="4"/>
    </row>
    <row r="321" spans="1:4" ht="18" customHeight="1" x14ac:dyDescent="0.3">
      <c r="A321" s="1"/>
      <c r="B321" s="1"/>
      <c r="C321" s="4"/>
      <c r="D321" s="4"/>
    </row>
    <row r="322" spans="1:4" ht="18" customHeight="1" x14ac:dyDescent="0.3">
      <c r="A322" s="1"/>
      <c r="B322" s="1"/>
      <c r="C322" s="4"/>
      <c r="D322" s="4"/>
    </row>
    <row r="323" spans="1:4" ht="18" customHeight="1" x14ac:dyDescent="0.3">
      <c r="A323" s="1"/>
      <c r="B323" s="1"/>
      <c r="C323" s="4"/>
      <c r="D323" s="4"/>
    </row>
    <row r="324" spans="1:4" ht="18" customHeight="1" x14ac:dyDescent="0.3">
      <c r="A324" s="1"/>
      <c r="B324" s="1"/>
      <c r="C324" s="4"/>
      <c r="D324" s="4"/>
    </row>
    <row r="325" spans="1:4" ht="18" customHeight="1" x14ac:dyDescent="0.3">
      <c r="A325" s="1"/>
      <c r="B325" s="1"/>
      <c r="C325" s="4"/>
      <c r="D325" s="4"/>
    </row>
    <row r="326" spans="1:4" ht="18" customHeight="1" x14ac:dyDescent="0.3">
      <c r="A326" s="1"/>
      <c r="B326" s="1"/>
      <c r="C326" s="4"/>
      <c r="D326" s="4"/>
    </row>
    <row r="327" spans="1:4" ht="18" customHeight="1" x14ac:dyDescent="0.3">
      <c r="A327" s="1"/>
      <c r="B327" s="1"/>
      <c r="C327" s="4"/>
      <c r="D327" s="4"/>
    </row>
    <row r="328" spans="1:4" ht="18" customHeight="1" x14ac:dyDescent="0.3">
      <c r="A328" s="1"/>
      <c r="B328" s="1"/>
      <c r="C328" s="4"/>
      <c r="D328" s="4"/>
    </row>
    <row r="329" spans="1:4" ht="18" customHeight="1" x14ac:dyDescent="0.3">
      <c r="A329" s="1"/>
      <c r="B329" s="1"/>
      <c r="C329" s="4"/>
      <c r="D329" s="4"/>
    </row>
    <row r="330" spans="1:4" ht="18" customHeight="1" x14ac:dyDescent="0.3">
      <c r="A330" s="1"/>
      <c r="B330" s="1"/>
      <c r="C330" s="4"/>
      <c r="D330" s="4"/>
    </row>
    <row r="331" spans="1:4" ht="18" customHeight="1" x14ac:dyDescent="0.3">
      <c r="A331" s="1"/>
      <c r="B331" s="1"/>
      <c r="C331" s="4"/>
      <c r="D331" s="4"/>
    </row>
    <row r="332" spans="1:4" ht="18" customHeight="1" x14ac:dyDescent="0.3">
      <c r="A332" s="1"/>
      <c r="B332" s="1"/>
      <c r="C332" s="4"/>
      <c r="D332" s="4"/>
    </row>
    <row r="333" spans="1:4" ht="18" customHeight="1" x14ac:dyDescent="0.3">
      <c r="A333" s="1"/>
      <c r="B333" s="1"/>
      <c r="C333" s="4"/>
      <c r="D333" s="4"/>
    </row>
    <row r="334" spans="1:4" ht="18" customHeight="1" x14ac:dyDescent="0.3">
      <c r="A334" s="1"/>
      <c r="B334" s="1"/>
      <c r="C334" s="4"/>
      <c r="D334" s="4"/>
    </row>
    <row r="335" spans="1:4" ht="18" customHeight="1" x14ac:dyDescent="0.3">
      <c r="A335" s="1"/>
      <c r="B335" s="1"/>
      <c r="C335" s="4"/>
      <c r="D335" s="4"/>
    </row>
    <row r="336" spans="1:4" ht="18" customHeight="1" x14ac:dyDescent="0.3">
      <c r="A336" s="1"/>
      <c r="B336" s="1"/>
      <c r="C336" s="4"/>
      <c r="D336" s="4"/>
    </row>
    <row r="337" spans="1:4" ht="18" customHeight="1" x14ac:dyDescent="0.3">
      <c r="A337" s="1"/>
      <c r="B337" s="1"/>
      <c r="C337" s="4"/>
      <c r="D337" s="4"/>
    </row>
    <row r="338" spans="1:4" ht="18" customHeight="1" x14ac:dyDescent="0.3">
      <c r="A338" s="1"/>
      <c r="B338" s="1"/>
      <c r="C338" s="4"/>
      <c r="D338" s="4"/>
    </row>
    <row r="339" spans="1:4" ht="18" customHeight="1" x14ac:dyDescent="0.3">
      <c r="A339" s="1"/>
      <c r="B339" s="1"/>
      <c r="C339" s="4"/>
      <c r="D339" s="4"/>
    </row>
    <row r="340" spans="1:4" ht="18" customHeight="1" x14ac:dyDescent="0.3">
      <c r="A340" s="1"/>
      <c r="B340" s="1"/>
      <c r="C340" s="4"/>
      <c r="D340" s="4"/>
    </row>
    <row r="341" spans="1:4" ht="18" customHeight="1" x14ac:dyDescent="0.3">
      <c r="A341" s="1"/>
      <c r="B341" s="1"/>
      <c r="C341" s="4"/>
      <c r="D341" s="4"/>
    </row>
    <row r="342" spans="1:4" ht="18" customHeight="1" x14ac:dyDescent="0.3">
      <c r="A342" s="1"/>
      <c r="B342" s="1"/>
      <c r="C342" s="4"/>
      <c r="D342" s="4"/>
    </row>
    <row r="343" spans="1:4" ht="18" customHeight="1" x14ac:dyDescent="0.3">
      <c r="A343" s="1"/>
      <c r="B343" s="1"/>
      <c r="C343" s="4"/>
      <c r="D343" s="4"/>
    </row>
    <row r="344" spans="1:4" ht="18" customHeight="1" x14ac:dyDescent="0.3">
      <c r="A344" s="1"/>
      <c r="B344" s="1"/>
      <c r="C344" s="4"/>
      <c r="D344" s="4"/>
    </row>
    <row r="345" spans="1:4" ht="18" customHeight="1" x14ac:dyDescent="0.3">
      <c r="A345" s="1"/>
      <c r="B345" s="1"/>
      <c r="C345" s="4"/>
      <c r="D345" s="4"/>
    </row>
    <row r="346" spans="1:4" ht="18" customHeight="1" x14ac:dyDescent="0.3">
      <c r="A346" s="1"/>
      <c r="B346" s="1"/>
      <c r="C346" s="4"/>
      <c r="D346" s="4"/>
    </row>
    <row r="347" spans="1:4" ht="18" customHeight="1" x14ac:dyDescent="0.3">
      <c r="A347" s="1"/>
      <c r="B347" s="1"/>
      <c r="C347" s="4"/>
      <c r="D347" s="4"/>
    </row>
    <row r="348" spans="1:4" ht="18" customHeight="1" x14ac:dyDescent="0.3">
      <c r="A348" s="1"/>
      <c r="B348" s="1"/>
      <c r="C348" s="4"/>
      <c r="D348" s="4"/>
    </row>
    <row r="349" spans="1:4" ht="18" customHeight="1" x14ac:dyDescent="0.3">
      <c r="A349" s="1"/>
      <c r="B349" s="1"/>
      <c r="C349" s="4"/>
      <c r="D349" s="4"/>
    </row>
    <row r="350" spans="1:4" ht="18" customHeight="1" x14ac:dyDescent="0.3">
      <c r="A350" s="1"/>
      <c r="B350" s="1"/>
      <c r="C350" s="4"/>
      <c r="D350" s="4"/>
    </row>
    <row r="351" spans="1:4" ht="18" customHeight="1" x14ac:dyDescent="0.3">
      <c r="A351" s="1"/>
      <c r="B351" s="1"/>
      <c r="C351" s="4"/>
      <c r="D351" s="4"/>
    </row>
    <row r="352" spans="1:4" ht="18" customHeight="1" x14ac:dyDescent="0.3">
      <c r="A352" s="1"/>
      <c r="B352" s="1"/>
      <c r="C352" s="4"/>
      <c r="D352" s="4"/>
    </row>
    <row r="353" spans="1:4" ht="18" customHeight="1" x14ac:dyDescent="0.3">
      <c r="A353" s="1"/>
      <c r="B353" s="1"/>
      <c r="C353" s="4"/>
      <c r="D353" s="4"/>
    </row>
    <row r="354" spans="1:4" ht="18" customHeight="1" x14ac:dyDescent="0.3">
      <c r="A354" s="1"/>
      <c r="B354" s="1"/>
      <c r="C354" s="4"/>
      <c r="D354" s="4"/>
    </row>
    <row r="355" spans="1:4" ht="18" customHeight="1" x14ac:dyDescent="0.3">
      <c r="A355" s="1"/>
      <c r="B355" s="1"/>
      <c r="C355" s="4"/>
      <c r="D355" s="4"/>
    </row>
    <row r="356" spans="1:4" ht="18" customHeight="1" x14ac:dyDescent="0.3">
      <c r="A356" s="1"/>
      <c r="B356" s="1"/>
      <c r="C356" s="4"/>
      <c r="D356" s="4"/>
    </row>
    <row r="357" spans="1:4" ht="18" customHeight="1" x14ac:dyDescent="0.3">
      <c r="A357" s="1"/>
      <c r="B357" s="1"/>
      <c r="C357" s="4"/>
      <c r="D357" s="4"/>
    </row>
    <row r="358" spans="1:4" ht="18" customHeight="1" x14ac:dyDescent="0.3">
      <c r="A358" s="1"/>
      <c r="B358" s="1"/>
      <c r="C358" s="4"/>
      <c r="D358" s="4"/>
    </row>
    <row r="359" spans="1:4" ht="18" customHeight="1" x14ac:dyDescent="0.3">
      <c r="A359" s="1"/>
      <c r="B359" s="1"/>
      <c r="C359" s="4"/>
      <c r="D359" s="4"/>
    </row>
    <row r="360" spans="1:4" ht="18" customHeight="1" x14ac:dyDescent="0.3">
      <c r="A360" s="1"/>
      <c r="B360" s="1"/>
      <c r="C360" s="4"/>
      <c r="D360" s="4"/>
    </row>
    <row r="361" spans="1:4" ht="18" customHeight="1" x14ac:dyDescent="0.3">
      <c r="A361" s="1"/>
      <c r="B361" s="1"/>
      <c r="C361" s="4"/>
      <c r="D361" s="4"/>
    </row>
    <row r="362" spans="1:4" ht="18" customHeight="1" x14ac:dyDescent="0.3">
      <c r="A362" s="1"/>
      <c r="B362" s="1"/>
      <c r="C362" s="4"/>
      <c r="D362" s="4"/>
    </row>
    <row r="363" spans="1:4" ht="18" customHeight="1" x14ac:dyDescent="0.3">
      <c r="A363" s="1"/>
      <c r="B363" s="1"/>
      <c r="C363" s="4"/>
      <c r="D363" s="4"/>
    </row>
    <row r="364" spans="1:4" ht="18" customHeight="1" x14ac:dyDescent="0.3">
      <c r="A364" s="1"/>
      <c r="B364" s="1"/>
      <c r="C364" s="4"/>
      <c r="D364" s="4"/>
    </row>
    <row r="365" spans="1:4" ht="18" customHeight="1" x14ac:dyDescent="0.3">
      <c r="A365" s="1"/>
      <c r="B365" s="1"/>
      <c r="C365" s="4"/>
      <c r="D365" s="4"/>
    </row>
    <row r="366" spans="1:4" ht="18" customHeight="1" x14ac:dyDescent="0.3">
      <c r="A366" s="1"/>
      <c r="B366" s="1"/>
      <c r="C366" s="4"/>
      <c r="D366" s="4"/>
    </row>
    <row r="367" spans="1:4" ht="18" customHeight="1" x14ac:dyDescent="0.3">
      <c r="A367" s="1"/>
      <c r="B367" s="1"/>
      <c r="C367" s="4"/>
      <c r="D367" s="4"/>
    </row>
    <row r="368" spans="1:4" ht="18" customHeight="1" x14ac:dyDescent="0.3">
      <c r="A368" s="1"/>
      <c r="B368" s="1"/>
      <c r="C368" s="4"/>
      <c r="D368" s="4"/>
    </row>
    <row r="369" spans="1:4" ht="18" customHeight="1" x14ac:dyDescent="0.3">
      <c r="A369" s="1"/>
      <c r="B369" s="1"/>
      <c r="C369" s="4"/>
      <c r="D369" s="4"/>
    </row>
    <row r="370" spans="1:4" ht="18" customHeight="1" x14ac:dyDescent="0.3">
      <c r="A370" s="1"/>
      <c r="B370" s="1"/>
      <c r="C370" s="4"/>
      <c r="D370" s="4"/>
    </row>
    <row r="371" spans="1:4" ht="18" customHeight="1" x14ac:dyDescent="0.3">
      <c r="A371" s="1"/>
      <c r="B371" s="1"/>
      <c r="C371" s="4"/>
      <c r="D371" s="4"/>
    </row>
    <row r="372" spans="1:4" ht="18" customHeight="1" x14ac:dyDescent="0.3">
      <c r="A372" s="1"/>
      <c r="B372" s="1"/>
      <c r="C372" s="4"/>
      <c r="D372" s="4"/>
    </row>
    <row r="373" spans="1:4" ht="18" customHeight="1" x14ac:dyDescent="0.3">
      <c r="A373" s="1"/>
      <c r="B373" s="1"/>
      <c r="C373" s="4"/>
      <c r="D373" s="4"/>
    </row>
    <row r="374" spans="1:4" ht="18" customHeight="1" x14ac:dyDescent="0.3">
      <c r="A374" s="1"/>
      <c r="B374" s="1"/>
      <c r="C374" s="4"/>
      <c r="D374" s="4"/>
    </row>
    <row r="375" spans="1:4" ht="18" customHeight="1" x14ac:dyDescent="0.3">
      <c r="A375" s="1"/>
      <c r="B375" s="1"/>
      <c r="C375" s="4"/>
      <c r="D375" s="4"/>
    </row>
    <row r="376" spans="1:4" ht="18" customHeight="1" x14ac:dyDescent="0.3">
      <c r="A376" s="1"/>
      <c r="B376" s="1"/>
      <c r="C376" s="4"/>
      <c r="D376" s="4"/>
    </row>
    <row r="377" spans="1:4" ht="18" customHeight="1" x14ac:dyDescent="0.3">
      <c r="A377" s="1"/>
      <c r="B377" s="1"/>
      <c r="C377" s="4"/>
      <c r="D377" s="4"/>
    </row>
    <row r="378" spans="1:4" ht="18" customHeight="1" x14ac:dyDescent="0.3">
      <c r="A378" s="1"/>
      <c r="B378" s="1"/>
      <c r="C378" s="4"/>
      <c r="D378" s="4"/>
    </row>
    <row r="379" spans="1:4" ht="18" customHeight="1" x14ac:dyDescent="0.3">
      <c r="A379" s="1"/>
      <c r="B379" s="1"/>
      <c r="C379" s="4"/>
      <c r="D379" s="4"/>
    </row>
    <row r="380" spans="1:4" ht="18" customHeight="1" x14ac:dyDescent="0.3">
      <c r="A380" s="1"/>
      <c r="B380" s="1"/>
      <c r="C380" s="4"/>
      <c r="D380" s="4"/>
    </row>
    <row r="381" spans="1:4" ht="18" customHeight="1" x14ac:dyDescent="0.3">
      <c r="A381" s="1"/>
      <c r="B381" s="1"/>
      <c r="C381" s="4"/>
      <c r="D381" s="4"/>
    </row>
    <row r="382" spans="1:4" ht="18" customHeight="1" x14ac:dyDescent="0.3">
      <c r="A382" s="1"/>
      <c r="B382" s="1"/>
      <c r="C382" s="4"/>
      <c r="D382" s="4"/>
    </row>
    <row r="383" spans="1:4" ht="18" customHeight="1" x14ac:dyDescent="0.3">
      <c r="A383" s="1"/>
      <c r="B383" s="1"/>
      <c r="C383" s="4"/>
      <c r="D383" s="4"/>
    </row>
    <row r="384" spans="1:4" ht="18" customHeight="1" x14ac:dyDescent="0.3">
      <c r="A384" s="1"/>
      <c r="B384" s="1"/>
      <c r="C384" s="4"/>
      <c r="D384" s="4"/>
    </row>
    <row r="385" spans="1:4" ht="18" customHeight="1" x14ac:dyDescent="0.3">
      <c r="A385" s="1"/>
      <c r="B385" s="1"/>
      <c r="C385" s="4"/>
      <c r="D385" s="4"/>
    </row>
    <row r="386" spans="1:4" ht="18" customHeight="1" x14ac:dyDescent="0.3">
      <c r="A386" s="1"/>
      <c r="B386" s="1"/>
      <c r="C386" s="4"/>
      <c r="D386" s="4"/>
    </row>
    <row r="387" spans="1:4" ht="18" customHeight="1" x14ac:dyDescent="0.3">
      <c r="A387" s="1"/>
      <c r="B387" s="1"/>
      <c r="C387" s="4"/>
      <c r="D387" s="4"/>
    </row>
    <row r="388" spans="1:4" ht="18" customHeight="1" x14ac:dyDescent="0.3">
      <c r="A388" s="1"/>
      <c r="B388" s="1"/>
      <c r="C388" s="4"/>
      <c r="D388" s="4"/>
    </row>
    <row r="389" spans="1:4" ht="18" customHeight="1" x14ac:dyDescent="0.3">
      <c r="A389" s="1"/>
      <c r="B389" s="1"/>
      <c r="C389" s="4"/>
      <c r="D389" s="4"/>
    </row>
    <row r="390" spans="1:4" ht="18" customHeight="1" x14ac:dyDescent="0.3">
      <c r="A390" s="1"/>
      <c r="B390" s="1"/>
      <c r="C390" s="4"/>
      <c r="D390" s="4"/>
    </row>
    <row r="391" spans="1:4" ht="18" customHeight="1" x14ac:dyDescent="0.3">
      <c r="A391" s="1"/>
      <c r="B391" s="1"/>
      <c r="C391" s="4"/>
      <c r="D391" s="4"/>
    </row>
    <row r="392" spans="1:4" ht="18" customHeight="1" x14ac:dyDescent="0.3">
      <c r="A392" s="1"/>
      <c r="B392" s="1"/>
      <c r="C392" s="4"/>
      <c r="D392" s="4"/>
    </row>
    <row r="393" spans="1:4" ht="18" customHeight="1" x14ac:dyDescent="0.3">
      <c r="A393" s="1"/>
      <c r="B393" s="1"/>
      <c r="C393" s="4"/>
      <c r="D393" s="4"/>
    </row>
    <row r="394" spans="1:4" ht="18" customHeight="1" x14ac:dyDescent="0.3">
      <c r="A394" s="1"/>
      <c r="B394" s="1"/>
      <c r="C394" s="4"/>
      <c r="D394" s="4"/>
    </row>
    <row r="395" spans="1:4" ht="18" customHeight="1" x14ac:dyDescent="0.3">
      <c r="A395" s="1"/>
      <c r="B395" s="1"/>
      <c r="C395" s="4"/>
      <c r="D395" s="4"/>
    </row>
    <row r="396" spans="1:4" ht="18" customHeight="1" x14ac:dyDescent="0.3">
      <c r="A396" s="1"/>
      <c r="B396" s="1"/>
      <c r="C396" s="4"/>
      <c r="D396" s="4"/>
    </row>
    <row r="397" spans="1:4" ht="18" customHeight="1" x14ac:dyDescent="0.3">
      <c r="A397" s="1"/>
      <c r="B397" s="1"/>
      <c r="C397" s="4"/>
      <c r="D397" s="4"/>
    </row>
    <row r="398" spans="1:4" ht="18" customHeight="1" x14ac:dyDescent="0.3">
      <c r="A398" s="1"/>
      <c r="B398" s="1"/>
      <c r="C398" s="4"/>
      <c r="D398" s="4"/>
    </row>
    <row r="399" spans="1:4" ht="18" customHeight="1" x14ac:dyDescent="0.3">
      <c r="A399" s="1"/>
      <c r="B399" s="1"/>
      <c r="C399" s="4"/>
      <c r="D399" s="4"/>
    </row>
    <row r="400" spans="1:4" ht="18" customHeight="1" x14ac:dyDescent="0.3">
      <c r="A400" s="1"/>
      <c r="B400" s="1"/>
      <c r="C400" s="4"/>
      <c r="D400" s="4"/>
    </row>
    <row r="401" spans="1:4" ht="18" customHeight="1" x14ac:dyDescent="0.3">
      <c r="A401" s="1"/>
      <c r="B401" s="1"/>
      <c r="C401" s="4"/>
      <c r="D401" s="4"/>
    </row>
    <row r="402" spans="1:4" ht="18" customHeight="1" x14ac:dyDescent="0.3">
      <c r="A402" s="1"/>
      <c r="B402" s="1"/>
      <c r="C402" s="4"/>
      <c r="D402" s="4"/>
    </row>
    <row r="403" spans="1:4" ht="18" customHeight="1" x14ac:dyDescent="0.3">
      <c r="A403" s="1"/>
      <c r="B403" s="1"/>
      <c r="C403" s="4"/>
      <c r="D403" s="4"/>
    </row>
    <row r="404" spans="1:4" ht="18" customHeight="1" x14ac:dyDescent="0.3">
      <c r="A404" s="1"/>
      <c r="B404" s="1"/>
      <c r="C404" s="4"/>
      <c r="D404" s="4"/>
    </row>
    <row r="405" spans="1:4" ht="18" customHeight="1" x14ac:dyDescent="0.3">
      <c r="A405" s="1"/>
      <c r="B405" s="1"/>
      <c r="C405" s="4"/>
      <c r="D405" s="4"/>
    </row>
    <row r="406" spans="1:4" ht="18" customHeight="1" x14ac:dyDescent="0.3">
      <c r="A406" s="1"/>
      <c r="B406" s="1"/>
      <c r="C406" s="4"/>
      <c r="D406" s="4"/>
    </row>
    <row r="407" spans="1:4" ht="18" customHeight="1" x14ac:dyDescent="0.3">
      <c r="A407" s="1"/>
      <c r="B407" s="1"/>
      <c r="C407" s="4"/>
      <c r="D407" s="4"/>
    </row>
    <row r="408" spans="1:4" ht="18" customHeight="1" x14ac:dyDescent="0.3">
      <c r="A408" s="1"/>
      <c r="B408" s="1"/>
      <c r="C408" s="4"/>
      <c r="D408" s="4"/>
    </row>
    <row r="409" spans="1:4" ht="18" customHeight="1" x14ac:dyDescent="0.3">
      <c r="A409" s="1"/>
      <c r="B409" s="1"/>
      <c r="C409" s="4"/>
      <c r="D409" s="4"/>
    </row>
    <row r="410" spans="1:4" ht="18" customHeight="1" x14ac:dyDescent="0.3">
      <c r="A410" s="1"/>
      <c r="B410" s="1"/>
      <c r="C410" s="4"/>
      <c r="D410" s="4"/>
    </row>
    <row r="411" spans="1:4" ht="18" customHeight="1" x14ac:dyDescent="0.3">
      <c r="A411" s="1"/>
      <c r="B411" s="1"/>
      <c r="C411" s="4"/>
      <c r="D411" s="4"/>
    </row>
    <row r="412" spans="1:4" ht="18" customHeight="1" x14ac:dyDescent="0.3">
      <c r="A412" s="1"/>
      <c r="B412" s="1"/>
      <c r="C412" s="4"/>
      <c r="D412" s="4"/>
    </row>
    <row r="413" spans="1:4" ht="18" customHeight="1" x14ac:dyDescent="0.3">
      <c r="A413" s="1"/>
      <c r="B413" s="1"/>
      <c r="C413" s="4"/>
      <c r="D413" s="4"/>
    </row>
    <row r="414" spans="1:4" ht="18" customHeight="1" x14ac:dyDescent="0.3">
      <c r="A414" s="1"/>
      <c r="B414" s="1"/>
      <c r="C414" s="4"/>
      <c r="D414" s="4"/>
    </row>
    <row r="415" spans="1:4" ht="18" customHeight="1" x14ac:dyDescent="0.3">
      <c r="A415" s="1"/>
      <c r="B415" s="1"/>
      <c r="C415" s="4"/>
      <c r="D415" s="4"/>
    </row>
    <row r="416" spans="1:4" ht="18" customHeight="1" x14ac:dyDescent="0.3">
      <c r="A416" s="1"/>
      <c r="B416" s="1"/>
      <c r="C416" s="4"/>
      <c r="D416" s="4"/>
    </row>
    <row r="417" spans="1:4" ht="18" customHeight="1" x14ac:dyDescent="0.3">
      <c r="A417" s="1"/>
      <c r="B417" s="1"/>
      <c r="C417" s="4"/>
      <c r="D417" s="4"/>
    </row>
    <row r="418" spans="1:4" ht="18" customHeight="1" x14ac:dyDescent="0.3">
      <c r="A418" s="1"/>
      <c r="B418" s="1"/>
      <c r="C418" s="4"/>
      <c r="D418" s="4"/>
    </row>
    <row r="419" spans="1:4" ht="18" customHeight="1" x14ac:dyDescent="0.3">
      <c r="A419" s="1"/>
      <c r="B419" s="1"/>
      <c r="C419" s="4"/>
      <c r="D419" s="4"/>
    </row>
    <row r="420" spans="1:4" ht="18" customHeight="1" x14ac:dyDescent="0.3">
      <c r="A420" s="1"/>
      <c r="B420" s="1"/>
      <c r="C420" s="4"/>
      <c r="D420" s="4"/>
    </row>
    <row r="421" spans="1:4" ht="18" customHeight="1" x14ac:dyDescent="0.3">
      <c r="A421" s="1"/>
      <c r="B421" s="1"/>
      <c r="C421" s="4"/>
      <c r="D421" s="4"/>
    </row>
    <row r="422" spans="1:4" ht="18" customHeight="1" x14ac:dyDescent="0.3">
      <c r="A422" s="1"/>
      <c r="B422" s="1"/>
      <c r="C422" s="4"/>
      <c r="D422" s="4"/>
    </row>
    <row r="423" spans="1:4" ht="18" customHeight="1" x14ac:dyDescent="0.3">
      <c r="A423" s="1"/>
      <c r="B423" s="1"/>
      <c r="C423" s="4"/>
      <c r="D423" s="4"/>
    </row>
    <row r="424" spans="1:4" ht="18" customHeight="1" x14ac:dyDescent="0.3">
      <c r="A424" s="1"/>
      <c r="B424" s="1"/>
      <c r="C424" s="4"/>
      <c r="D424" s="4"/>
    </row>
    <row r="425" spans="1:4" ht="18" customHeight="1" x14ac:dyDescent="0.3">
      <c r="A425" s="1"/>
      <c r="B425" s="1"/>
      <c r="C425" s="4"/>
      <c r="D425" s="4"/>
    </row>
    <row r="426" spans="1:4" ht="18" customHeight="1" x14ac:dyDescent="0.3">
      <c r="A426" s="1"/>
      <c r="B426" s="1"/>
      <c r="C426" s="4"/>
      <c r="D426" s="4"/>
    </row>
    <row r="427" spans="1:4" ht="18" customHeight="1" x14ac:dyDescent="0.3">
      <c r="A427" s="1"/>
      <c r="B427" s="1"/>
      <c r="C427" s="4"/>
      <c r="D427" s="4"/>
    </row>
    <row r="428" spans="1:4" ht="18" customHeight="1" x14ac:dyDescent="0.3">
      <c r="A428" s="1"/>
      <c r="B428" s="1"/>
      <c r="C428" s="4"/>
      <c r="D428" s="4"/>
    </row>
    <row r="429" spans="1:4" ht="18" customHeight="1" x14ac:dyDescent="0.3">
      <c r="A429" s="1"/>
      <c r="B429" s="1"/>
      <c r="C429" s="4"/>
      <c r="D429" s="4"/>
    </row>
    <row r="430" spans="1:4" ht="18" customHeight="1" x14ac:dyDescent="0.3">
      <c r="A430" s="1"/>
      <c r="B430" s="1"/>
      <c r="C430" s="4"/>
      <c r="D430" s="4"/>
    </row>
    <row r="431" spans="1:4" ht="18" customHeight="1" x14ac:dyDescent="0.3">
      <c r="A431" s="1"/>
      <c r="B431" s="1"/>
      <c r="C431" s="4"/>
      <c r="D431" s="4"/>
    </row>
    <row r="432" spans="1:4" ht="18" customHeight="1" x14ac:dyDescent="0.3">
      <c r="A432" s="1"/>
      <c r="B432" s="1"/>
      <c r="C432" s="4"/>
      <c r="D432" s="4"/>
    </row>
    <row r="433" spans="1:4" ht="18" customHeight="1" x14ac:dyDescent="0.3">
      <c r="A433" s="1"/>
      <c r="B433" s="1"/>
      <c r="C433" s="4"/>
      <c r="D433" s="4"/>
    </row>
    <row r="434" spans="1:4" ht="18" customHeight="1" x14ac:dyDescent="0.3">
      <c r="A434" s="1"/>
      <c r="B434" s="1"/>
      <c r="C434" s="4"/>
      <c r="D434" s="4"/>
    </row>
    <row r="435" spans="1:4" ht="18" customHeight="1" x14ac:dyDescent="0.3">
      <c r="A435" s="1"/>
      <c r="B435" s="1"/>
      <c r="C435" s="4"/>
      <c r="D435" s="4"/>
    </row>
    <row r="436" spans="1:4" ht="18" customHeight="1" x14ac:dyDescent="0.3">
      <c r="A436" s="1"/>
      <c r="B436" s="1"/>
      <c r="C436" s="4"/>
      <c r="D436" s="4"/>
    </row>
    <row r="437" spans="1:4" ht="18" customHeight="1" x14ac:dyDescent="0.3">
      <c r="A437" s="1"/>
      <c r="B437" s="1"/>
      <c r="C437" s="4"/>
      <c r="D437" s="4"/>
    </row>
    <row r="438" spans="1:4" ht="18" customHeight="1" x14ac:dyDescent="0.3">
      <c r="A438" s="1"/>
      <c r="B438" s="1"/>
      <c r="C438" s="4"/>
      <c r="D438" s="4"/>
    </row>
    <row r="439" spans="1:4" ht="18" customHeight="1" x14ac:dyDescent="0.3">
      <c r="A439" s="1"/>
      <c r="B439" s="1"/>
      <c r="C439" s="4"/>
      <c r="D439" s="4"/>
    </row>
    <row r="440" spans="1:4" ht="18" customHeight="1" x14ac:dyDescent="0.3">
      <c r="A440" s="1"/>
      <c r="B440" s="1"/>
      <c r="C440" s="4"/>
      <c r="D440" s="4"/>
    </row>
    <row r="441" spans="1:4" ht="18" customHeight="1" x14ac:dyDescent="0.3">
      <c r="A441" s="1"/>
      <c r="B441" s="1"/>
      <c r="C441" s="4"/>
      <c r="D441" s="4"/>
    </row>
    <row r="442" spans="1:4" ht="18" customHeight="1" x14ac:dyDescent="0.3">
      <c r="A442" s="1"/>
      <c r="B442" s="1"/>
      <c r="C442" s="4"/>
      <c r="D442" s="4"/>
    </row>
    <row r="443" spans="1:4" ht="18" customHeight="1" x14ac:dyDescent="0.3">
      <c r="A443" s="1"/>
      <c r="B443" s="1"/>
      <c r="C443" s="4"/>
      <c r="D443" s="4"/>
    </row>
    <row r="444" spans="1:4" ht="18" customHeight="1" x14ac:dyDescent="0.3">
      <c r="A444" s="1"/>
      <c r="B444" s="1"/>
      <c r="C444" s="4"/>
      <c r="D444" s="4"/>
    </row>
    <row r="445" spans="1:4" ht="18" customHeight="1" x14ac:dyDescent="0.3">
      <c r="A445" s="1"/>
      <c r="B445" s="1"/>
      <c r="C445" s="4"/>
      <c r="D445" s="4"/>
    </row>
    <row r="446" spans="1:4" ht="18" customHeight="1" x14ac:dyDescent="0.3">
      <c r="A446" s="1"/>
      <c r="B446" s="1"/>
      <c r="C446" s="4"/>
      <c r="D446" s="4"/>
    </row>
    <row r="447" spans="1:4" ht="18" customHeight="1" x14ac:dyDescent="0.3">
      <c r="A447" s="1"/>
      <c r="B447" s="1"/>
      <c r="C447" s="4"/>
      <c r="D447" s="4"/>
    </row>
    <row r="448" spans="1:4" ht="18" customHeight="1" x14ac:dyDescent="0.3">
      <c r="A448" s="1"/>
      <c r="B448" s="1"/>
      <c r="C448" s="4"/>
      <c r="D448" s="4"/>
    </row>
    <row r="449" spans="1:4" ht="18" customHeight="1" x14ac:dyDescent="0.3">
      <c r="A449" s="1"/>
      <c r="B449" s="1"/>
      <c r="C449" s="4"/>
      <c r="D449" s="4"/>
    </row>
    <row r="450" spans="1:4" ht="18" customHeight="1" x14ac:dyDescent="0.3">
      <c r="A450" s="1"/>
      <c r="B450" s="1"/>
      <c r="C450" s="4"/>
      <c r="D450" s="4"/>
    </row>
    <row r="451" spans="1:4" ht="18" customHeight="1" x14ac:dyDescent="0.3">
      <c r="A451" s="1"/>
      <c r="B451" s="1"/>
      <c r="C451" s="4"/>
      <c r="D451" s="4"/>
    </row>
    <row r="452" spans="1:4" ht="18" customHeight="1" x14ac:dyDescent="0.3">
      <c r="A452" s="1"/>
      <c r="B452" s="1"/>
      <c r="C452" s="4"/>
      <c r="D452" s="4"/>
    </row>
    <row r="453" spans="1:4" ht="18" customHeight="1" x14ac:dyDescent="0.3">
      <c r="A453" s="1"/>
      <c r="B453" s="1"/>
      <c r="C453" s="4"/>
      <c r="D453" s="4"/>
    </row>
    <row r="454" spans="1:4" ht="18" customHeight="1" x14ac:dyDescent="0.3">
      <c r="A454" s="1"/>
      <c r="B454" s="1"/>
      <c r="C454" s="4"/>
      <c r="D454" s="4"/>
    </row>
    <row r="455" spans="1:4" ht="18" customHeight="1" x14ac:dyDescent="0.3">
      <c r="A455" s="1"/>
      <c r="B455" s="1"/>
      <c r="C455" s="4"/>
      <c r="D455" s="4"/>
    </row>
    <row r="456" spans="1:4" ht="18" customHeight="1" x14ac:dyDescent="0.3">
      <c r="A456" s="1"/>
      <c r="B456" s="1"/>
      <c r="C456" s="4"/>
      <c r="D456" s="4"/>
    </row>
    <row r="457" spans="1:4" ht="18" customHeight="1" x14ac:dyDescent="0.3">
      <c r="A457" s="1"/>
      <c r="B457" s="1"/>
      <c r="C457" s="4"/>
      <c r="D457" s="4"/>
    </row>
    <row r="458" spans="1:4" ht="18" customHeight="1" x14ac:dyDescent="0.3">
      <c r="A458" s="1"/>
      <c r="B458" s="1"/>
      <c r="C458" s="4"/>
      <c r="D458" s="4"/>
    </row>
    <row r="459" spans="1:4" ht="18" customHeight="1" x14ac:dyDescent="0.3">
      <c r="A459" s="1"/>
      <c r="B459" s="1"/>
      <c r="C459" s="4"/>
      <c r="D459" s="4"/>
    </row>
    <row r="460" spans="1:4" ht="18" customHeight="1" x14ac:dyDescent="0.3">
      <c r="A460" s="1"/>
      <c r="B460" s="1"/>
      <c r="C460" s="4"/>
      <c r="D460" s="4"/>
    </row>
    <row r="461" spans="1:4" ht="18" customHeight="1" x14ac:dyDescent="0.3">
      <c r="A461" s="1"/>
      <c r="B461" s="1"/>
      <c r="C461" s="4"/>
      <c r="D461" s="4"/>
    </row>
    <row r="462" spans="1:4" ht="18" customHeight="1" x14ac:dyDescent="0.3">
      <c r="A462" s="1"/>
      <c r="B462" s="1"/>
      <c r="C462" s="4"/>
      <c r="D462" s="4"/>
    </row>
    <row r="463" spans="1:4" ht="18" customHeight="1" x14ac:dyDescent="0.3">
      <c r="A463" s="1"/>
      <c r="B463" s="1"/>
      <c r="C463" s="4"/>
      <c r="D463" s="4"/>
    </row>
    <row r="464" spans="1:4" ht="18" customHeight="1" x14ac:dyDescent="0.3">
      <c r="A464" s="1"/>
      <c r="B464" s="1"/>
      <c r="C464" s="4"/>
      <c r="D464" s="4"/>
    </row>
    <row r="465" spans="1:4" ht="18" customHeight="1" x14ac:dyDescent="0.3">
      <c r="A465" s="1"/>
      <c r="B465" s="1"/>
      <c r="C465" s="4"/>
      <c r="D465" s="4"/>
    </row>
    <row r="466" spans="1:4" ht="18" customHeight="1" x14ac:dyDescent="0.3">
      <c r="A466" s="1"/>
      <c r="B466" s="1"/>
      <c r="C466" s="4"/>
      <c r="D466" s="4"/>
    </row>
    <row r="467" spans="1:4" ht="18" customHeight="1" x14ac:dyDescent="0.3">
      <c r="A467" s="1"/>
      <c r="B467" s="1"/>
      <c r="C467" s="4"/>
      <c r="D467" s="4"/>
    </row>
    <row r="468" spans="1:4" ht="18" customHeight="1" x14ac:dyDescent="0.3">
      <c r="A468" s="1"/>
      <c r="B468" s="1"/>
      <c r="C468" s="4"/>
      <c r="D468" s="4"/>
    </row>
    <row r="469" spans="1:4" ht="18" customHeight="1" x14ac:dyDescent="0.3">
      <c r="A469" s="1"/>
      <c r="B469" s="1"/>
      <c r="C469" s="4"/>
      <c r="D469" s="4"/>
    </row>
    <row r="470" spans="1:4" ht="18" customHeight="1" x14ac:dyDescent="0.3">
      <c r="A470" s="1"/>
      <c r="B470" s="1"/>
      <c r="C470" s="4"/>
      <c r="D470" s="4"/>
    </row>
    <row r="471" spans="1:4" ht="18" customHeight="1" x14ac:dyDescent="0.3">
      <c r="A471" s="1"/>
      <c r="B471" s="1"/>
      <c r="C471" s="4"/>
      <c r="D471" s="4"/>
    </row>
    <row r="472" spans="1:4" ht="18" customHeight="1" x14ac:dyDescent="0.3">
      <c r="A472" s="1"/>
      <c r="B472" s="1"/>
      <c r="C472" s="4"/>
      <c r="D472" s="4"/>
    </row>
    <row r="473" spans="1:4" ht="18" customHeight="1" x14ac:dyDescent="0.3">
      <c r="A473" s="1"/>
      <c r="B473" s="1"/>
      <c r="C473" s="4"/>
      <c r="D473" s="4"/>
    </row>
    <row r="474" spans="1:4" ht="18" customHeight="1" x14ac:dyDescent="0.3">
      <c r="A474" s="1"/>
      <c r="B474" s="1"/>
      <c r="C474" s="4"/>
      <c r="D474" s="4"/>
    </row>
    <row r="475" spans="1:4" ht="18" customHeight="1" x14ac:dyDescent="0.3">
      <c r="A475" s="1"/>
      <c r="B475" s="1"/>
      <c r="C475" s="4"/>
      <c r="D475" s="4"/>
    </row>
    <row r="476" spans="1:4" ht="18" customHeight="1" x14ac:dyDescent="0.3">
      <c r="A476" s="1"/>
      <c r="B476" s="1"/>
      <c r="C476" s="4"/>
      <c r="D476" s="4"/>
    </row>
    <row r="477" spans="1:4" ht="18" customHeight="1" x14ac:dyDescent="0.3">
      <c r="A477" s="1"/>
      <c r="B477" s="1"/>
      <c r="C477" s="4"/>
      <c r="D477" s="4"/>
    </row>
    <row r="478" spans="1:4" ht="18" customHeight="1" x14ac:dyDescent="0.3">
      <c r="A478" s="1"/>
      <c r="B478" s="1"/>
      <c r="C478" s="4"/>
      <c r="D478" s="4"/>
    </row>
    <row r="479" spans="1:4" ht="18" customHeight="1" x14ac:dyDescent="0.3">
      <c r="A479" s="1"/>
      <c r="B479" s="1"/>
      <c r="C479" s="4"/>
      <c r="D479" s="4"/>
    </row>
    <row r="480" spans="1:4" ht="18" customHeight="1" x14ac:dyDescent="0.3">
      <c r="A480" s="1"/>
      <c r="B480" s="1"/>
      <c r="C480" s="4"/>
      <c r="D480" s="4"/>
    </row>
    <row r="481" spans="1:4" ht="18" customHeight="1" x14ac:dyDescent="0.3">
      <c r="A481" s="1"/>
      <c r="B481" s="1"/>
      <c r="C481" s="4"/>
      <c r="D481" s="4"/>
    </row>
    <row r="482" spans="1:4" ht="18" customHeight="1" x14ac:dyDescent="0.3">
      <c r="A482" s="1"/>
      <c r="B482" s="1"/>
      <c r="C482" s="4"/>
      <c r="D482" s="4"/>
    </row>
    <row r="483" spans="1:4" ht="18" customHeight="1" x14ac:dyDescent="0.3">
      <c r="A483" s="1"/>
      <c r="B483" s="1"/>
      <c r="C483" s="4"/>
      <c r="D483" s="4"/>
    </row>
    <row r="484" spans="1:4" ht="18" customHeight="1" x14ac:dyDescent="0.3">
      <c r="A484" s="1"/>
      <c r="B484" s="1"/>
      <c r="C484" s="4"/>
      <c r="D484" s="4"/>
    </row>
    <row r="485" spans="1:4" ht="18" customHeight="1" x14ac:dyDescent="0.3">
      <c r="A485" s="1"/>
      <c r="B485" s="1"/>
      <c r="C485" s="4"/>
      <c r="D485" s="4"/>
    </row>
    <row r="486" spans="1:4" ht="18" customHeight="1" x14ac:dyDescent="0.3">
      <c r="A486" s="1"/>
      <c r="B486" s="1"/>
      <c r="C486" s="4"/>
      <c r="D486" s="4"/>
    </row>
    <row r="487" spans="1:4" ht="18" customHeight="1" x14ac:dyDescent="0.3">
      <c r="A487" s="1"/>
      <c r="B487" s="1"/>
      <c r="C487" s="4"/>
      <c r="D487" s="4"/>
    </row>
    <row r="488" spans="1:4" ht="18" customHeight="1" x14ac:dyDescent="0.3">
      <c r="A488" s="1"/>
      <c r="B488" s="1"/>
      <c r="C488" s="4"/>
      <c r="D488" s="4"/>
    </row>
    <row r="489" spans="1:4" ht="18" customHeight="1" x14ac:dyDescent="0.3">
      <c r="A489" s="1"/>
      <c r="B489" s="1"/>
      <c r="C489" s="4"/>
      <c r="D489" s="4"/>
    </row>
    <row r="490" spans="1:4" ht="18" customHeight="1" x14ac:dyDescent="0.3">
      <c r="A490" s="1"/>
      <c r="B490" s="1"/>
      <c r="C490" s="4"/>
      <c r="D490" s="4"/>
    </row>
    <row r="491" spans="1:4" ht="18" customHeight="1" x14ac:dyDescent="0.3">
      <c r="A491" s="1"/>
      <c r="B491" s="1"/>
      <c r="C491" s="4"/>
      <c r="D491" s="4"/>
    </row>
    <row r="492" spans="1:4" ht="18" customHeight="1" x14ac:dyDescent="0.3">
      <c r="A492" s="1"/>
      <c r="B492" s="1"/>
      <c r="C492" s="4"/>
      <c r="D492" s="4"/>
    </row>
    <row r="493" spans="1:4" ht="18" customHeight="1" x14ac:dyDescent="0.3">
      <c r="A493" s="1"/>
      <c r="B493" s="1"/>
      <c r="C493" s="4"/>
      <c r="D493" s="4"/>
    </row>
    <row r="494" spans="1:4" ht="18" customHeight="1" x14ac:dyDescent="0.3">
      <c r="A494" s="1"/>
      <c r="B494" s="1"/>
      <c r="C494" s="4"/>
      <c r="D494" s="4"/>
    </row>
    <row r="495" spans="1:4" ht="18" customHeight="1" x14ac:dyDescent="0.3">
      <c r="A495" s="1"/>
      <c r="B495" s="1"/>
      <c r="C495" s="4"/>
      <c r="D495" s="4"/>
    </row>
    <row r="496" spans="1:4" ht="18" customHeight="1" x14ac:dyDescent="0.3">
      <c r="A496" s="1"/>
      <c r="B496" s="1"/>
      <c r="C496" s="4"/>
      <c r="D496" s="4"/>
    </row>
    <row r="497" spans="1:4" ht="18" customHeight="1" x14ac:dyDescent="0.3">
      <c r="A497" s="1"/>
      <c r="B497" s="1"/>
      <c r="C497" s="4"/>
      <c r="D497" s="4"/>
    </row>
    <row r="498" spans="1:4" ht="18" customHeight="1" x14ac:dyDescent="0.3">
      <c r="A498" s="1"/>
      <c r="B498" s="1"/>
      <c r="C498" s="4"/>
      <c r="D498" s="4"/>
    </row>
    <row r="499" spans="1:4" ht="18" customHeight="1" x14ac:dyDescent="0.3">
      <c r="A499" s="1"/>
      <c r="B499" s="1"/>
      <c r="C499" s="4"/>
      <c r="D499" s="4"/>
    </row>
    <row r="500" spans="1:4" ht="18" customHeight="1" x14ac:dyDescent="0.3">
      <c r="A500" s="1"/>
      <c r="B500" s="1"/>
      <c r="C500" s="4"/>
      <c r="D500" s="4"/>
    </row>
    <row r="501" spans="1:4" ht="18" customHeight="1" x14ac:dyDescent="0.3">
      <c r="A501" s="1"/>
      <c r="B501" s="1"/>
      <c r="C501" s="4"/>
      <c r="D501" s="4"/>
    </row>
    <row r="502" spans="1:4" ht="18" customHeight="1" x14ac:dyDescent="0.3">
      <c r="A502" s="1"/>
      <c r="B502" s="1"/>
      <c r="C502" s="4"/>
      <c r="D502" s="4"/>
    </row>
    <row r="503" spans="1:4" ht="18" customHeight="1" x14ac:dyDescent="0.3">
      <c r="A503" s="1"/>
      <c r="B503" s="1"/>
      <c r="C503" s="4"/>
      <c r="D503" s="4"/>
    </row>
    <row r="504" spans="1:4" ht="18" customHeight="1" x14ac:dyDescent="0.3">
      <c r="A504" s="1"/>
      <c r="B504" s="1"/>
      <c r="C504" s="4"/>
      <c r="D504" s="4"/>
    </row>
    <row r="505" spans="1:4" ht="18" customHeight="1" x14ac:dyDescent="0.3">
      <c r="A505" s="1"/>
      <c r="B505" s="1"/>
      <c r="C505" s="4"/>
      <c r="D505" s="4"/>
    </row>
    <row r="506" spans="1:4" ht="18" customHeight="1" x14ac:dyDescent="0.3">
      <c r="A506" s="1"/>
      <c r="B506" s="1"/>
      <c r="C506" s="4"/>
      <c r="D506" s="4"/>
    </row>
    <row r="507" spans="1:4" ht="18" customHeight="1" x14ac:dyDescent="0.3">
      <c r="A507" s="1"/>
      <c r="B507" s="1"/>
      <c r="C507" s="4"/>
      <c r="D507" s="4"/>
    </row>
    <row r="508" spans="1:4" ht="18" customHeight="1" x14ac:dyDescent="0.3">
      <c r="A508" s="1"/>
      <c r="B508" s="1"/>
      <c r="C508" s="4"/>
      <c r="D508" s="4"/>
    </row>
    <row r="509" spans="1:4" ht="18" customHeight="1" x14ac:dyDescent="0.3">
      <c r="A509" s="1"/>
      <c r="B509" s="1"/>
      <c r="C509" s="4"/>
      <c r="D509" s="4"/>
    </row>
    <row r="510" spans="1:4" ht="18" customHeight="1" x14ac:dyDescent="0.3">
      <c r="A510" s="1"/>
      <c r="B510" s="1"/>
      <c r="C510" s="4"/>
      <c r="D510" s="4"/>
    </row>
    <row r="511" spans="1:4" ht="18" customHeight="1" x14ac:dyDescent="0.3">
      <c r="A511" s="1"/>
      <c r="B511" s="1"/>
      <c r="C511" s="4"/>
      <c r="D511" s="4"/>
    </row>
    <row r="512" spans="1:4" ht="18" customHeight="1" x14ac:dyDescent="0.3">
      <c r="A512" s="1"/>
      <c r="B512" s="1"/>
      <c r="C512" s="4"/>
      <c r="D512" s="4"/>
    </row>
    <row r="513" spans="1:4" ht="18" customHeight="1" x14ac:dyDescent="0.3">
      <c r="A513" s="1"/>
      <c r="B513" s="1"/>
      <c r="C513" s="4"/>
      <c r="D513" s="4"/>
    </row>
    <row r="514" spans="1:4" ht="18" customHeight="1" x14ac:dyDescent="0.3">
      <c r="A514" s="1"/>
      <c r="B514" s="1"/>
      <c r="C514" s="4"/>
      <c r="D514" s="4"/>
    </row>
    <row r="515" spans="1:4" ht="18" customHeight="1" x14ac:dyDescent="0.3">
      <c r="A515" s="1"/>
      <c r="B515" s="1"/>
      <c r="C515" s="4"/>
      <c r="D515" s="4"/>
    </row>
    <row r="516" spans="1:4" ht="18" customHeight="1" x14ac:dyDescent="0.3">
      <c r="A516" s="1"/>
      <c r="B516" s="1"/>
      <c r="C516" s="4"/>
      <c r="D516" s="4"/>
    </row>
    <row r="517" spans="1:4" ht="18" customHeight="1" x14ac:dyDescent="0.3">
      <c r="A517" s="1"/>
      <c r="B517" s="1"/>
      <c r="C517" s="4"/>
      <c r="D517" s="4"/>
    </row>
    <row r="518" spans="1:4" ht="18" customHeight="1" x14ac:dyDescent="0.3">
      <c r="A518" s="1"/>
      <c r="B518" s="1"/>
      <c r="C518" s="4"/>
      <c r="D518" s="4"/>
    </row>
    <row r="519" spans="1:4" ht="18" customHeight="1" x14ac:dyDescent="0.3">
      <c r="A519" s="1"/>
      <c r="B519" s="1"/>
      <c r="C519" s="4"/>
      <c r="D519" s="4"/>
    </row>
    <row r="520" spans="1:4" ht="18" customHeight="1" x14ac:dyDescent="0.3">
      <c r="A520" s="1"/>
      <c r="B520" s="1"/>
      <c r="C520" s="4"/>
      <c r="D520" s="4"/>
    </row>
    <row r="521" spans="1:4" ht="18" customHeight="1" x14ac:dyDescent="0.3">
      <c r="A521" s="1"/>
      <c r="B521" s="1"/>
      <c r="C521" s="4"/>
      <c r="D521" s="4"/>
    </row>
    <row r="522" spans="1:4" ht="18" customHeight="1" x14ac:dyDescent="0.3">
      <c r="A522" s="1"/>
      <c r="B522" s="1"/>
      <c r="C522" s="4"/>
      <c r="D522" s="4"/>
    </row>
    <row r="523" spans="1:4" ht="18" customHeight="1" x14ac:dyDescent="0.3">
      <c r="A523" s="1"/>
      <c r="B523" s="1"/>
      <c r="C523" s="4"/>
      <c r="D523" s="4"/>
    </row>
    <row r="524" spans="1:4" ht="18" customHeight="1" x14ac:dyDescent="0.3">
      <c r="A524" s="1"/>
      <c r="B524" s="1"/>
      <c r="C524" s="4"/>
      <c r="D524" s="4"/>
    </row>
    <row r="525" spans="1:4" ht="18" customHeight="1" x14ac:dyDescent="0.3">
      <c r="A525" s="1"/>
      <c r="B525" s="1"/>
      <c r="C525" s="4"/>
      <c r="D525" s="4"/>
    </row>
    <row r="526" spans="1:4" ht="18" customHeight="1" x14ac:dyDescent="0.3">
      <c r="A526" s="1"/>
      <c r="B526" s="1"/>
      <c r="C526" s="4"/>
      <c r="D526" s="4"/>
    </row>
    <row r="527" spans="1:4" ht="18" customHeight="1" x14ac:dyDescent="0.3">
      <c r="A527" s="1"/>
      <c r="B527" s="1"/>
      <c r="C527" s="4"/>
      <c r="D527" s="4"/>
    </row>
    <row r="528" spans="1:4" ht="18" customHeight="1" x14ac:dyDescent="0.3">
      <c r="A528" s="1"/>
      <c r="B528" s="1"/>
      <c r="C528" s="4"/>
      <c r="D528" s="4"/>
    </row>
    <row r="529" spans="1:4" ht="18" customHeight="1" x14ac:dyDescent="0.3">
      <c r="A529" s="1"/>
      <c r="B529" s="1"/>
      <c r="C529" s="4"/>
      <c r="D529" s="4"/>
    </row>
    <row r="530" spans="1:4" ht="18" customHeight="1" x14ac:dyDescent="0.3">
      <c r="A530" s="1"/>
      <c r="B530" s="1"/>
      <c r="C530" s="4"/>
      <c r="D530" s="4"/>
    </row>
    <row r="531" spans="1:4" ht="18" customHeight="1" x14ac:dyDescent="0.3">
      <c r="A531" s="1"/>
      <c r="B531" s="1"/>
      <c r="C531" s="4"/>
      <c r="D531" s="4"/>
    </row>
    <row r="532" spans="1:4" ht="18" customHeight="1" x14ac:dyDescent="0.3">
      <c r="A532" s="1"/>
      <c r="B532" s="1"/>
      <c r="C532" s="4"/>
      <c r="D532" s="4"/>
    </row>
    <row r="533" spans="1:4" ht="18" customHeight="1" x14ac:dyDescent="0.3">
      <c r="A533" s="1"/>
      <c r="B533" s="1"/>
      <c r="C533" s="4"/>
      <c r="D533" s="4"/>
    </row>
    <row r="534" spans="1:4" ht="18" customHeight="1" x14ac:dyDescent="0.3">
      <c r="A534" s="1"/>
      <c r="B534" s="1"/>
      <c r="C534" s="4"/>
      <c r="D534" s="4"/>
    </row>
    <row r="535" spans="1:4" ht="18" customHeight="1" x14ac:dyDescent="0.3">
      <c r="A535" s="1"/>
      <c r="B535" s="1"/>
      <c r="C535" s="4"/>
      <c r="D535" s="4"/>
    </row>
    <row r="536" spans="1:4" ht="18" customHeight="1" x14ac:dyDescent="0.3">
      <c r="A536" s="1"/>
      <c r="B536" s="1"/>
      <c r="C536" s="4"/>
      <c r="D536" s="4"/>
    </row>
    <row r="537" spans="1:4" ht="18" customHeight="1" x14ac:dyDescent="0.3">
      <c r="A537" s="1"/>
      <c r="B537" s="1"/>
      <c r="C537" s="4"/>
      <c r="D537" s="4"/>
    </row>
    <row r="538" spans="1:4" ht="18" customHeight="1" x14ac:dyDescent="0.3">
      <c r="A538" s="1"/>
      <c r="B538" s="1"/>
      <c r="C538" s="4"/>
      <c r="D538" s="4"/>
    </row>
    <row r="539" spans="1:4" ht="18" customHeight="1" x14ac:dyDescent="0.3">
      <c r="A539" s="1"/>
      <c r="B539" s="1"/>
      <c r="C539" s="4"/>
      <c r="D539" s="4"/>
    </row>
    <row r="540" spans="1:4" ht="18" customHeight="1" x14ac:dyDescent="0.3">
      <c r="A540" s="1"/>
      <c r="B540" s="1"/>
      <c r="C540" s="4"/>
      <c r="D540" s="4"/>
    </row>
    <row r="541" spans="1:4" ht="18" customHeight="1" x14ac:dyDescent="0.3">
      <c r="A541" s="1"/>
      <c r="B541" s="1"/>
      <c r="C541" s="4"/>
      <c r="D541" s="4"/>
    </row>
    <row r="542" spans="1:4" ht="18" customHeight="1" x14ac:dyDescent="0.3">
      <c r="A542" s="1"/>
      <c r="B542" s="1"/>
      <c r="C542" s="4"/>
      <c r="D542" s="4"/>
    </row>
    <row r="543" spans="1:4" ht="18" customHeight="1" x14ac:dyDescent="0.3">
      <c r="A543" s="1"/>
      <c r="B543" s="1"/>
      <c r="C543" s="4"/>
      <c r="D543" s="4"/>
    </row>
    <row r="544" spans="1:4" ht="18" customHeight="1" x14ac:dyDescent="0.3">
      <c r="A544" s="1"/>
      <c r="B544" s="1"/>
      <c r="C544" s="4"/>
      <c r="D544" s="4"/>
    </row>
    <row r="545" spans="1:4" ht="18" customHeight="1" x14ac:dyDescent="0.3">
      <c r="A545" s="1"/>
      <c r="B545" s="1"/>
      <c r="C545" s="4"/>
      <c r="D545" s="4"/>
    </row>
    <row r="546" spans="1:4" ht="18" customHeight="1" x14ac:dyDescent="0.3">
      <c r="A546" s="1"/>
      <c r="B546" s="1"/>
      <c r="C546" s="4"/>
      <c r="D546" s="4"/>
    </row>
    <row r="547" spans="1:4" ht="18" customHeight="1" x14ac:dyDescent="0.3">
      <c r="A547" s="1"/>
      <c r="B547" s="1"/>
      <c r="C547" s="4"/>
      <c r="D547" s="4"/>
    </row>
    <row r="548" spans="1:4" ht="18" customHeight="1" x14ac:dyDescent="0.3">
      <c r="A548" s="1"/>
      <c r="B548" s="1"/>
      <c r="C548" s="4"/>
      <c r="D548" s="4"/>
    </row>
    <row r="549" spans="1:4" ht="18" customHeight="1" x14ac:dyDescent="0.3">
      <c r="A549" s="1"/>
      <c r="B549" s="1"/>
      <c r="C549" s="4"/>
      <c r="D549" s="4"/>
    </row>
    <row r="550" spans="1:4" ht="18" customHeight="1" x14ac:dyDescent="0.3">
      <c r="A550" s="1"/>
      <c r="B550" s="1"/>
      <c r="C550" s="4"/>
      <c r="D550" s="4"/>
    </row>
    <row r="551" spans="1:4" ht="18" customHeight="1" x14ac:dyDescent="0.3">
      <c r="A551" s="1"/>
      <c r="B551" s="1"/>
      <c r="C551" s="4"/>
      <c r="D551" s="4"/>
    </row>
    <row r="552" spans="1:4" ht="18" customHeight="1" x14ac:dyDescent="0.3">
      <c r="A552" s="1"/>
      <c r="B552" s="1"/>
      <c r="C552" s="4"/>
      <c r="D552" s="4"/>
    </row>
    <row r="553" spans="1:4" ht="18" customHeight="1" x14ac:dyDescent="0.3">
      <c r="A553" s="1"/>
      <c r="B553" s="1"/>
      <c r="C553" s="4"/>
      <c r="D553" s="4"/>
    </row>
    <row r="554" spans="1:4" ht="18" customHeight="1" x14ac:dyDescent="0.3">
      <c r="A554" s="1"/>
      <c r="B554" s="1"/>
      <c r="C554" s="4"/>
      <c r="D554" s="4"/>
    </row>
    <row r="555" spans="1:4" ht="18" customHeight="1" x14ac:dyDescent="0.3">
      <c r="A555" s="1"/>
      <c r="B555" s="1"/>
      <c r="C555" s="4"/>
      <c r="D555" s="4"/>
    </row>
    <row r="556" spans="1:4" ht="18" customHeight="1" x14ac:dyDescent="0.3">
      <c r="A556" s="1"/>
      <c r="B556" s="1"/>
      <c r="C556" s="4"/>
      <c r="D556" s="4"/>
    </row>
    <row r="557" spans="1:4" ht="18" customHeight="1" x14ac:dyDescent="0.3">
      <c r="A557" s="1"/>
      <c r="B557" s="1"/>
      <c r="C557" s="4"/>
      <c r="D557" s="4"/>
    </row>
    <row r="558" spans="1:4" ht="18" customHeight="1" x14ac:dyDescent="0.3">
      <c r="A558" s="1"/>
      <c r="B558" s="1"/>
      <c r="C558" s="4"/>
      <c r="D558" s="4"/>
    </row>
    <row r="559" spans="1:4" ht="18" customHeight="1" x14ac:dyDescent="0.3">
      <c r="A559" s="1"/>
      <c r="B559" s="1"/>
      <c r="C559" s="4"/>
      <c r="D559" s="4"/>
    </row>
    <row r="560" spans="1:4" ht="18" customHeight="1" x14ac:dyDescent="0.3">
      <c r="A560" s="1"/>
      <c r="B560" s="1"/>
      <c r="C560" s="4"/>
      <c r="D560" s="4"/>
    </row>
    <row r="561" spans="1:4" ht="18" customHeight="1" x14ac:dyDescent="0.3">
      <c r="A561" s="1"/>
      <c r="B561" s="1"/>
      <c r="C561" s="4"/>
      <c r="D561" s="4"/>
    </row>
    <row r="562" spans="1:4" ht="18" customHeight="1" x14ac:dyDescent="0.3">
      <c r="A562" s="1"/>
      <c r="B562" s="1"/>
      <c r="C562" s="4"/>
      <c r="D562" s="4"/>
    </row>
    <row r="563" spans="1:4" ht="18" customHeight="1" x14ac:dyDescent="0.3">
      <c r="A563" s="1"/>
      <c r="B563" s="1"/>
      <c r="C563" s="4"/>
      <c r="D563" s="4"/>
    </row>
    <row r="564" spans="1:4" ht="18" customHeight="1" x14ac:dyDescent="0.3">
      <c r="A564" s="1"/>
      <c r="B564" s="1"/>
      <c r="C564" s="4"/>
      <c r="D564" s="4"/>
    </row>
    <row r="565" spans="1:4" ht="18" customHeight="1" x14ac:dyDescent="0.3">
      <c r="A565" s="1"/>
      <c r="B565" s="1"/>
      <c r="C565" s="4"/>
      <c r="D565" s="4"/>
    </row>
    <row r="566" spans="1:4" ht="18" customHeight="1" x14ac:dyDescent="0.3">
      <c r="A566" s="1"/>
      <c r="B566" s="1"/>
      <c r="C566" s="4"/>
      <c r="D566" s="4"/>
    </row>
    <row r="567" spans="1:4" ht="18" customHeight="1" x14ac:dyDescent="0.3">
      <c r="A567" s="1"/>
      <c r="B567" s="1"/>
      <c r="C567" s="4"/>
      <c r="D567" s="4"/>
    </row>
    <row r="568" spans="1:4" ht="18" customHeight="1" x14ac:dyDescent="0.3">
      <c r="A568" s="1"/>
      <c r="B568" s="1"/>
      <c r="C568" s="4"/>
      <c r="D568" s="4"/>
    </row>
    <row r="569" spans="1:4" ht="18" customHeight="1" x14ac:dyDescent="0.3">
      <c r="A569" s="1"/>
      <c r="B569" s="1"/>
      <c r="C569" s="4"/>
      <c r="D569" s="4"/>
    </row>
    <row r="570" spans="1:4" ht="18" customHeight="1" x14ac:dyDescent="0.3">
      <c r="A570" s="1"/>
      <c r="B570" s="1"/>
      <c r="C570" s="4"/>
      <c r="D570" s="4"/>
    </row>
    <row r="571" spans="1:4" ht="18" customHeight="1" x14ac:dyDescent="0.3">
      <c r="A571" s="1"/>
      <c r="B571" s="1"/>
      <c r="C571" s="4"/>
      <c r="D571" s="4"/>
    </row>
    <row r="572" spans="1:4" ht="18" customHeight="1" x14ac:dyDescent="0.3">
      <c r="A572" s="1"/>
      <c r="B572" s="1"/>
      <c r="C572" s="4"/>
      <c r="D572" s="4"/>
    </row>
    <row r="573" spans="1:4" ht="18" customHeight="1" x14ac:dyDescent="0.3">
      <c r="A573" s="1"/>
      <c r="B573" s="1"/>
      <c r="C573" s="4"/>
      <c r="D573" s="4"/>
    </row>
    <row r="574" spans="1:4" ht="18" customHeight="1" x14ac:dyDescent="0.3">
      <c r="A574" s="1"/>
      <c r="B574" s="1"/>
      <c r="C574" s="4"/>
      <c r="D574" s="4"/>
    </row>
    <row r="575" spans="1:4" ht="18" customHeight="1" x14ac:dyDescent="0.3">
      <c r="A575" s="1"/>
      <c r="B575" s="1"/>
      <c r="C575" s="4"/>
      <c r="D575" s="4"/>
    </row>
    <row r="576" spans="1:4" ht="18" customHeight="1" x14ac:dyDescent="0.3">
      <c r="A576" s="1"/>
      <c r="B576" s="1"/>
      <c r="C576" s="4"/>
      <c r="D576" s="4"/>
    </row>
    <row r="577" spans="1:4" ht="18" customHeight="1" x14ac:dyDescent="0.3">
      <c r="A577" s="1"/>
      <c r="B577" s="1"/>
      <c r="C577" s="4"/>
      <c r="D577" s="4"/>
    </row>
    <row r="578" spans="1:4" ht="18" customHeight="1" x14ac:dyDescent="0.3">
      <c r="A578" s="1"/>
      <c r="B578" s="1"/>
      <c r="C578" s="4"/>
      <c r="D578" s="4"/>
    </row>
    <row r="579" spans="1:4" ht="18" customHeight="1" x14ac:dyDescent="0.3">
      <c r="A579" s="1"/>
      <c r="B579" s="1"/>
      <c r="C579" s="4"/>
      <c r="D579" s="4"/>
    </row>
    <row r="580" spans="1:4" ht="18" customHeight="1" x14ac:dyDescent="0.3">
      <c r="A580" s="1"/>
      <c r="B580" s="1"/>
      <c r="C580" s="4"/>
      <c r="D580" s="4"/>
    </row>
    <row r="581" spans="1:4" ht="18" customHeight="1" x14ac:dyDescent="0.3">
      <c r="A581" s="1"/>
      <c r="B581" s="1"/>
      <c r="C581" s="4"/>
      <c r="D581" s="4"/>
    </row>
    <row r="582" spans="1:4" ht="18" customHeight="1" x14ac:dyDescent="0.3">
      <c r="A582" s="1"/>
      <c r="B582" s="1"/>
      <c r="C582" s="4"/>
      <c r="D582" s="4"/>
    </row>
    <row r="583" spans="1:4" ht="18" customHeight="1" x14ac:dyDescent="0.3">
      <c r="A583" s="1"/>
      <c r="B583" s="1"/>
      <c r="C583" s="4"/>
      <c r="D583" s="4"/>
    </row>
    <row r="584" spans="1:4" ht="18" customHeight="1" x14ac:dyDescent="0.3">
      <c r="A584" s="1"/>
      <c r="B584" s="1"/>
      <c r="C584" s="4"/>
      <c r="D584" s="4"/>
    </row>
    <row r="585" spans="1:4" ht="18" customHeight="1" x14ac:dyDescent="0.3">
      <c r="A585" s="1"/>
      <c r="B585" s="1"/>
      <c r="C585" s="4"/>
      <c r="D585" s="4"/>
    </row>
    <row r="586" spans="1:4" ht="18" customHeight="1" x14ac:dyDescent="0.3">
      <c r="A586" s="1"/>
      <c r="B586" s="1"/>
      <c r="C586" s="4"/>
      <c r="D586" s="4"/>
    </row>
    <row r="587" spans="1:4" ht="18" customHeight="1" x14ac:dyDescent="0.3">
      <c r="A587" s="1"/>
      <c r="B587" s="1"/>
      <c r="C587" s="4"/>
      <c r="D587" s="4"/>
    </row>
    <row r="588" spans="1:4" ht="18" customHeight="1" x14ac:dyDescent="0.3">
      <c r="A588" s="1"/>
      <c r="B588" s="1"/>
      <c r="C588" s="4"/>
      <c r="D588" s="4"/>
    </row>
    <row r="589" spans="1:4" ht="18" customHeight="1" x14ac:dyDescent="0.3">
      <c r="A589" s="1"/>
      <c r="B589" s="1"/>
      <c r="C589" s="4"/>
      <c r="D589" s="4"/>
    </row>
    <row r="590" spans="1:4" ht="18" customHeight="1" x14ac:dyDescent="0.3">
      <c r="A590" s="1"/>
      <c r="B590" s="1"/>
      <c r="C590" s="4"/>
      <c r="D590" s="4"/>
    </row>
    <row r="591" spans="1:4" ht="18" customHeight="1" x14ac:dyDescent="0.3">
      <c r="A591" s="1"/>
      <c r="B591" s="1"/>
      <c r="C591" s="4"/>
      <c r="D591" s="4"/>
    </row>
    <row r="592" spans="1:4" ht="18" customHeight="1" x14ac:dyDescent="0.3">
      <c r="A592" s="1"/>
      <c r="B592" s="1"/>
      <c r="C592" s="4"/>
      <c r="D592" s="4"/>
    </row>
    <row r="593" spans="1:4" ht="18" customHeight="1" x14ac:dyDescent="0.3">
      <c r="A593" s="1"/>
      <c r="B593" s="1"/>
      <c r="C593" s="4"/>
      <c r="D593" s="4"/>
    </row>
    <row r="594" spans="1:4" ht="18" customHeight="1" x14ac:dyDescent="0.3">
      <c r="A594" s="1"/>
      <c r="B594" s="1"/>
      <c r="C594" s="4"/>
      <c r="D594" s="4"/>
    </row>
    <row r="595" spans="1:4" ht="18" customHeight="1" x14ac:dyDescent="0.3">
      <c r="A595" s="1"/>
      <c r="B595" s="1"/>
      <c r="C595" s="4"/>
      <c r="D595" s="4"/>
    </row>
    <row r="596" spans="1:4" ht="18" customHeight="1" x14ac:dyDescent="0.3">
      <c r="A596" s="1"/>
      <c r="B596" s="1"/>
      <c r="C596" s="4"/>
      <c r="D596" s="4"/>
    </row>
    <row r="597" spans="1:4" ht="18" customHeight="1" x14ac:dyDescent="0.3">
      <c r="A597" s="1"/>
      <c r="B597" s="1"/>
      <c r="C597" s="4"/>
      <c r="D597" s="4"/>
    </row>
    <row r="598" spans="1:4" ht="18" customHeight="1" x14ac:dyDescent="0.3">
      <c r="A598" s="1"/>
      <c r="B598" s="1"/>
      <c r="C598" s="4"/>
      <c r="D598" s="4"/>
    </row>
    <row r="599" spans="1:4" ht="18" customHeight="1" x14ac:dyDescent="0.3">
      <c r="A599" s="1"/>
      <c r="B599" s="1"/>
      <c r="C599" s="4"/>
      <c r="D599" s="4"/>
    </row>
    <row r="600" spans="1:4" ht="18" customHeight="1" x14ac:dyDescent="0.3">
      <c r="A600" s="1"/>
      <c r="B600" s="1"/>
      <c r="C600" s="4"/>
      <c r="D600" s="4"/>
    </row>
    <row r="601" spans="1:4" ht="18" customHeight="1" x14ac:dyDescent="0.3">
      <c r="A601" s="1"/>
      <c r="B601" s="1"/>
      <c r="C601" s="4"/>
      <c r="D601" s="4"/>
    </row>
    <row r="602" spans="1:4" ht="18" customHeight="1" x14ac:dyDescent="0.3">
      <c r="A602" s="1"/>
      <c r="B602" s="1"/>
      <c r="C602" s="4"/>
      <c r="D602" s="4"/>
    </row>
    <row r="603" spans="1:4" ht="18" customHeight="1" x14ac:dyDescent="0.3">
      <c r="A603" s="1"/>
      <c r="B603" s="1"/>
      <c r="C603" s="4"/>
      <c r="D603" s="4"/>
    </row>
    <row r="604" spans="1:4" ht="18" customHeight="1" x14ac:dyDescent="0.3">
      <c r="A604" s="1"/>
      <c r="B604" s="1"/>
      <c r="C604" s="4"/>
      <c r="D604" s="4"/>
    </row>
    <row r="605" spans="1:4" ht="18" customHeight="1" x14ac:dyDescent="0.3">
      <c r="A605" s="1"/>
      <c r="B605" s="1"/>
      <c r="C605" s="4"/>
      <c r="D605" s="4"/>
    </row>
    <row r="606" spans="1:4" ht="18" customHeight="1" x14ac:dyDescent="0.3">
      <c r="A606" s="1"/>
      <c r="B606" s="1"/>
      <c r="C606" s="4"/>
      <c r="D606" s="4"/>
    </row>
    <row r="607" spans="1:4" ht="18" customHeight="1" x14ac:dyDescent="0.3">
      <c r="A607" s="1"/>
      <c r="B607" s="1"/>
      <c r="C607" s="4"/>
      <c r="D607" s="4"/>
    </row>
    <row r="608" spans="1:4" ht="18" customHeight="1" x14ac:dyDescent="0.3">
      <c r="A608" s="1"/>
      <c r="B608" s="1"/>
      <c r="C608" s="4"/>
      <c r="D608" s="4"/>
    </row>
    <row r="609" spans="1:4" ht="18" customHeight="1" x14ac:dyDescent="0.3">
      <c r="A609" s="1"/>
      <c r="B609" s="1"/>
      <c r="C609" s="4"/>
      <c r="D609" s="4"/>
    </row>
    <row r="610" spans="1:4" ht="18" customHeight="1" x14ac:dyDescent="0.3">
      <c r="A610" s="1"/>
      <c r="B610" s="1"/>
      <c r="C610" s="4"/>
      <c r="D610" s="4"/>
    </row>
    <row r="611" spans="1:4" ht="18" customHeight="1" x14ac:dyDescent="0.3">
      <c r="A611" s="1"/>
      <c r="B611" s="1"/>
      <c r="C611" s="4"/>
      <c r="D611" s="4"/>
    </row>
    <row r="612" spans="1:4" ht="18" customHeight="1" x14ac:dyDescent="0.3">
      <c r="A612" s="1"/>
      <c r="B612" s="1"/>
      <c r="C612" s="4"/>
      <c r="D612" s="4"/>
    </row>
    <row r="613" spans="1:4" ht="18" customHeight="1" x14ac:dyDescent="0.3">
      <c r="A613" s="1"/>
      <c r="B613" s="1"/>
      <c r="C613" s="4"/>
      <c r="D613" s="4"/>
    </row>
    <row r="614" spans="1:4" ht="18" customHeight="1" x14ac:dyDescent="0.3">
      <c r="A614" s="1"/>
      <c r="B614" s="1"/>
      <c r="C614" s="4"/>
      <c r="D614" s="4"/>
    </row>
    <row r="615" spans="1:4" ht="18" customHeight="1" x14ac:dyDescent="0.3">
      <c r="A615" s="1"/>
      <c r="B615" s="1"/>
      <c r="C615" s="4"/>
      <c r="D615" s="4"/>
    </row>
    <row r="616" spans="1:4" ht="18" customHeight="1" x14ac:dyDescent="0.3">
      <c r="A616" s="1"/>
      <c r="B616" s="1"/>
      <c r="C616" s="4"/>
      <c r="D616" s="4"/>
    </row>
    <row r="617" spans="1:4" ht="18" customHeight="1" x14ac:dyDescent="0.3">
      <c r="A617" s="1"/>
      <c r="B617" s="1"/>
      <c r="C617" s="4"/>
      <c r="D617" s="4"/>
    </row>
    <row r="618" spans="1:4" ht="18" customHeight="1" x14ac:dyDescent="0.3">
      <c r="A618" s="1"/>
      <c r="B618" s="1"/>
      <c r="C618" s="4"/>
      <c r="D618" s="4"/>
    </row>
    <row r="619" spans="1:4" ht="18" customHeight="1" x14ac:dyDescent="0.3">
      <c r="A619" s="1"/>
      <c r="B619" s="1"/>
      <c r="C619" s="4"/>
      <c r="D619" s="4"/>
    </row>
    <row r="620" spans="1:4" ht="18" customHeight="1" x14ac:dyDescent="0.3">
      <c r="A620" s="1"/>
      <c r="B620" s="1"/>
      <c r="C620" s="4"/>
      <c r="D620" s="4"/>
    </row>
    <row r="621" spans="1:4" ht="18" customHeight="1" x14ac:dyDescent="0.3">
      <c r="A621" s="1"/>
      <c r="B621" s="1"/>
      <c r="C621" s="4"/>
      <c r="D621" s="4"/>
    </row>
    <row r="622" spans="1:4" ht="18" customHeight="1" x14ac:dyDescent="0.3">
      <c r="A622" s="1"/>
      <c r="B622" s="1"/>
      <c r="C622" s="4"/>
      <c r="D622" s="4"/>
    </row>
    <row r="623" spans="1:4" ht="18" customHeight="1" x14ac:dyDescent="0.3">
      <c r="A623" s="1"/>
      <c r="B623" s="1"/>
      <c r="C623" s="4"/>
      <c r="D623" s="4"/>
    </row>
    <row r="624" spans="1:4" ht="18" customHeight="1" x14ac:dyDescent="0.3">
      <c r="A624" s="1"/>
      <c r="B624" s="1"/>
      <c r="C624" s="4"/>
      <c r="D624" s="4"/>
    </row>
    <row r="625" spans="1:4" ht="18" customHeight="1" x14ac:dyDescent="0.3">
      <c r="A625" s="1"/>
      <c r="B625" s="1"/>
      <c r="C625" s="4"/>
      <c r="D625" s="4"/>
    </row>
    <row r="626" spans="1:4" ht="18" customHeight="1" x14ac:dyDescent="0.3">
      <c r="A626" s="1"/>
      <c r="B626" s="1"/>
      <c r="C626" s="4"/>
      <c r="D626" s="4"/>
    </row>
    <row r="627" spans="1:4" ht="18" customHeight="1" x14ac:dyDescent="0.3">
      <c r="A627" s="1"/>
      <c r="B627" s="1"/>
      <c r="C627" s="4"/>
      <c r="D627" s="4"/>
    </row>
    <row r="628" spans="1:4" ht="18" customHeight="1" x14ac:dyDescent="0.3">
      <c r="A628" s="1"/>
      <c r="B628" s="1"/>
      <c r="C628" s="4"/>
      <c r="D628" s="4"/>
    </row>
    <row r="629" spans="1:4" ht="18" customHeight="1" x14ac:dyDescent="0.3">
      <c r="A629" s="1"/>
      <c r="B629" s="1"/>
      <c r="C629" s="4"/>
      <c r="D629" s="4"/>
    </row>
    <row r="630" spans="1:4" ht="18" customHeight="1" x14ac:dyDescent="0.3">
      <c r="A630" s="1"/>
      <c r="B630" s="1"/>
      <c r="C630" s="4"/>
      <c r="D630" s="4"/>
    </row>
    <row r="631" spans="1:4" ht="18" customHeight="1" x14ac:dyDescent="0.3">
      <c r="A631" s="1"/>
      <c r="B631" s="1"/>
      <c r="C631" s="4"/>
      <c r="D631" s="4"/>
    </row>
    <row r="632" spans="1:4" ht="18" customHeight="1" x14ac:dyDescent="0.3">
      <c r="A632" s="1"/>
      <c r="B632" s="1"/>
      <c r="C632" s="4"/>
      <c r="D632" s="4"/>
    </row>
    <row r="633" spans="1:4" ht="18" customHeight="1" x14ac:dyDescent="0.3">
      <c r="A633" s="1"/>
      <c r="B633" s="1"/>
      <c r="C633" s="4"/>
      <c r="D633" s="4"/>
    </row>
    <row r="634" spans="1:4" ht="18" customHeight="1" x14ac:dyDescent="0.3">
      <c r="A634" s="1"/>
      <c r="B634" s="1"/>
      <c r="C634" s="4"/>
      <c r="D634" s="4"/>
    </row>
    <row r="635" spans="1:4" ht="18" customHeight="1" x14ac:dyDescent="0.3">
      <c r="A635" s="1"/>
      <c r="B635" s="1"/>
      <c r="C635" s="4"/>
      <c r="D635" s="4"/>
    </row>
    <row r="636" spans="1:4" ht="18" customHeight="1" x14ac:dyDescent="0.3">
      <c r="A636" s="1"/>
      <c r="B636" s="1"/>
      <c r="C636" s="4"/>
      <c r="D636" s="4"/>
    </row>
    <row r="637" spans="1:4" ht="18" customHeight="1" x14ac:dyDescent="0.3">
      <c r="A637" s="1"/>
      <c r="B637" s="1"/>
      <c r="C637" s="4"/>
      <c r="D637" s="4"/>
    </row>
    <row r="638" spans="1:4" ht="18" customHeight="1" x14ac:dyDescent="0.3">
      <c r="A638" s="1"/>
      <c r="B638" s="1"/>
      <c r="C638" s="4"/>
      <c r="D638" s="4"/>
    </row>
    <row r="639" spans="1:4" ht="18" customHeight="1" x14ac:dyDescent="0.3">
      <c r="A639" s="1"/>
      <c r="B639" s="1"/>
      <c r="C639" s="4"/>
      <c r="D639" s="4"/>
    </row>
    <row r="640" spans="1:4" ht="18" customHeight="1" x14ac:dyDescent="0.3">
      <c r="A640" s="1"/>
      <c r="B640" s="1"/>
      <c r="C640" s="4"/>
      <c r="D640" s="4"/>
    </row>
    <row r="641" spans="1:4" ht="18" customHeight="1" x14ac:dyDescent="0.3">
      <c r="A641" s="1"/>
      <c r="B641" s="1"/>
      <c r="C641" s="4"/>
      <c r="D641" s="4"/>
    </row>
    <row r="642" spans="1:4" ht="18" customHeight="1" x14ac:dyDescent="0.3">
      <c r="A642" s="1"/>
      <c r="B642" s="1"/>
      <c r="C642" s="4"/>
      <c r="D642" s="4"/>
    </row>
    <row r="643" spans="1:4" ht="18" customHeight="1" x14ac:dyDescent="0.3">
      <c r="A643" s="1"/>
      <c r="B643" s="1"/>
      <c r="C643" s="4"/>
      <c r="D643" s="4"/>
    </row>
    <row r="644" spans="1:4" ht="18" customHeight="1" x14ac:dyDescent="0.3">
      <c r="A644" s="1"/>
      <c r="B644" s="1"/>
      <c r="C644" s="4"/>
      <c r="D644" s="4"/>
    </row>
    <row r="645" spans="1:4" ht="18" customHeight="1" x14ac:dyDescent="0.3">
      <c r="A645" s="1"/>
      <c r="B645" s="1"/>
      <c r="C645" s="4"/>
      <c r="D645" s="4"/>
    </row>
    <row r="646" spans="1:4" ht="18" customHeight="1" x14ac:dyDescent="0.3">
      <c r="A646" s="1"/>
      <c r="B646" s="1"/>
      <c r="C646" s="4"/>
      <c r="D646" s="4"/>
    </row>
    <row r="647" spans="1:4" ht="18" customHeight="1" x14ac:dyDescent="0.3">
      <c r="A647" s="1"/>
      <c r="B647" s="1"/>
      <c r="C647" s="4"/>
      <c r="D647" s="4"/>
    </row>
    <row r="648" spans="1:4" ht="18" customHeight="1" x14ac:dyDescent="0.3">
      <c r="A648" s="1"/>
      <c r="B648" s="1"/>
      <c r="C648" s="4"/>
      <c r="D648" s="4"/>
    </row>
    <row r="649" spans="1:4" ht="18" customHeight="1" x14ac:dyDescent="0.3">
      <c r="A649" s="1"/>
      <c r="B649" s="1"/>
      <c r="C649" s="4"/>
      <c r="D649" s="4"/>
    </row>
    <row r="650" spans="1:4" ht="18" customHeight="1" x14ac:dyDescent="0.3">
      <c r="A650" s="1"/>
      <c r="B650" s="1"/>
      <c r="C650" s="4"/>
      <c r="D650" s="4"/>
    </row>
    <row r="651" spans="1:4" ht="18" customHeight="1" x14ac:dyDescent="0.3">
      <c r="A651" s="1"/>
      <c r="B651" s="1"/>
      <c r="C651" s="4"/>
      <c r="D651" s="4"/>
    </row>
    <row r="652" spans="1:4" ht="18" customHeight="1" x14ac:dyDescent="0.3">
      <c r="A652" s="1"/>
      <c r="B652" s="1"/>
      <c r="C652" s="4"/>
      <c r="D652" s="4"/>
    </row>
    <row r="653" spans="1:4" ht="18" customHeight="1" x14ac:dyDescent="0.3">
      <c r="A653" s="1"/>
      <c r="B653" s="1"/>
      <c r="C653" s="4"/>
      <c r="D653" s="4"/>
    </row>
    <row r="654" spans="1:4" ht="18" customHeight="1" x14ac:dyDescent="0.3">
      <c r="A654" s="1"/>
      <c r="B654" s="1"/>
      <c r="C654" s="4"/>
      <c r="D654" s="4"/>
    </row>
    <row r="655" spans="1:4" ht="18" customHeight="1" x14ac:dyDescent="0.3">
      <c r="A655" s="1"/>
      <c r="B655" s="1"/>
      <c r="C655" s="4"/>
      <c r="D655" s="4"/>
    </row>
    <row r="656" spans="1:4" ht="18" customHeight="1" x14ac:dyDescent="0.3">
      <c r="A656" s="1"/>
      <c r="B656" s="1"/>
      <c r="C656" s="4"/>
      <c r="D656" s="4"/>
    </row>
    <row r="657" spans="1:4" ht="18" customHeight="1" x14ac:dyDescent="0.3">
      <c r="A657" s="1"/>
      <c r="B657" s="1"/>
      <c r="C657" s="4"/>
      <c r="D657" s="4"/>
    </row>
    <row r="658" spans="1:4" ht="18" customHeight="1" x14ac:dyDescent="0.3">
      <c r="A658" s="1"/>
      <c r="B658" s="1"/>
      <c r="C658" s="4"/>
      <c r="D658" s="4"/>
    </row>
    <row r="659" spans="1:4" ht="18" customHeight="1" x14ac:dyDescent="0.3">
      <c r="A659" s="1"/>
      <c r="B659" s="1"/>
      <c r="C659" s="4"/>
      <c r="D659" s="4"/>
    </row>
    <row r="660" spans="1:4" ht="18" customHeight="1" x14ac:dyDescent="0.3">
      <c r="A660" s="1"/>
      <c r="B660" s="1"/>
      <c r="C660" s="4"/>
      <c r="D660" s="4"/>
    </row>
    <row r="661" spans="1:4" ht="18" customHeight="1" x14ac:dyDescent="0.3">
      <c r="A661" s="1"/>
      <c r="B661" s="1"/>
      <c r="C661" s="4"/>
      <c r="D661" s="4"/>
    </row>
    <row r="662" spans="1:4" ht="18" customHeight="1" x14ac:dyDescent="0.3">
      <c r="A662" s="1"/>
      <c r="B662" s="1"/>
      <c r="C662" s="4"/>
      <c r="D662" s="4"/>
    </row>
    <row r="663" spans="1:4" ht="18" customHeight="1" x14ac:dyDescent="0.3">
      <c r="A663" s="1"/>
      <c r="B663" s="1"/>
      <c r="C663" s="4"/>
      <c r="D663" s="4"/>
    </row>
    <row r="664" spans="1:4" ht="18" customHeight="1" x14ac:dyDescent="0.3">
      <c r="A664" s="1"/>
      <c r="B664" s="1"/>
      <c r="C664" s="4"/>
      <c r="D664" s="4"/>
    </row>
    <row r="665" spans="1:4" ht="18" customHeight="1" x14ac:dyDescent="0.3">
      <c r="A665" s="1"/>
      <c r="B665" s="1"/>
      <c r="C665" s="4"/>
      <c r="D665" s="4"/>
    </row>
    <row r="666" spans="1:4" ht="18" customHeight="1" x14ac:dyDescent="0.3">
      <c r="A666" s="1"/>
      <c r="B666" s="1"/>
      <c r="C666" s="4"/>
      <c r="D666" s="4"/>
    </row>
    <row r="667" spans="1:4" ht="18" customHeight="1" x14ac:dyDescent="0.3">
      <c r="A667" s="1"/>
      <c r="B667" s="1"/>
      <c r="C667" s="4"/>
      <c r="D667" s="4"/>
    </row>
    <row r="668" spans="1:4" ht="18" customHeight="1" x14ac:dyDescent="0.3">
      <c r="A668" s="1"/>
      <c r="B668" s="1"/>
      <c r="C668" s="4"/>
      <c r="D668" s="4"/>
    </row>
    <row r="669" spans="1:4" ht="18" customHeight="1" x14ac:dyDescent="0.3">
      <c r="A669" s="1"/>
      <c r="B669" s="1"/>
      <c r="C669" s="4"/>
      <c r="D669" s="4"/>
    </row>
    <row r="670" spans="1:4" ht="18" customHeight="1" x14ac:dyDescent="0.3">
      <c r="A670" s="1"/>
      <c r="B670" s="1"/>
      <c r="C670" s="4"/>
      <c r="D670" s="4"/>
    </row>
    <row r="671" spans="1:4" ht="18" customHeight="1" x14ac:dyDescent="0.3">
      <c r="A671" s="1"/>
      <c r="B671" s="1"/>
      <c r="C671" s="4"/>
      <c r="D671" s="4"/>
    </row>
    <row r="672" spans="1:4" ht="18" customHeight="1" x14ac:dyDescent="0.3">
      <c r="A672" s="1"/>
      <c r="B672" s="1"/>
      <c r="C672" s="4"/>
      <c r="D672" s="4"/>
    </row>
    <row r="673" spans="1:4" ht="18" customHeight="1" x14ac:dyDescent="0.3">
      <c r="A673" s="1"/>
      <c r="B673" s="1"/>
      <c r="C673" s="4"/>
      <c r="D673" s="4"/>
    </row>
    <row r="674" spans="1:4" ht="18" customHeight="1" x14ac:dyDescent="0.3">
      <c r="A674" s="1"/>
      <c r="B674" s="1"/>
      <c r="C674" s="4"/>
      <c r="D674" s="4"/>
    </row>
    <row r="675" spans="1:4" ht="18" customHeight="1" x14ac:dyDescent="0.3">
      <c r="A675" s="1"/>
      <c r="B675" s="1"/>
      <c r="C675" s="4"/>
      <c r="D675" s="4"/>
    </row>
    <row r="676" spans="1:4" ht="18" customHeight="1" x14ac:dyDescent="0.3">
      <c r="A676" s="1"/>
      <c r="B676" s="1"/>
      <c r="C676" s="4"/>
      <c r="D676" s="4"/>
    </row>
    <row r="677" spans="1:4" ht="18" customHeight="1" x14ac:dyDescent="0.3">
      <c r="A677" s="1"/>
      <c r="B677" s="1"/>
      <c r="C677" s="4"/>
      <c r="D677" s="4"/>
    </row>
    <row r="678" spans="1:4" ht="18" customHeight="1" x14ac:dyDescent="0.3">
      <c r="A678" s="1"/>
      <c r="B678" s="1"/>
      <c r="C678" s="4"/>
      <c r="D678" s="4"/>
    </row>
    <row r="679" spans="1:4" ht="18" customHeight="1" x14ac:dyDescent="0.3">
      <c r="A679" s="1"/>
      <c r="B679" s="1"/>
      <c r="C679" s="4"/>
      <c r="D679" s="4"/>
    </row>
    <row r="680" spans="1:4" ht="18" customHeight="1" x14ac:dyDescent="0.3">
      <c r="A680" s="1"/>
      <c r="B680" s="1"/>
      <c r="C680" s="4"/>
      <c r="D680" s="4"/>
    </row>
    <row r="681" spans="1:4" ht="18" customHeight="1" x14ac:dyDescent="0.3">
      <c r="A681" s="1"/>
      <c r="B681" s="1"/>
      <c r="C681" s="4"/>
      <c r="D681" s="4"/>
    </row>
    <row r="682" spans="1:4" ht="18" customHeight="1" x14ac:dyDescent="0.3">
      <c r="A682" s="1"/>
      <c r="B682" s="1"/>
      <c r="C682" s="4"/>
      <c r="D682" s="4"/>
    </row>
    <row r="683" spans="1:4" ht="18" customHeight="1" x14ac:dyDescent="0.3">
      <c r="A683" s="1"/>
      <c r="B683" s="1"/>
      <c r="C683" s="4"/>
      <c r="D683" s="4"/>
    </row>
    <row r="684" spans="1:4" ht="18" customHeight="1" x14ac:dyDescent="0.3">
      <c r="A684" s="1"/>
      <c r="B684" s="1"/>
      <c r="C684" s="4"/>
      <c r="D684" s="4"/>
    </row>
    <row r="685" spans="1:4" ht="18" customHeight="1" x14ac:dyDescent="0.3">
      <c r="A685" s="1"/>
      <c r="B685" s="1"/>
      <c r="C685" s="4"/>
      <c r="D685" s="4"/>
    </row>
    <row r="686" spans="1:4" ht="18" customHeight="1" x14ac:dyDescent="0.3">
      <c r="A686" s="1"/>
      <c r="B686" s="1"/>
      <c r="C686" s="4"/>
      <c r="D686" s="4"/>
    </row>
    <row r="687" spans="1:4" ht="18" customHeight="1" x14ac:dyDescent="0.3">
      <c r="A687" s="1"/>
      <c r="B687" s="1"/>
      <c r="C687" s="4"/>
      <c r="D687" s="4"/>
    </row>
    <row r="688" spans="1:4" ht="18" customHeight="1" x14ac:dyDescent="0.3">
      <c r="A688" s="1"/>
      <c r="B688" s="1"/>
      <c r="C688" s="4"/>
      <c r="D688" s="4"/>
    </row>
    <row r="689" spans="1:4" ht="18" customHeight="1" x14ac:dyDescent="0.3">
      <c r="A689" s="1"/>
      <c r="B689" s="1"/>
      <c r="C689" s="4"/>
      <c r="D689" s="4"/>
    </row>
    <row r="690" spans="1:4" ht="18" customHeight="1" x14ac:dyDescent="0.3">
      <c r="A690" s="1"/>
      <c r="B690" s="1"/>
      <c r="C690" s="4"/>
      <c r="D690" s="4"/>
    </row>
    <row r="691" spans="1:4" ht="18" customHeight="1" x14ac:dyDescent="0.3">
      <c r="A691" s="1"/>
      <c r="B691" s="1"/>
      <c r="C691" s="4"/>
      <c r="D691" s="4"/>
    </row>
    <row r="692" spans="1:4" ht="18" customHeight="1" x14ac:dyDescent="0.3">
      <c r="A692" s="1"/>
      <c r="B692" s="1"/>
      <c r="C692" s="4"/>
      <c r="D692" s="4"/>
    </row>
    <row r="693" spans="1:4" ht="18" customHeight="1" x14ac:dyDescent="0.3">
      <c r="A693" s="1"/>
      <c r="B693" s="1"/>
      <c r="C693" s="4"/>
      <c r="D693" s="4"/>
    </row>
    <row r="694" spans="1:4" ht="18" customHeight="1" x14ac:dyDescent="0.3">
      <c r="A694" s="1"/>
      <c r="B694" s="1"/>
      <c r="C694" s="4"/>
      <c r="D694" s="4"/>
    </row>
    <row r="695" spans="1:4" ht="18" customHeight="1" x14ac:dyDescent="0.3">
      <c r="A695" s="1"/>
      <c r="B695" s="1"/>
      <c r="C695" s="4"/>
      <c r="D695" s="4"/>
    </row>
    <row r="696" spans="1:4" ht="18" customHeight="1" x14ac:dyDescent="0.3">
      <c r="A696" s="1"/>
      <c r="B696" s="1"/>
      <c r="C696" s="4"/>
      <c r="D696" s="4"/>
    </row>
    <row r="697" spans="1:4" ht="18" customHeight="1" x14ac:dyDescent="0.3">
      <c r="A697" s="1"/>
      <c r="B697" s="1"/>
      <c r="C697" s="4"/>
      <c r="D697" s="4"/>
    </row>
    <row r="698" spans="1:4" ht="18" customHeight="1" x14ac:dyDescent="0.3">
      <c r="A698" s="1"/>
      <c r="B698" s="1"/>
      <c r="C698" s="4"/>
      <c r="D698" s="4"/>
    </row>
    <row r="699" spans="1:4" ht="18" customHeight="1" x14ac:dyDescent="0.3">
      <c r="A699" s="1"/>
      <c r="B699" s="1"/>
      <c r="C699" s="4"/>
      <c r="D699" s="4"/>
    </row>
    <row r="700" spans="1:4" ht="18" customHeight="1" x14ac:dyDescent="0.3">
      <c r="A700" s="1"/>
      <c r="B700" s="1"/>
      <c r="C700" s="4"/>
      <c r="D700" s="4"/>
    </row>
    <row r="701" spans="1:4" ht="18" customHeight="1" x14ac:dyDescent="0.3">
      <c r="A701" s="1"/>
      <c r="B701" s="1"/>
      <c r="C701" s="4"/>
      <c r="D701" s="4"/>
    </row>
    <row r="702" spans="1:4" ht="18" customHeight="1" x14ac:dyDescent="0.3">
      <c r="A702" s="1"/>
      <c r="B702" s="1"/>
      <c r="C702" s="4"/>
      <c r="D702" s="4"/>
    </row>
    <row r="703" spans="1:4" ht="18" customHeight="1" x14ac:dyDescent="0.3">
      <c r="A703" s="1"/>
      <c r="B703" s="1"/>
      <c r="C703" s="4"/>
      <c r="D703" s="4"/>
    </row>
    <row r="704" spans="1:4" ht="18" customHeight="1" x14ac:dyDescent="0.3">
      <c r="A704" s="1"/>
      <c r="B704" s="1"/>
      <c r="C704" s="4"/>
      <c r="D704" s="4"/>
    </row>
    <row r="705" spans="1:4" ht="18" customHeight="1" x14ac:dyDescent="0.3">
      <c r="A705" s="1"/>
      <c r="B705" s="1"/>
      <c r="C705" s="4"/>
      <c r="D705" s="4"/>
    </row>
    <row r="706" spans="1:4" ht="18" customHeight="1" x14ac:dyDescent="0.3">
      <c r="A706" s="1"/>
      <c r="B706" s="1"/>
      <c r="C706" s="4"/>
      <c r="D706" s="4"/>
    </row>
    <row r="707" spans="1:4" ht="18" customHeight="1" x14ac:dyDescent="0.3">
      <c r="A707" s="1"/>
      <c r="B707" s="1"/>
      <c r="C707" s="4"/>
      <c r="D707" s="4"/>
    </row>
    <row r="708" spans="1:4" ht="18" customHeight="1" x14ac:dyDescent="0.3">
      <c r="A708" s="1"/>
      <c r="B708" s="1"/>
      <c r="C708" s="4"/>
      <c r="D708" s="4"/>
    </row>
    <row r="709" spans="1:4" ht="18" customHeight="1" x14ac:dyDescent="0.3">
      <c r="A709" s="1"/>
      <c r="B709" s="1"/>
      <c r="C709" s="4"/>
      <c r="D709" s="4"/>
    </row>
    <row r="710" spans="1:4" ht="18" customHeight="1" x14ac:dyDescent="0.3">
      <c r="A710" s="1"/>
      <c r="B710" s="1"/>
      <c r="C710" s="4"/>
      <c r="D710" s="4"/>
    </row>
    <row r="711" spans="1:4" ht="18" customHeight="1" x14ac:dyDescent="0.3">
      <c r="A711" s="1"/>
      <c r="B711" s="1"/>
      <c r="C711" s="4"/>
      <c r="D711" s="4"/>
    </row>
    <row r="712" spans="1:4" ht="18" customHeight="1" x14ac:dyDescent="0.3">
      <c r="A712" s="1"/>
      <c r="B712" s="1"/>
      <c r="C712" s="4"/>
      <c r="D712" s="4"/>
    </row>
    <row r="713" spans="1:4" ht="18" customHeight="1" x14ac:dyDescent="0.3">
      <c r="A713" s="1"/>
      <c r="B713" s="1"/>
      <c r="C713" s="4"/>
      <c r="D713" s="4"/>
    </row>
    <row r="714" spans="1:4" ht="18" customHeight="1" x14ac:dyDescent="0.3">
      <c r="A714" s="1"/>
      <c r="B714" s="1"/>
      <c r="C714" s="4"/>
      <c r="D714" s="4"/>
    </row>
    <row r="715" spans="1:4" ht="18" customHeight="1" x14ac:dyDescent="0.3">
      <c r="A715" s="1"/>
      <c r="B715" s="1"/>
      <c r="C715" s="4"/>
      <c r="D715" s="4"/>
    </row>
    <row r="716" spans="1:4" ht="18" customHeight="1" x14ac:dyDescent="0.3">
      <c r="A716" s="1"/>
      <c r="B716" s="1"/>
      <c r="C716" s="4"/>
      <c r="D716" s="4"/>
    </row>
    <row r="717" spans="1:4" ht="18" customHeight="1" x14ac:dyDescent="0.3">
      <c r="A717" s="1"/>
      <c r="B717" s="1"/>
      <c r="C717" s="4"/>
      <c r="D717" s="4"/>
    </row>
    <row r="718" spans="1:4" ht="18" customHeight="1" x14ac:dyDescent="0.3">
      <c r="A718" s="1"/>
      <c r="B718" s="1"/>
      <c r="C718" s="4"/>
      <c r="D718" s="4"/>
    </row>
    <row r="719" spans="1:4" ht="18" customHeight="1" x14ac:dyDescent="0.3">
      <c r="A719" s="1"/>
      <c r="B719" s="1"/>
      <c r="C719" s="4"/>
      <c r="D719" s="4"/>
    </row>
    <row r="720" spans="1:4" ht="18" customHeight="1" x14ac:dyDescent="0.3">
      <c r="A720" s="1"/>
      <c r="B720" s="1"/>
      <c r="C720" s="4"/>
      <c r="D720" s="4"/>
    </row>
    <row r="721" spans="1:4" ht="18" customHeight="1" x14ac:dyDescent="0.3">
      <c r="A721" s="1"/>
      <c r="B721" s="1"/>
      <c r="C721" s="4"/>
      <c r="D721" s="4"/>
    </row>
    <row r="722" spans="1:4" ht="18" customHeight="1" x14ac:dyDescent="0.3">
      <c r="A722" s="1"/>
      <c r="B722" s="1"/>
      <c r="C722" s="4"/>
      <c r="D722" s="4"/>
    </row>
    <row r="723" spans="1:4" ht="18" customHeight="1" x14ac:dyDescent="0.3">
      <c r="A723" s="1"/>
      <c r="B723" s="1"/>
      <c r="C723" s="4"/>
      <c r="D723" s="4"/>
    </row>
    <row r="724" spans="1:4" ht="18" customHeight="1" x14ac:dyDescent="0.3">
      <c r="A724" s="1"/>
      <c r="B724" s="1"/>
      <c r="C724" s="4"/>
      <c r="D724" s="4"/>
    </row>
    <row r="725" spans="1:4" ht="18" customHeight="1" x14ac:dyDescent="0.3">
      <c r="A725" s="1"/>
      <c r="B725" s="1"/>
      <c r="C725" s="4"/>
      <c r="D725" s="4"/>
    </row>
    <row r="726" spans="1:4" ht="18" customHeight="1" x14ac:dyDescent="0.3">
      <c r="A726" s="1"/>
      <c r="B726" s="1"/>
      <c r="C726" s="4"/>
      <c r="D726" s="4"/>
    </row>
    <row r="727" spans="1:4" ht="18" customHeight="1" x14ac:dyDescent="0.3">
      <c r="A727" s="1"/>
      <c r="B727" s="1"/>
      <c r="C727" s="4"/>
      <c r="D727" s="4"/>
    </row>
    <row r="728" spans="1:4" ht="18" customHeight="1" x14ac:dyDescent="0.3">
      <c r="A728" s="1"/>
      <c r="B728" s="1"/>
      <c r="C728" s="4"/>
      <c r="D728" s="4"/>
    </row>
    <row r="729" spans="1:4" ht="18" customHeight="1" x14ac:dyDescent="0.3">
      <c r="A729" s="1"/>
      <c r="B729" s="1"/>
      <c r="C729" s="4"/>
      <c r="D729" s="4"/>
    </row>
    <row r="730" spans="1:4" ht="18" customHeight="1" x14ac:dyDescent="0.3">
      <c r="A730" s="1"/>
      <c r="B730" s="1"/>
      <c r="C730" s="4"/>
      <c r="D730" s="4"/>
    </row>
    <row r="731" spans="1:4" ht="18" customHeight="1" x14ac:dyDescent="0.3">
      <c r="A731" s="1"/>
      <c r="B731" s="1"/>
      <c r="C731" s="4"/>
      <c r="D731" s="4"/>
    </row>
    <row r="732" spans="1:4" ht="18" customHeight="1" x14ac:dyDescent="0.3">
      <c r="A732" s="1"/>
      <c r="B732" s="1"/>
      <c r="C732" s="4"/>
      <c r="D732" s="4"/>
    </row>
    <row r="733" spans="1:4" ht="18" customHeight="1" x14ac:dyDescent="0.3">
      <c r="A733" s="1"/>
      <c r="B733" s="1"/>
      <c r="C733" s="4"/>
      <c r="D733" s="4"/>
    </row>
    <row r="734" spans="1:4" ht="18" customHeight="1" x14ac:dyDescent="0.3">
      <c r="A734" s="1"/>
      <c r="B734" s="1"/>
      <c r="C734" s="4"/>
      <c r="D734" s="4"/>
    </row>
    <row r="735" spans="1:4" ht="18" customHeight="1" x14ac:dyDescent="0.3">
      <c r="A735" s="1"/>
      <c r="B735" s="1"/>
      <c r="C735" s="4"/>
      <c r="D735" s="4"/>
    </row>
    <row r="736" spans="1:4" ht="18" customHeight="1" x14ac:dyDescent="0.3">
      <c r="A736" s="1"/>
      <c r="B736" s="1"/>
      <c r="C736" s="4"/>
      <c r="D736" s="4"/>
    </row>
    <row r="737" spans="1:4" ht="18" customHeight="1" x14ac:dyDescent="0.3">
      <c r="A737" s="1"/>
      <c r="B737" s="1"/>
      <c r="C737" s="4"/>
      <c r="D737" s="4"/>
    </row>
    <row r="738" spans="1:4" ht="18" customHeight="1" x14ac:dyDescent="0.3">
      <c r="A738" s="1"/>
      <c r="B738" s="1"/>
      <c r="C738" s="4"/>
      <c r="D738" s="4"/>
    </row>
    <row r="739" spans="1:4" ht="18" customHeight="1" x14ac:dyDescent="0.3">
      <c r="A739" s="1"/>
      <c r="B739" s="1"/>
      <c r="C739" s="4"/>
      <c r="D739" s="4"/>
    </row>
    <row r="740" spans="1:4" ht="18" customHeight="1" x14ac:dyDescent="0.3">
      <c r="A740" s="1"/>
      <c r="B740" s="1"/>
      <c r="C740" s="4"/>
      <c r="D740" s="4"/>
    </row>
    <row r="741" spans="1:4" ht="18" customHeight="1" x14ac:dyDescent="0.3">
      <c r="A741" s="1"/>
      <c r="B741" s="1"/>
      <c r="C741" s="4"/>
      <c r="D741" s="4"/>
    </row>
    <row r="742" spans="1:4" ht="18" customHeight="1" x14ac:dyDescent="0.3">
      <c r="A742" s="1"/>
      <c r="B742" s="1"/>
      <c r="C742" s="4"/>
      <c r="D742" s="4"/>
    </row>
    <row r="743" spans="1:4" ht="18" customHeight="1" x14ac:dyDescent="0.3">
      <c r="A743" s="1"/>
      <c r="B743" s="1"/>
      <c r="C743" s="4"/>
      <c r="D743" s="4"/>
    </row>
    <row r="744" spans="1:4" ht="18" customHeight="1" x14ac:dyDescent="0.3">
      <c r="A744" s="1"/>
      <c r="B744" s="1"/>
      <c r="C744" s="4"/>
      <c r="D744" s="4"/>
    </row>
    <row r="745" spans="1:4" ht="18" customHeight="1" x14ac:dyDescent="0.3">
      <c r="A745" s="1"/>
      <c r="B745" s="1"/>
      <c r="C745" s="4"/>
      <c r="D745" s="4"/>
    </row>
    <row r="746" spans="1:4" ht="18" customHeight="1" x14ac:dyDescent="0.3">
      <c r="A746" s="1"/>
      <c r="B746" s="1"/>
      <c r="C746" s="4"/>
      <c r="D746" s="4"/>
    </row>
    <row r="747" spans="1:4" ht="18" customHeight="1" x14ac:dyDescent="0.3">
      <c r="A747" s="1"/>
      <c r="B747" s="1"/>
      <c r="C747" s="4"/>
      <c r="D747" s="4"/>
    </row>
    <row r="748" spans="1:4" ht="18" customHeight="1" x14ac:dyDescent="0.3">
      <c r="A748" s="1"/>
      <c r="B748" s="1"/>
      <c r="C748" s="4"/>
      <c r="D748" s="4"/>
    </row>
    <row r="749" spans="1:4" ht="18" customHeight="1" x14ac:dyDescent="0.3">
      <c r="A749" s="1"/>
      <c r="B749" s="1"/>
      <c r="C749" s="4"/>
      <c r="D749" s="4"/>
    </row>
    <row r="750" spans="1:4" ht="18" customHeight="1" x14ac:dyDescent="0.3">
      <c r="A750" s="1"/>
      <c r="B750" s="1"/>
      <c r="C750" s="4"/>
      <c r="D750" s="4"/>
    </row>
    <row r="751" spans="1:4" ht="18" customHeight="1" x14ac:dyDescent="0.3">
      <c r="A751" s="1"/>
      <c r="B751" s="1"/>
      <c r="C751" s="4"/>
      <c r="D751" s="4"/>
    </row>
    <row r="752" spans="1:4" ht="18" customHeight="1" x14ac:dyDescent="0.3">
      <c r="A752" s="1"/>
      <c r="B752" s="1"/>
      <c r="C752" s="4"/>
      <c r="D752" s="4"/>
    </row>
    <row r="753" spans="1:4" ht="18" customHeight="1" x14ac:dyDescent="0.3">
      <c r="A753" s="1"/>
      <c r="B753" s="1"/>
      <c r="C753" s="4"/>
      <c r="D753" s="4"/>
    </row>
    <row r="754" spans="1:4" ht="18" customHeight="1" x14ac:dyDescent="0.3">
      <c r="A754" s="1"/>
      <c r="B754" s="1"/>
      <c r="C754" s="4"/>
      <c r="D754" s="4"/>
    </row>
    <row r="755" spans="1:4" ht="18" customHeight="1" x14ac:dyDescent="0.3">
      <c r="A755" s="1"/>
      <c r="B755" s="1"/>
      <c r="C755" s="4"/>
      <c r="D755" s="4"/>
    </row>
    <row r="756" spans="1:4" ht="18" customHeight="1" x14ac:dyDescent="0.3">
      <c r="A756" s="1"/>
      <c r="B756" s="1"/>
      <c r="C756" s="4"/>
      <c r="D756" s="4"/>
    </row>
    <row r="757" spans="1:4" ht="18" customHeight="1" x14ac:dyDescent="0.3">
      <c r="A757" s="1"/>
      <c r="B757" s="1"/>
      <c r="C757" s="4"/>
      <c r="D757" s="4"/>
    </row>
    <row r="758" spans="1:4" ht="18" customHeight="1" x14ac:dyDescent="0.3">
      <c r="A758" s="1"/>
      <c r="B758" s="1"/>
      <c r="C758" s="4"/>
      <c r="D758" s="4"/>
    </row>
    <row r="759" spans="1:4" ht="18" customHeight="1" x14ac:dyDescent="0.3">
      <c r="A759" s="1"/>
      <c r="B759" s="1"/>
      <c r="C759" s="4"/>
      <c r="D759" s="4"/>
    </row>
    <row r="760" spans="1:4" ht="18" customHeight="1" x14ac:dyDescent="0.3">
      <c r="A760" s="1"/>
      <c r="B760" s="1"/>
      <c r="C760" s="4"/>
      <c r="D760" s="4"/>
    </row>
    <row r="761" spans="1:4" ht="18" customHeight="1" x14ac:dyDescent="0.3">
      <c r="A761" s="1"/>
      <c r="B761" s="1"/>
      <c r="C761" s="4"/>
      <c r="D761" s="4"/>
    </row>
    <row r="762" spans="1:4" ht="18" customHeight="1" x14ac:dyDescent="0.3">
      <c r="A762" s="1"/>
      <c r="B762" s="1"/>
      <c r="C762" s="4"/>
      <c r="D762" s="4"/>
    </row>
    <row r="763" spans="1:4" ht="18" customHeight="1" x14ac:dyDescent="0.3">
      <c r="A763" s="1"/>
      <c r="B763" s="1"/>
      <c r="C763" s="4"/>
      <c r="D763" s="4"/>
    </row>
    <row r="764" spans="1:4" ht="18" customHeight="1" x14ac:dyDescent="0.3">
      <c r="A764" s="1"/>
      <c r="B764" s="1"/>
      <c r="C764" s="4"/>
      <c r="D764" s="4"/>
    </row>
    <row r="765" spans="1:4" ht="18" customHeight="1" x14ac:dyDescent="0.3">
      <c r="A765" s="1"/>
      <c r="B765" s="1"/>
      <c r="C765" s="4"/>
      <c r="D765" s="4"/>
    </row>
    <row r="766" spans="1:4" ht="18" customHeight="1" x14ac:dyDescent="0.3">
      <c r="A766" s="1"/>
      <c r="B766" s="1"/>
      <c r="C766" s="4"/>
      <c r="D766" s="4"/>
    </row>
    <row r="767" spans="1:4" ht="18" customHeight="1" x14ac:dyDescent="0.3">
      <c r="A767" s="1"/>
      <c r="B767" s="1"/>
      <c r="C767" s="4"/>
      <c r="D767" s="4"/>
    </row>
    <row r="768" spans="1:4" ht="18" customHeight="1" x14ac:dyDescent="0.3">
      <c r="A768" s="1"/>
      <c r="B768" s="1"/>
      <c r="C768" s="4"/>
      <c r="D768" s="4"/>
    </row>
    <row r="769" spans="1:4" ht="18" customHeight="1" x14ac:dyDescent="0.3">
      <c r="A769" s="1"/>
      <c r="B769" s="1"/>
      <c r="C769" s="4"/>
      <c r="D769" s="4"/>
    </row>
    <row r="770" spans="1:4" ht="18" customHeight="1" x14ac:dyDescent="0.3">
      <c r="A770" s="1"/>
      <c r="B770" s="1"/>
      <c r="C770" s="4"/>
      <c r="D770" s="4"/>
    </row>
    <row r="771" spans="1:4" ht="18" customHeight="1" x14ac:dyDescent="0.3">
      <c r="A771" s="1"/>
      <c r="B771" s="1"/>
      <c r="C771" s="4"/>
      <c r="D771" s="4"/>
    </row>
    <row r="772" spans="1:4" ht="18" customHeight="1" x14ac:dyDescent="0.3">
      <c r="A772" s="1"/>
      <c r="B772" s="1"/>
      <c r="C772" s="4"/>
      <c r="D772" s="4"/>
    </row>
    <row r="773" spans="1:4" ht="18" customHeight="1" x14ac:dyDescent="0.3">
      <c r="A773" s="1"/>
      <c r="B773" s="1"/>
      <c r="C773" s="4"/>
      <c r="D773" s="4"/>
    </row>
    <row r="774" spans="1:4" ht="18" customHeight="1" x14ac:dyDescent="0.3">
      <c r="A774" s="1"/>
      <c r="B774" s="1"/>
      <c r="C774" s="4"/>
      <c r="D774" s="4"/>
    </row>
    <row r="775" spans="1:4" ht="18" customHeight="1" x14ac:dyDescent="0.3">
      <c r="A775" s="1"/>
      <c r="B775" s="1"/>
      <c r="C775" s="4"/>
      <c r="D775" s="4"/>
    </row>
    <row r="776" spans="1:4" ht="18" customHeight="1" x14ac:dyDescent="0.3">
      <c r="A776" s="1"/>
      <c r="B776" s="1"/>
      <c r="C776" s="4"/>
      <c r="D776" s="4"/>
    </row>
    <row r="777" spans="1:4" ht="18" customHeight="1" x14ac:dyDescent="0.3">
      <c r="A777" s="1"/>
      <c r="B777" s="1"/>
      <c r="C777" s="4"/>
      <c r="D777" s="4"/>
    </row>
    <row r="778" spans="1:4" ht="18" customHeight="1" x14ac:dyDescent="0.3">
      <c r="A778" s="1"/>
      <c r="B778" s="1"/>
      <c r="C778" s="4"/>
      <c r="D778" s="4"/>
    </row>
    <row r="779" spans="1:4" ht="18" customHeight="1" x14ac:dyDescent="0.3">
      <c r="A779" s="1"/>
      <c r="B779" s="1"/>
      <c r="C779" s="4"/>
      <c r="D779" s="4"/>
    </row>
    <row r="780" spans="1:4" ht="18" customHeight="1" x14ac:dyDescent="0.3">
      <c r="A780" s="1"/>
      <c r="B780" s="1"/>
      <c r="C780" s="4"/>
      <c r="D780" s="4"/>
    </row>
    <row r="781" spans="1:4" ht="18" customHeight="1" x14ac:dyDescent="0.3">
      <c r="A781" s="1"/>
      <c r="B781" s="1"/>
      <c r="C781" s="4"/>
      <c r="D781" s="4"/>
    </row>
    <row r="782" spans="1:4" ht="18" customHeight="1" x14ac:dyDescent="0.3">
      <c r="A782" s="1"/>
      <c r="B782" s="1"/>
      <c r="C782" s="4"/>
      <c r="D782" s="4"/>
    </row>
    <row r="783" spans="1:4" ht="18" customHeight="1" x14ac:dyDescent="0.3">
      <c r="A783" s="1"/>
      <c r="B783" s="1"/>
      <c r="C783" s="4"/>
      <c r="D783" s="4"/>
    </row>
    <row r="784" spans="1:4" ht="18" customHeight="1" x14ac:dyDescent="0.3">
      <c r="A784" s="1"/>
      <c r="B784" s="1"/>
      <c r="C784" s="4"/>
      <c r="D784" s="4"/>
    </row>
    <row r="785" spans="1:4" ht="18" customHeight="1" x14ac:dyDescent="0.3">
      <c r="A785" s="1"/>
      <c r="B785" s="1"/>
      <c r="C785" s="4"/>
      <c r="D785" s="4"/>
    </row>
    <row r="786" spans="1:4" ht="18" customHeight="1" x14ac:dyDescent="0.3">
      <c r="A786" s="1"/>
      <c r="B786" s="1"/>
      <c r="C786" s="4"/>
      <c r="D786" s="4"/>
    </row>
    <row r="787" spans="1:4" ht="18" customHeight="1" x14ac:dyDescent="0.3">
      <c r="A787" s="1"/>
      <c r="B787" s="1"/>
      <c r="C787" s="4"/>
      <c r="D787" s="4"/>
    </row>
    <row r="788" spans="1:4" ht="18" customHeight="1" x14ac:dyDescent="0.3">
      <c r="A788" s="1"/>
      <c r="B788" s="1"/>
      <c r="C788" s="4"/>
      <c r="D788" s="4"/>
    </row>
    <row r="789" spans="1:4" ht="18" customHeight="1" x14ac:dyDescent="0.3">
      <c r="A789" s="1"/>
      <c r="B789" s="1"/>
      <c r="C789" s="4"/>
      <c r="D789" s="4"/>
    </row>
    <row r="790" spans="1:4" ht="18" customHeight="1" x14ac:dyDescent="0.3">
      <c r="A790" s="1"/>
      <c r="B790" s="1"/>
      <c r="C790" s="4"/>
      <c r="D790" s="4"/>
    </row>
    <row r="791" spans="1:4" ht="18" customHeight="1" x14ac:dyDescent="0.3">
      <c r="A791" s="1"/>
      <c r="B791" s="1"/>
      <c r="C791" s="4"/>
      <c r="D791" s="4"/>
    </row>
    <row r="792" spans="1:4" ht="18" customHeight="1" x14ac:dyDescent="0.3">
      <c r="A792" s="1"/>
      <c r="B792" s="1"/>
      <c r="C792" s="4"/>
      <c r="D792" s="4"/>
    </row>
    <row r="793" spans="1:4" ht="18" customHeight="1" x14ac:dyDescent="0.3">
      <c r="A793" s="1"/>
      <c r="B793" s="1"/>
      <c r="C793" s="4"/>
      <c r="D793" s="4"/>
    </row>
    <row r="794" spans="1:4" ht="18" customHeight="1" x14ac:dyDescent="0.3">
      <c r="A794" s="1"/>
      <c r="B794" s="1"/>
      <c r="C794" s="4"/>
      <c r="D794" s="4"/>
    </row>
    <row r="795" spans="1:4" ht="18" customHeight="1" x14ac:dyDescent="0.3">
      <c r="A795" s="1"/>
      <c r="B795" s="1"/>
      <c r="C795" s="4"/>
      <c r="D795" s="4"/>
    </row>
    <row r="796" spans="1:4" ht="18" customHeight="1" x14ac:dyDescent="0.3">
      <c r="A796" s="1"/>
      <c r="B796" s="1"/>
      <c r="C796" s="4"/>
      <c r="D796" s="4"/>
    </row>
    <row r="797" spans="1:4" ht="18" customHeight="1" x14ac:dyDescent="0.3">
      <c r="A797" s="1"/>
      <c r="B797" s="1"/>
      <c r="C797" s="4"/>
      <c r="D797" s="4"/>
    </row>
    <row r="798" spans="1:4" ht="18" customHeight="1" x14ac:dyDescent="0.3">
      <c r="A798" s="1"/>
      <c r="B798" s="1"/>
      <c r="C798" s="4"/>
      <c r="D798" s="4"/>
    </row>
    <row r="799" spans="1:4" ht="18" customHeight="1" x14ac:dyDescent="0.3">
      <c r="A799" s="1"/>
      <c r="B799" s="1"/>
      <c r="C799" s="4"/>
      <c r="D799" s="4"/>
    </row>
    <row r="800" spans="1:4" ht="18" customHeight="1" x14ac:dyDescent="0.3">
      <c r="A800" s="1"/>
      <c r="B800" s="1"/>
      <c r="C800" s="4"/>
      <c r="D800" s="4"/>
    </row>
    <row r="801" spans="1:4" ht="18" customHeight="1" x14ac:dyDescent="0.3">
      <c r="A801" s="1"/>
      <c r="B801" s="1"/>
      <c r="C801" s="4"/>
      <c r="D801" s="4"/>
    </row>
    <row r="802" spans="1:4" ht="18" customHeight="1" x14ac:dyDescent="0.3">
      <c r="A802" s="1"/>
      <c r="B802" s="1"/>
      <c r="C802" s="4"/>
      <c r="D802" s="4"/>
    </row>
    <row r="803" spans="1:4" ht="18" customHeight="1" x14ac:dyDescent="0.3">
      <c r="A803" s="1"/>
      <c r="B803" s="1"/>
      <c r="C803" s="4"/>
      <c r="D803" s="4"/>
    </row>
    <row r="804" spans="1:4" ht="18" customHeight="1" x14ac:dyDescent="0.3">
      <c r="A804" s="1"/>
      <c r="B804" s="1"/>
      <c r="C804" s="4"/>
      <c r="D804" s="4"/>
    </row>
    <row r="805" spans="1:4" ht="18" customHeight="1" x14ac:dyDescent="0.3">
      <c r="A805" s="1"/>
      <c r="B805" s="1"/>
      <c r="C805" s="4"/>
      <c r="D805" s="4"/>
    </row>
    <row r="806" spans="1:4" ht="18" customHeight="1" x14ac:dyDescent="0.3">
      <c r="A806" s="1"/>
      <c r="B806" s="1"/>
      <c r="C806" s="4"/>
      <c r="D806" s="4"/>
    </row>
    <row r="807" spans="1:4" ht="18" customHeight="1" x14ac:dyDescent="0.3">
      <c r="A807" s="1"/>
      <c r="B807" s="1"/>
      <c r="C807" s="4"/>
      <c r="D807" s="4"/>
    </row>
    <row r="808" spans="1:4" ht="18" customHeight="1" x14ac:dyDescent="0.3">
      <c r="A808" s="1"/>
      <c r="B808" s="1"/>
      <c r="C808" s="4"/>
      <c r="D808" s="4"/>
    </row>
    <row r="809" spans="1:4" ht="18" customHeight="1" x14ac:dyDescent="0.3">
      <c r="A809" s="1"/>
      <c r="B809" s="1"/>
      <c r="C809" s="4"/>
      <c r="D809" s="4"/>
    </row>
    <row r="810" spans="1:4" ht="18" customHeight="1" x14ac:dyDescent="0.3">
      <c r="A810" s="1"/>
      <c r="B810" s="1"/>
      <c r="C810" s="4"/>
      <c r="D810" s="4"/>
    </row>
    <row r="811" spans="1:4" ht="18" customHeight="1" x14ac:dyDescent="0.3">
      <c r="A811" s="1"/>
      <c r="B811" s="1"/>
      <c r="C811" s="4"/>
      <c r="D811" s="4"/>
    </row>
    <row r="812" spans="1:4" ht="18" customHeight="1" x14ac:dyDescent="0.3">
      <c r="A812" s="1"/>
      <c r="B812" s="1"/>
      <c r="C812" s="4"/>
      <c r="D812" s="4"/>
    </row>
    <row r="813" spans="1:4" ht="18" customHeight="1" x14ac:dyDescent="0.3">
      <c r="A813" s="1"/>
      <c r="B813" s="1"/>
      <c r="C813" s="4"/>
      <c r="D813" s="4"/>
    </row>
    <row r="814" spans="1:4" ht="18" customHeight="1" x14ac:dyDescent="0.3">
      <c r="A814" s="1"/>
      <c r="B814" s="1"/>
      <c r="C814" s="4"/>
      <c r="D814" s="4"/>
    </row>
    <row r="815" spans="1:4" ht="18" customHeight="1" x14ac:dyDescent="0.3">
      <c r="A815" s="1"/>
      <c r="B815" s="1"/>
      <c r="C815" s="4"/>
      <c r="D815" s="4"/>
    </row>
    <row r="816" spans="1:4" ht="18" customHeight="1" x14ac:dyDescent="0.3">
      <c r="A816" s="1"/>
      <c r="B816" s="1"/>
      <c r="C816" s="4"/>
      <c r="D816" s="4"/>
    </row>
    <row r="817" spans="1:4" ht="18" customHeight="1" x14ac:dyDescent="0.3">
      <c r="A817" s="1"/>
      <c r="B817" s="1"/>
      <c r="C817" s="4"/>
      <c r="D817" s="4"/>
    </row>
    <row r="818" spans="1:4" ht="18" customHeight="1" x14ac:dyDescent="0.3">
      <c r="A818" s="1"/>
      <c r="B818" s="1"/>
      <c r="C818" s="4"/>
      <c r="D818" s="4"/>
    </row>
    <row r="819" spans="1:4" ht="18" customHeight="1" x14ac:dyDescent="0.3">
      <c r="A819" s="1"/>
      <c r="B819" s="1"/>
      <c r="C819" s="4"/>
      <c r="D819" s="4"/>
    </row>
    <row r="820" spans="1:4" ht="18" customHeight="1" x14ac:dyDescent="0.3">
      <c r="A820" s="1"/>
      <c r="B820" s="1"/>
      <c r="C820" s="4"/>
      <c r="D820" s="4"/>
    </row>
    <row r="821" spans="1:4" ht="18" customHeight="1" x14ac:dyDescent="0.3">
      <c r="A821" s="1"/>
      <c r="B821" s="1"/>
      <c r="C821" s="4"/>
      <c r="D821" s="4"/>
    </row>
    <row r="822" spans="1:4" ht="18" customHeight="1" x14ac:dyDescent="0.3">
      <c r="A822" s="1"/>
      <c r="B822" s="1"/>
      <c r="C822" s="4"/>
      <c r="D822" s="4"/>
    </row>
    <row r="823" spans="1:4" ht="18" customHeight="1" x14ac:dyDescent="0.3">
      <c r="A823" s="1"/>
      <c r="B823" s="1"/>
      <c r="C823" s="4"/>
      <c r="D823" s="4"/>
    </row>
    <row r="824" spans="1:4" ht="18" customHeight="1" x14ac:dyDescent="0.3">
      <c r="A824" s="1"/>
      <c r="B824" s="1"/>
      <c r="C824" s="4"/>
      <c r="D824" s="4"/>
    </row>
    <row r="825" spans="1:4" ht="18" customHeight="1" x14ac:dyDescent="0.3">
      <c r="A825" s="1"/>
      <c r="B825" s="1"/>
      <c r="C825" s="4"/>
      <c r="D825" s="4"/>
    </row>
    <row r="826" spans="1:4" ht="18" customHeight="1" x14ac:dyDescent="0.3">
      <c r="A826" s="1"/>
      <c r="B826" s="1"/>
      <c r="C826" s="4"/>
      <c r="D826" s="4"/>
    </row>
    <row r="827" spans="1:4" ht="18" customHeight="1" x14ac:dyDescent="0.3">
      <c r="A827" s="1"/>
      <c r="B827" s="1"/>
      <c r="C827" s="4"/>
      <c r="D827" s="4"/>
    </row>
    <row r="828" spans="1:4" ht="18" customHeight="1" x14ac:dyDescent="0.3">
      <c r="A828" s="1"/>
      <c r="B828" s="1"/>
      <c r="C828" s="4"/>
      <c r="D828" s="4"/>
    </row>
    <row r="829" spans="1:4" ht="18" customHeight="1" x14ac:dyDescent="0.3">
      <c r="A829" s="1"/>
      <c r="B829" s="1"/>
      <c r="C829" s="4"/>
      <c r="D829" s="4"/>
    </row>
    <row r="830" spans="1:4" ht="18" customHeight="1" x14ac:dyDescent="0.3">
      <c r="A830" s="1"/>
      <c r="B830" s="1"/>
      <c r="C830" s="4"/>
      <c r="D830" s="4"/>
    </row>
    <row r="831" spans="1:4" ht="18" customHeight="1" x14ac:dyDescent="0.3">
      <c r="A831" s="1"/>
      <c r="B831" s="1"/>
      <c r="C831" s="4"/>
      <c r="D831" s="4"/>
    </row>
    <row r="832" spans="1:4" ht="18" customHeight="1" x14ac:dyDescent="0.3">
      <c r="A832" s="1"/>
      <c r="B832" s="1"/>
      <c r="C832" s="4"/>
      <c r="D832" s="4"/>
    </row>
    <row r="833" spans="1:4" ht="18" customHeight="1" x14ac:dyDescent="0.3">
      <c r="A833" s="1"/>
      <c r="B833" s="1"/>
      <c r="C833" s="4"/>
      <c r="D833" s="4"/>
    </row>
    <row r="834" spans="1:4" ht="18" customHeight="1" x14ac:dyDescent="0.3">
      <c r="A834" s="1"/>
      <c r="B834" s="1"/>
      <c r="C834" s="4"/>
      <c r="D834" s="4"/>
    </row>
    <row r="835" spans="1:4" ht="18" customHeight="1" x14ac:dyDescent="0.3">
      <c r="A835" s="1"/>
      <c r="B835" s="1"/>
      <c r="C835" s="4"/>
      <c r="D835" s="4"/>
    </row>
    <row r="836" spans="1:4" ht="18" customHeight="1" x14ac:dyDescent="0.3">
      <c r="A836" s="1"/>
      <c r="B836" s="1"/>
      <c r="C836" s="4"/>
      <c r="D836" s="4"/>
    </row>
    <row r="837" spans="1:4" ht="18" customHeight="1" x14ac:dyDescent="0.3">
      <c r="A837" s="1"/>
      <c r="B837" s="1"/>
      <c r="C837" s="4"/>
      <c r="D837" s="4"/>
    </row>
    <row r="838" spans="1:4" ht="18" customHeight="1" x14ac:dyDescent="0.3">
      <c r="A838" s="1"/>
      <c r="B838" s="1"/>
      <c r="C838" s="4"/>
      <c r="D838" s="4"/>
    </row>
    <row r="839" spans="1:4" ht="18" customHeight="1" x14ac:dyDescent="0.3">
      <c r="A839" s="1"/>
      <c r="B839" s="1"/>
      <c r="C839" s="4"/>
      <c r="D839" s="4"/>
    </row>
    <row r="840" spans="1:4" ht="18" customHeight="1" x14ac:dyDescent="0.3">
      <c r="A840" s="1"/>
      <c r="B840" s="1"/>
      <c r="C840" s="4"/>
      <c r="D840" s="4"/>
    </row>
    <row r="841" spans="1:4" ht="18" customHeight="1" x14ac:dyDescent="0.3">
      <c r="A841" s="1"/>
      <c r="B841" s="1"/>
      <c r="C841" s="4"/>
      <c r="D841" s="4"/>
    </row>
    <row r="842" spans="1:4" ht="18" customHeight="1" x14ac:dyDescent="0.3">
      <c r="A842" s="1"/>
      <c r="B842" s="1"/>
      <c r="C842" s="4"/>
      <c r="D842" s="4"/>
    </row>
    <row r="843" spans="1:4" ht="18" customHeight="1" x14ac:dyDescent="0.3">
      <c r="A843" s="1"/>
      <c r="B843" s="1"/>
      <c r="C843" s="4"/>
      <c r="D843" s="4"/>
    </row>
    <row r="844" spans="1:4" ht="18" customHeight="1" x14ac:dyDescent="0.3">
      <c r="A844" s="1"/>
      <c r="B844" s="1"/>
      <c r="C844" s="4"/>
      <c r="D844" s="4"/>
    </row>
    <row r="845" spans="1:4" ht="18" customHeight="1" x14ac:dyDescent="0.3">
      <c r="A845" s="1"/>
      <c r="B845" s="1"/>
      <c r="C845" s="4"/>
      <c r="D845" s="4"/>
    </row>
    <row r="846" spans="1:4" ht="18" customHeight="1" x14ac:dyDescent="0.3">
      <c r="A846" s="1"/>
      <c r="B846" s="1"/>
      <c r="C846" s="4"/>
      <c r="D846" s="4"/>
    </row>
    <row r="847" spans="1:4" ht="18" customHeight="1" x14ac:dyDescent="0.3">
      <c r="A847" s="1"/>
      <c r="B847" s="1"/>
      <c r="C847" s="4"/>
      <c r="D847" s="4"/>
    </row>
    <row r="848" spans="1:4" ht="18" customHeight="1" x14ac:dyDescent="0.3">
      <c r="A848" s="1"/>
      <c r="B848" s="1"/>
      <c r="C848" s="4"/>
      <c r="D848" s="4"/>
    </row>
    <row r="849" spans="1:4" ht="18" customHeight="1" x14ac:dyDescent="0.3">
      <c r="A849" s="1"/>
      <c r="B849" s="1"/>
      <c r="C849" s="4"/>
      <c r="D849" s="4"/>
    </row>
    <row r="850" spans="1:4" ht="18" customHeight="1" x14ac:dyDescent="0.3">
      <c r="A850" s="1"/>
      <c r="B850" s="1"/>
      <c r="C850" s="4"/>
      <c r="D850" s="4"/>
    </row>
    <row r="851" spans="1:4" ht="18" customHeight="1" x14ac:dyDescent="0.3">
      <c r="A851" s="1"/>
      <c r="B851" s="1"/>
      <c r="C851" s="4"/>
      <c r="D851" s="4"/>
    </row>
    <row r="852" spans="1:4" ht="18" customHeight="1" x14ac:dyDescent="0.3">
      <c r="A852" s="1"/>
      <c r="B852" s="1"/>
      <c r="C852" s="4"/>
      <c r="D852" s="4"/>
    </row>
    <row r="853" spans="1:4" ht="18" customHeight="1" x14ac:dyDescent="0.3">
      <c r="A853" s="1"/>
      <c r="B853" s="1"/>
      <c r="C853" s="4"/>
      <c r="D853" s="4"/>
    </row>
    <row r="854" spans="1:4" ht="18" customHeight="1" x14ac:dyDescent="0.3">
      <c r="A854" s="1"/>
      <c r="B854" s="1"/>
      <c r="C854" s="4"/>
      <c r="D854" s="4"/>
    </row>
    <row r="855" spans="1:4" ht="18" customHeight="1" x14ac:dyDescent="0.3">
      <c r="A855" s="1"/>
      <c r="B855" s="1"/>
      <c r="C855" s="4"/>
      <c r="D855" s="4"/>
    </row>
    <row r="856" spans="1:4" ht="18" customHeight="1" x14ac:dyDescent="0.3">
      <c r="A856" s="1"/>
      <c r="B856" s="1"/>
      <c r="C856" s="4"/>
      <c r="D856" s="4"/>
    </row>
    <row r="857" spans="1:4" ht="18" customHeight="1" x14ac:dyDescent="0.3">
      <c r="A857" s="1"/>
      <c r="B857" s="1"/>
      <c r="C857" s="4"/>
      <c r="D857" s="4"/>
    </row>
    <row r="858" spans="1:4" ht="18" customHeight="1" x14ac:dyDescent="0.3">
      <c r="A858" s="1"/>
      <c r="B858" s="1"/>
      <c r="C858" s="4"/>
      <c r="D858" s="4"/>
    </row>
    <row r="859" spans="1:4" ht="18" customHeight="1" x14ac:dyDescent="0.3">
      <c r="A859" s="1"/>
      <c r="B859" s="1"/>
      <c r="C859" s="4"/>
      <c r="D859" s="4"/>
    </row>
    <row r="860" spans="1:4" ht="18" customHeight="1" x14ac:dyDescent="0.3">
      <c r="A860" s="1"/>
      <c r="B860" s="1"/>
      <c r="C860" s="4"/>
      <c r="D860" s="4"/>
    </row>
    <row r="861" spans="1:4" ht="18" customHeight="1" x14ac:dyDescent="0.3">
      <c r="A861" s="1"/>
      <c r="B861" s="1"/>
      <c r="C861" s="4"/>
      <c r="D861" s="4"/>
    </row>
    <row r="862" spans="1:4" ht="18" customHeight="1" x14ac:dyDescent="0.3">
      <c r="A862" s="1"/>
      <c r="B862" s="1"/>
      <c r="C862" s="4"/>
      <c r="D862" s="4"/>
    </row>
    <row r="863" spans="1:4" ht="18" customHeight="1" x14ac:dyDescent="0.3">
      <c r="A863" s="1"/>
      <c r="B863" s="1"/>
      <c r="C863" s="4"/>
      <c r="D863" s="4"/>
    </row>
    <row r="864" spans="1:4" ht="18" customHeight="1" x14ac:dyDescent="0.3">
      <c r="A864" s="1"/>
      <c r="B864" s="1"/>
      <c r="C864" s="4"/>
      <c r="D864" s="4"/>
    </row>
    <row r="865" spans="1:4" ht="18" customHeight="1" x14ac:dyDescent="0.3">
      <c r="A865" s="1"/>
      <c r="B865" s="1"/>
      <c r="C865" s="4"/>
      <c r="D865" s="4"/>
    </row>
    <row r="866" spans="1:4" ht="18" customHeight="1" x14ac:dyDescent="0.3">
      <c r="A866" s="1"/>
      <c r="B866" s="1"/>
      <c r="C866" s="4"/>
      <c r="D866" s="4"/>
    </row>
    <row r="867" spans="1:4" ht="18" customHeight="1" x14ac:dyDescent="0.3">
      <c r="A867" s="1"/>
      <c r="B867" s="1"/>
      <c r="C867" s="4"/>
      <c r="D867" s="4"/>
    </row>
    <row r="868" spans="1:4" ht="18" customHeight="1" x14ac:dyDescent="0.3">
      <c r="A868" s="1"/>
      <c r="B868" s="1"/>
      <c r="C868" s="4"/>
      <c r="D868" s="4"/>
    </row>
    <row r="869" spans="1:4" ht="18" customHeight="1" x14ac:dyDescent="0.3">
      <c r="A869" s="1"/>
      <c r="B869" s="1"/>
      <c r="C869" s="4"/>
      <c r="D869" s="4"/>
    </row>
    <row r="870" spans="1:4" ht="18" customHeight="1" x14ac:dyDescent="0.3">
      <c r="A870" s="1"/>
      <c r="B870" s="1"/>
      <c r="C870" s="4"/>
      <c r="D870" s="4"/>
    </row>
    <row r="871" spans="1:4" ht="18" customHeight="1" x14ac:dyDescent="0.3">
      <c r="A871" s="1"/>
      <c r="B871" s="1"/>
      <c r="C871" s="4"/>
      <c r="D871" s="4"/>
    </row>
    <row r="872" spans="1:4" ht="18" customHeight="1" x14ac:dyDescent="0.3">
      <c r="A872" s="1"/>
      <c r="B872" s="1"/>
      <c r="C872" s="4"/>
      <c r="D872" s="4"/>
    </row>
    <row r="873" spans="1:4" ht="18" customHeight="1" x14ac:dyDescent="0.3">
      <c r="A873" s="1"/>
      <c r="B873" s="1"/>
      <c r="C873" s="4"/>
      <c r="D873" s="4"/>
    </row>
    <row r="874" spans="1:4" ht="18" customHeight="1" x14ac:dyDescent="0.3">
      <c r="A874" s="1"/>
      <c r="B874" s="1"/>
      <c r="C874" s="4"/>
      <c r="D874" s="4"/>
    </row>
    <row r="875" spans="1:4" ht="18" customHeight="1" x14ac:dyDescent="0.3">
      <c r="A875" s="1"/>
      <c r="B875" s="1"/>
      <c r="C875" s="4"/>
      <c r="D875" s="4"/>
    </row>
    <row r="876" spans="1:4" ht="18" customHeight="1" x14ac:dyDescent="0.3">
      <c r="A876" s="1"/>
      <c r="B876" s="1"/>
      <c r="C876" s="4"/>
      <c r="D876" s="4"/>
    </row>
    <row r="877" spans="1:4" ht="18" customHeight="1" x14ac:dyDescent="0.3">
      <c r="A877" s="1"/>
      <c r="B877" s="1"/>
      <c r="C877" s="4"/>
      <c r="D877" s="4"/>
    </row>
    <row r="878" spans="1:4" ht="18" customHeight="1" x14ac:dyDescent="0.3">
      <c r="A878" s="1"/>
      <c r="B878" s="1"/>
      <c r="C878" s="4"/>
      <c r="D878" s="4"/>
    </row>
    <row r="879" spans="1:4" ht="18" customHeight="1" x14ac:dyDescent="0.3">
      <c r="A879" s="1"/>
      <c r="B879" s="1"/>
      <c r="C879" s="4"/>
      <c r="D879" s="4"/>
    </row>
    <row r="880" spans="1:4" ht="18" customHeight="1" x14ac:dyDescent="0.3">
      <c r="A880" s="1"/>
      <c r="B880" s="1"/>
      <c r="C880" s="4"/>
      <c r="D880" s="4"/>
    </row>
    <row r="881" spans="1:4" ht="18" customHeight="1" x14ac:dyDescent="0.3">
      <c r="A881" s="1"/>
      <c r="B881" s="1"/>
      <c r="C881" s="4"/>
      <c r="D881" s="4"/>
    </row>
    <row r="882" spans="1:4" ht="18" customHeight="1" x14ac:dyDescent="0.3">
      <c r="A882" s="1"/>
      <c r="B882" s="1"/>
      <c r="C882" s="4"/>
      <c r="D882" s="4"/>
    </row>
    <row r="883" spans="1:4" ht="18" customHeight="1" x14ac:dyDescent="0.3">
      <c r="A883" s="1"/>
      <c r="B883" s="1"/>
      <c r="C883" s="4"/>
      <c r="D883" s="4"/>
    </row>
    <row r="884" spans="1:4" ht="18" customHeight="1" x14ac:dyDescent="0.3">
      <c r="A884" s="1"/>
      <c r="B884" s="1"/>
      <c r="C884" s="4"/>
      <c r="D884" s="4"/>
    </row>
    <row r="885" spans="1:4" ht="18" customHeight="1" x14ac:dyDescent="0.3">
      <c r="A885" s="1"/>
      <c r="B885" s="1"/>
      <c r="C885" s="4"/>
      <c r="D885" s="4"/>
    </row>
    <row r="886" spans="1:4" ht="18" customHeight="1" x14ac:dyDescent="0.3">
      <c r="A886" s="1"/>
      <c r="B886" s="1"/>
      <c r="C886" s="4"/>
      <c r="D886" s="4"/>
    </row>
    <row r="887" spans="1:4" ht="18" customHeight="1" x14ac:dyDescent="0.3">
      <c r="A887" s="1"/>
      <c r="B887" s="1"/>
      <c r="C887" s="4"/>
      <c r="D887" s="4"/>
    </row>
    <row r="888" spans="1:4" ht="18" customHeight="1" x14ac:dyDescent="0.3">
      <c r="A888" s="1"/>
      <c r="B888" s="1"/>
      <c r="C888" s="4"/>
      <c r="D888" s="4"/>
    </row>
    <row r="889" spans="1:4" ht="18" customHeight="1" x14ac:dyDescent="0.3">
      <c r="A889" s="1"/>
      <c r="B889" s="1"/>
      <c r="C889" s="4"/>
      <c r="D889" s="4"/>
    </row>
    <row r="890" spans="1:4" ht="18" customHeight="1" x14ac:dyDescent="0.3">
      <c r="A890" s="1"/>
      <c r="B890" s="1"/>
      <c r="C890" s="4"/>
      <c r="D890" s="4"/>
    </row>
    <row r="891" spans="1:4" ht="18" customHeight="1" x14ac:dyDescent="0.3">
      <c r="A891" s="1"/>
      <c r="B891" s="1"/>
      <c r="C891" s="4"/>
      <c r="D891" s="4"/>
    </row>
    <row r="892" spans="1:4" ht="18" customHeight="1" x14ac:dyDescent="0.3">
      <c r="A892" s="1"/>
      <c r="B892" s="1"/>
      <c r="C892" s="4"/>
      <c r="D892" s="4"/>
    </row>
    <row r="893" spans="1:4" ht="18" customHeight="1" x14ac:dyDescent="0.3">
      <c r="A893" s="1"/>
      <c r="B893" s="1"/>
      <c r="C893" s="4"/>
      <c r="D893" s="4"/>
    </row>
    <row r="894" spans="1:4" ht="18" customHeight="1" x14ac:dyDescent="0.3">
      <c r="A894" s="1"/>
      <c r="B894" s="1"/>
      <c r="C894" s="4"/>
      <c r="D894" s="4"/>
    </row>
    <row r="895" spans="1:4" ht="18" customHeight="1" x14ac:dyDescent="0.3">
      <c r="A895" s="1"/>
      <c r="B895" s="1"/>
      <c r="C895" s="4"/>
      <c r="D895" s="4"/>
    </row>
    <row r="896" spans="1:4" ht="18" customHeight="1" x14ac:dyDescent="0.3">
      <c r="A896" s="1"/>
      <c r="B896" s="1"/>
      <c r="C896" s="4"/>
      <c r="D896" s="4"/>
    </row>
    <row r="897" spans="1:4" ht="18" customHeight="1" x14ac:dyDescent="0.3">
      <c r="A897" s="1"/>
      <c r="B897" s="1"/>
      <c r="C897" s="4"/>
      <c r="D897" s="4"/>
    </row>
    <row r="898" spans="1:4" ht="18" customHeight="1" x14ac:dyDescent="0.3">
      <c r="A898" s="1"/>
      <c r="B898" s="1"/>
      <c r="C898" s="4"/>
      <c r="D898" s="4"/>
    </row>
    <row r="899" spans="1:4" ht="18" customHeight="1" x14ac:dyDescent="0.3">
      <c r="A899" s="1"/>
      <c r="B899" s="1"/>
      <c r="C899" s="4"/>
      <c r="D899" s="4"/>
    </row>
    <row r="900" spans="1:4" ht="18" customHeight="1" x14ac:dyDescent="0.3">
      <c r="A900" s="1"/>
      <c r="B900" s="1"/>
      <c r="C900" s="4"/>
      <c r="D900" s="4"/>
    </row>
    <row r="901" spans="1:4" ht="18" customHeight="1" x14ac:dyDescent="0.3">
      <c r="A901" s="1"/>
      <c r="B901" s="1"/>
      <c r="C901" s="4"/>
      <c r="D901" s="4"/>
    </row>
    <row r="902" spans="1:4" ht="18" customHeight="1" x14ac:dyDescent="0.3">
      <c r="A902" s="1"/>
      <c r="B902" s="1"/>
      <c r="C902" s="4"/>
      <c r="D902" s="4"/>
    </row>
    <row r="903" spans="1:4" ht="18" customHeight="1" x14ac:dyDescent="0.3">
      <c r="A903" s="1"/>
      <c r="B903" s="1"/>
      <c r="C903" s="4"/>
      <c r="D903" s="4"/>
    </row>
    <row r="904" spans="1:4" ht="18" customHeight="1" x14ac:dyDescent="0.3">
      <c r="A904" s="1"/>
      <c r="B904" s="1"/>
      <c r="C904" s="4"/>
      <c r="D904" s="4"/>
    </row>
    <row r="905" spans="1:4" ht="18" customHeight="1" x14ac:dyDescent="0.3">
      <c r="A905" s="1"/>
      <c r="B905" s="1"/>
      <c r="C905" s="4"/>
      <c r="D905" s="4"/>
    </row>
    <row r="906" spans="1:4" ht="18" customHeight="1" x14ac:dyDescent="0.3">
      <c r="A906" s="1"/>
      <c r="B906" s="1"/>
      <c r="C906" s="4"/>
      <c r="D906" s="4"/>
    </row>
    <row r="907" spans="1:4" ht="18" customHeight="1" x14ac:dyDescent="0.3">
      <c r="A907" s="1"/>
      <c r="B907" s="1"/>
      <c r="C907" s="4"/>
      <c r="D907" s="4"/>
    </row>
    <row r="908" spans="1:4" ht="18" customHeight="1" x14ac:dyDescent="0.3">
      <c r="A908" s="1"/>
      <c r="B908" s="1"/>
      <c r="C908" s="4"/>
      <c r="D908" s="4"/>
    </row>
    <row r="909" spans="1:4" ht="18" customHeight="1" x14ac:dyDescent="0.3">
      <c r="A909" s="1"/>
      <c r="B909" s="1"/>
      <c r="C909" s="4"/>
      <c r="D909" s="4"/>
    </row>
    <row r="910" spans="1:4" ht="18" customHeight="1" x14ac:dyDescent="0.3">
      <c r="A910" s="1"/>
      <c r="B910" s="1"/>
      <c r="C910" s="4"/>
      <c r="D910" s="4"/>
    </row>
    <row r="911" spans="1:4" ht="18" customHeight="1" x14ac:dyDescent="0.3">
      <c r="A911" s="1"/>
      <c r="B911" s="1"/>
      <c r="C911" s="4"/>
      <c r="D911" s="4"/>
    </row>
    <row r="912" spans="1:4" ht="18" customHeight="1" x14ac:dyDescent="0.3">
      <c r="A912" s="1"/>
      <c r="B912" s="1"/>
      <c r="C912" s="4"/>
      <c r="D912" s="4"/>
    </row>
    <row r="913" spans="1:4" ht="18" customHeight="1" x14ac:dyDescent="0.3">
      <c r="A913" s="1"/>
      <c r="B913" s="1"/>
      <c r="C913" s="4"/>
      <c r="D913" s="4"/>
    </row>
    <row r="914" spans="1:4" ht="18" customHeight="1" x14ac:dyDescent="0.3">
      <c r="A914" s="1"/>
      <c r="B914" s="1"/>
      <c r="C914" s="4"/>
      <c r="D914" s="4"/>
    </row>
    <row r="915" spans="1:4" ht="18" customHeight="1" x14ac:dyDescent="0.3">
      <c r="A915" s="1"/>
      <c r="B915" s="1"/>
      <c r="C915" s="4"/>
      <c r="D915" s="4"/>
    </row>
    <row r="916" spans="1:4" ht="18" customHeight="1" x14ac:dyDescent="0.3">
      <c r="A916" s="1"/>
      <c r="B916" s="1"/>
      <c r="C916" s="4"/>
      <c r="D916" s="4"/>
    </row>
    <row r="917" spans="1:4" ht="18" customHeight="1" x14ac:dyDescent="0.3">
      <c r="A917" s="1"/>
      <c r="B917" s="1"/>
      <c r="C917" s="4"/>
      <c r="D917" s="4"/>
    </row>
    <row r="918" spans="1:4" ht="18" customHeight="1" x14ac:dyDescent="0.3">
      <c r="A918" s="1"/>
      <c r="B918" s="1"/>
      <c r="C918" s="4"/>
      <c r="D918" s="4"/>
    </row>
    <row r="919" spans="1:4" ht="18" customHeight="1" x14ac:dyDescent="0.3">
      <c r="A919" s="1"/>
      <c r="B919" s="1"/>
      <c r="C919" s="4"/>
      <c r="D919" s="4"/>
    </row>
    <row r="920" spans="1:4" ht="18" customHeight="1" x14ac:dyDescent="0.3">
      <c r="A920" s="1"/>
      <c r="B920" s="1"/>
      <c r="C920" s="4"/>
      <c r="D920" s="4"/>
    </row>
    <row r="921" spans="1:4" ht="18" customHeight="1" x14ac:dyDescent="0.3">
      <c r="A921" s="1"/>
      <c r="B921" s="1"/>
      <c r="C921" s="4"/>
      <c r="D921" s="4"/>
    </row>
    <row r="922" spans="1:4" ht="18" customHeight="1" x14ac:dyDescent="0.3">
      <c r="A922" s="1"/>
      <c r="B922" s="1"/>
      <c r="C922" s="4"/>
      <c r="D922" s="4"/>
    </row>
    <row r="923" spans="1:4" ht="18" customHeight="1" x14ac:dyDescent="0.3">
      <c r="A923" s="1"/>
      <c r="B923" s="1"/>
      <c r="C923" s="4"/>
      <c r="D923" s="4"/>
    </row>
    <row r="924" spans="1:4" ht="18" customHeight="1" x14ac:dyDescent="0.3">
      <c r="A924" s="1"/>
      <c r="B924" s="1"/>
      <c r="C924" s="4"/>
      <c r="D924" s="4"/>
    </row>
    <row r="925" spans="1:4" ht="18" customHeight="1" x14ac:dyDescent="0.3">
      <c r="A925" s="1"/>
      <c r="B925" s="1"/>
      <c r="C925" s="4"/>
      <c r="D925" s="4"/>
    </row>
    <row r="926" spans="1:4" ht="18" customHeight="1" x14ac:dyDescent="0.3">
      <c r="A926" s="1"/>
      <c r="B926" s="1"/>
      <c r="C926" s="4"/>
      <c r="D926" s="4"/>
    </row>
    <row r="927" spans="1:4" ht="18" customHeight="1" x14ac:dyDescent="0.3">
      <c r="A927" s="1"/>
      <c r="B927" s="1"/>
      <c r="C927" s="4"/>
      <c r="D927" s="4"/>
    </row>
    <row r="928" spans="1:4" ht="18" customHeight="1" x14ac:dyDescent="0.3">
      <c r="A928" s="1"/>
      <c r="B928" s="1"/>
      <c r="C928" s="4"/>
      <c r="D928" s="4"/>
    </row>
    <row r="929" spans="1:4" ht="18" customHeight="1" x14ac:dyDescent="0.3">
      <c r="A929" s="1"/>
      <c r="B929" s="1"/>
      <c r="C929" s="4"/>
      <c r="D929" s="4"/>
    </row>
    <row r="930" spans="1:4" ht="18" customHeight="1" x14ac:dyDescent="0.3">
      <c r="A930" s="1"/>
      <c r="B930" s="1"/>
      <c r="C930" s="4"/>
      <c r="D930" s="4"/>
    </row>
    <row r="931" spans="1:4" ht="18" customHeight="1" x14ac:dyDescent="0.3">
      <c r="A931" s="1"/>
      <c r="B931" s="1"/>
      <c r="C931" s="4"/>
      <c r="D931" s="4"/>
    </row>
    <row r="932" spans="1:4" ht="18" customHeight="1" x14ac:dyDescent="0.3">
      <c r="A932" s="1"/>
      <c r="B932" s="1"/>
      <c r="C932" s="4"/>
      <c r="D932" s="4"/>
    </row>
    <row r="933" spans="1:4" ht="18" customHeight="1" x14ac:dyDescent="0.3">
      <c r="A933" s="1"/>
      <c r="B933" s="1"/>
      <c r="C933" s="4"/>
      <c r="D933" s="4"/>
    </row>
    <row r="934" spans="1:4" ht="18" customHeight="1" x14ac:dyDescent="0.3">
      <c r="A934" s="1"/>
      <c r="B934" s="1"/>
      <c r="C934" s="4"/>
      <c r="D934" s="4"/>
    </row>
    <row r="935" spans="1:4" ht="18" customHeight="1" x14ac:dyDescent="0.3">
      <c r="A935" s="1"/>
      <c r="B935" s="1"/>
      <c r="C935" s="4"/>
      <c r="D935" s="4"/>
    </row>
    <row r="936" spans="1:4" ht="18" customHeight="1" x14ac:dyDescent="0.3">
      <c r="A936" s="1"/>
      <c r="B936" s="1"/>
      <c r="C936" s="4"/>
      <c r="D936" s="4"/>
    </row>
    <row r="937" spans="1:4" ht="18" customHeight="1" x14ac:dyDescent="0.3">
      <c r="A937" s="1"/>
      <c r="B937" s="1"/>
      <c r="C937" s="4"/>
      <c r="D937" s="4"/>
    </row>
    <row r="938" spans="1:4" ht="18" customHeight="1" x14ac:dyDescent="0.3">
      <c r="A938" s="1"/>
      <c r="B938" s="1"/>
      <c r="C938" s="4"/>
      <c r="D938" s="4"/>
    </row>
    <row r="939" spans="1:4" ht="18" customHeight="1" x14ac:dyDescent="0.3">
      <c r="A939" s="1"/>
      <c r="B939" s="1"/>
      <c r="C939" s="4"/>
      <c r="D939" s="4"/>
    </row>
    <row r="940" spans="1:4" ht="18" customHeight="1" x14ac:dyDescent="0.3">
      <c r="A940" s="1"/>
      <c r="B940" s="1"/>
      <c r="C940" s="4"/>
      <c r="D940" s="4"/>
    </row>
    <row r="941" spans="1:4" ht="18" customHeight="1" x14ac:dyDescent="0.3">
      <c r="A941" s="1"/>
      <c r="B941" s="1"/>
      <c r="C941" s="4"/>
      <c r="D941" s="4"/>
    </row>
    <row r="942" spans="1:4" ht="18" customHeight="1" x14ac:dyDescent="0.3">
      <c r="A942" s="1"/>
      <c r="B942" s="1"/>
      <c r="C942" s="4"/>
      <c r="D942" s="4"/>
    </row>
    <row r="943" spans="1:4" ht="18" customHeight="1" x14ac:dyDescent="0.3">
      <c r="A943" s="1"/>
      <c r="B943" s="1"/>
      <c r="C943" s="4"/>
      <c r="D943" s="4"/>
    </row>
    <row r="944" spans="1:4" ht="18" customHeight="1" x14ac:dyDescent="0.3">
      <c r="A944" s="1"/>
      <c r="B944" s="1"/>
      <c r="C944" s="4"/>
      <c r="D944" s="4"/>
    </row>
    <row r="945" spans="1:4" ht="18" customHeight="1" x14ac:dyDescent="0.3">
      <c r="A945" s="1"/>
      <c r="B945" s="1"/>
      <c r="C945" s="4"/>
      <c r="D945" s="4"/>
    </row>
    <row r="946" spans="1:4" ht="18" customHeight="1" x14ac:dyDescent="0.3">
      <c r="A946" s="1"/>
      <c r="B946" s="1"/>
      <c r="C946" s="4"/>
      <c r="D946" s="4"/>
    </row>
    <row r="947" spans="1:4" ht="18" customHeight="1" x14ac:dyDescent="0.3">
      <c r="A947" s="1"/>
      <c r="B947" s="1"/>
      <c r="C947" s="4"/>
      <c r="D947" s="4"/>
    </row>
    <row r="948" spans="1:4" ht="18" customHeight="1" x14ac:dyDescent="0.3">
      <c r="A948" s="1"/>
      <c r="B948" s="1"/>
      <c r="C948" s="4"/>
      <c r="D948" s="4"/>
    </row>
    <row r="949" spans="1:4" ht="18" customHeight="1" x14ac:dyDescent="0.3">
      <c r="A949" s="1"/>
      <c r="B949" s="1"/>
      <c r="C949" s="4"/>
      <c r="D949" s="4"/>
    </row>
    <row r="950" spans="1:4" ht="18" customHeight="1" x14ac:dyDescent="0.3">
      <c r="A950" s="1"/>
      <c r="B950" s="1"/>
      <c r="C950" s="4"/>
      <c r="D950" s="4"/>
    </row>
    <row r="951" spans="1:4" ht="18" customHeight="1" x14ac:dyDescent="0.3">
      <c r="A951" s="1"/>
      <c r="B951" s="1"/>
      <c r="C951" s="4"/>
      <c r="D951" s="4"/>
    </row>
    <row r="952" spans="1:4" ht="18" customHeight="1" x14ac:dyDescent="0.3">
      <c r="A952" s="1"/>
      <c r="B952" s="1"/>
      <c r="C952" s="4"/>
      <c r="D952" s="4"/>
    </row>
    <row r="953" spans="1:4" ht="18" customHeight="1" x14ac:dyDescent="0.3">
      <c r="A953" s="1"/>
      <c r="B953" s="1"/>
      <c r="C953" s="4"/>
      <c r="D953" s="4"/>
    </row>
    <row r="954" spans="1:4" ht="18" customHeight="1" x14ac:dyDescent="0.3">
      <c r="A954" s="1"/>
      <c r="B954" s="1"/>
      <c r="C954" s="4"/>
      <c r="D954" s="4"/>
    </row>
    <row r="955" spans="1:4" ht="18" customHeight="1" x14ac:dyDescent="0.3">
      <c r="A955" s="1"/>
      <c r="B955" s="1"/>
      <c r="C955" s="4"/>
      <c r="D955" s="4"/>
    </row>
    <row r="956" spans="1:4" ht="18" customHeight="1" x14ac:dyDescent="0.3">
      <c r="A956" s="1"/>
      <c r="B956" s="1"/>
      <c r="C956" s="4"/>
      <c r="D956" s="4"/>
    </row>
    <row r="957" spans="1:4" ht="18" customHeight="1" x14ac:dyDescent="0.3">
      <c r="A957" s="1"/>
      <c r="B957" s="1"/>
      <c r="C957" s="4"/>
      <c r="D957" s="4"/>
    </row>
    <row r="958" spans="1:4" ht="18" customHeight="1" x14ac:dyDescent="0.3">
      <c r="A958" s="1"/>
      <c r="B958" s="1"/>
      <c r="C958" s="4"/>
      <c r="D958" s="4"/>
    </row>
    <row r="959" spans="1:4" ht="18" customHeight="1" x14ac:dyDescent="0.3">
      <c r="A959" s="1"/>
      <c r="B959" s="1"/>
      <c r="C959" s="4"/>
      <c r="D959" s="4"/>
    </row>
    <row r="960" spans="1:4" ht="18" customHeight="1" x14ac:dyDescent="0.3">
      <c r="A960" s="1"/>
      <c r="B960" s="1"/>
      <c r="C960" s="4"/>
      <c r="D960" s="4"/>
    </row>
    <row r="961" spans="1:4" ht="18" customHeight="1" x14ac:dyDescent="0.3">
      <c r="A961" s="1"/>
      <c r="B961" s="1"/>
      <c r="C961" s="4"/>
      <c r="D961" s="4"/>
    </row>
    <row r="962" spans="1:4" ht="18" customHeight="1" x14ac:dyDescent="0.3">
      <c r="A962" s="1"/>
      <c r="B962" s="1"/>
      <c r="C962" s="4"/>
      <c r="D962" s="4"/>
    </row>
    <row r="963" spans="1:4" ht="18" customHeight="1" x14ac:dyDescent="0.3">
      <c r="A963" s="1"/>
      <c r="B963" s="1"/>
      <c r="C963" s="4"/>
      <c r="D963" s="4"/>
    </row>
    <row r="964" spans="1:4" ht="18" customHeight="1" x14ac:dyDescent="0.3">
      <c r="A964" s="1"/>
      <c r="B964" s="1"/>
      <c r="C964" s="4"/>
      <c r="D964" s="4"/>
    </row>
    <row r="965" spans="1:4" ht="18" customHeight="1" x14ac:dyDescent="0.3">
      <c r="A965" s="1"/>
      <c r="B965" s="1"/>
      <c r="C965" s="4"/>
      <c r="D965" s="4"/>
    </row>
    <row r="966" spans="1:4" ht="18" customHeight="1" x14ac:dyDescent="0.3">
      <c r="A966" s="1"/>
      <c r="B966" s="1"/>
      <c r="C966" s="4"/>
      <c r="D966" s="4"/>
    </row>
    <row r="967" spans="1:4" ht="18" customHeight="1" x14ac:dyDescent="0.3">
      <c r="A967" s="1"/>
      <c r="B967" s="1"/>
      <c r="C967" s="4"/>
      <c r="D967" s="4"/>
    </row>
    <row r="968" spans="1:4" ht="18" customHeight="1" x14ac:dyDescent="0.3">
      <c r="A968" s="1"/>
      <c r="B968" s="1"/>
      <c r="C968" s="4"/>
      <c r="D968" s="4"/>
    </row>
    <row r="969" spans="1:4" ht="18" customHeight="1" x14ac:dyDescent="0.3">
      <c r="A969" s="1"/>
      <c r="B969" s="1"/>
      <c r="C969" s="4"/>
      <c r="D969" s="4"/>
    </row>
    <row r="970" spans="1:4" ht="18" customHeight="1" x14ac:dyDescent="0.3">
      <c r="A970" s="1"/>
      <c r="B970" s="1"/>
      <c r="C970" s="4"/>
      <c r="D970" s="4"/>
    </row>
    <row r="971" spans="1:4" ht="18" customHeight="1" x14ac:dyDescent="0.3">
      <c r="A971" s="1"/>
      <c r="B971" s="1"/>
      <c r="C971" s="4"/>
      <c r="D971" s="4"/>
    </row>
    <row r="972" spans="1:4" ht="18" customHeight="1" x14ac:dyDescent="0.3">
      <c r="A972" s="1"/>
      <c r="B972" s="1"/>
      <c r="C972" s="4"/>
      <c r="D972" s="4"/>
    </row>
    <row r="973" spans="1:4" ht="18" customHeight="1" x14ac:dyDescent="0.3">
      <c r="A973" s="1"/>
      <c r="B973" s="1"/>
      <c r="C973" s="4"/>
      <c r="D973" s="4"/>
    </row>
    <row r="974" spans="1:4" ht="18" customHeight="1" x14ac:dyDescent="0.3">
      <c r="A974" s="1"/>
      <c r="B974" s="1"/>
      <c r="C974" s="4"/>
      <c r="D974" s="4"/>
    </row>
    <row r="975" spans="1:4" ht="18" customHeight="1" x14ac:dyDescent="0.3">
      <c r="A975" s="1"/>
      <c r="B975" s="1"/>
      <c r="C975" s="4"/>
      <c r="D975" s="4"/>
    </row>
    <row r="976" spans="1:4" ht="18" customHeight="1" x14ac:dyDescent="0.3">
      <c r="A976" s="1"/>
      <c r="B976" s="1"/>
      <c r="C976" s="4"/>
      <c r="D976" s="4"/>
    </row>
    <row r="977" spans="1:4" ht="18" customHeight="1" x14ac:dyDescent="0.3">
      <c r="A977" s="1"/>
      <c r="B977" s="1"/>
      <c r="C977" s="4"/>
      <c r="D977" s="4"/>
    </row>
    <row r="978" spans="1:4" ht="18" customHeight="1" x14ac:dyDescent="0.3">
      <c r="A978" s="1"/>
      <c r="B978" s="1"/>
      <c r="C978" s="4"/>
      <c r="D978" s="4"/>
    </row>
    <row r="979" spans="1:4" ht="18" customHeight="1" x14ac:dyDescent="0.3">
      <c r="A979" s="1"/>
      <c r="B979" s="1"/>
      <c r="C979" s="4"/>
      <c r="D979" s="4"/>
    </row>
    <row r="980" spans="1:4" ht="18" customHeight="1" x14ac:dyDescent="0.3">
      <c r="A980" s="1"/>
      <c r="B980" s="1"/>
      <c r="C980" s="4"/>
      <c r="D980" s="4"/>
    </row>
    <row r="981" spans="1:4" ht="18" customHeight="1" x14ac:dyDescent="0.3">
      <c r="A981" s="1"/>
      <c r="B981" s="1"/>
      <c r="C981" s="4"/>
      <c r="D981" s="4"/>
    </row>
    <row r="982" spans="1:4" ht="18" customHeight="1" x14ac:dyDescent="0.3">
      <c r="A982" s="1"/>
      <c r="B982" s="1"/>
      <c r="C982" s="4"/>
      <c r="D982" s="4"/>
    </row>
    <row r="983" spans="1:4" ht="18" customHeight="1" x14ac:dyDescent="0.3">
      <c r="A983" s="1"/>
      <c r="B983" s="1"/>
      <c r="C983" s="4"/>
      <c r="D983" s="4"/>
    </row>
    <row r="984" spans="1:4" ht="18" customHeight="1" x14ac:dyDescent="0.3">
      <c r="A984" s="1"/>
      <c r="B984" s="1"/>
      <c r="C984" s="4"/>
      <c r="D984" s="4"/>
    </row>
    <row r="985" spans="1:4" ht="18" customHeight="1" x14ac:dyDescent="0.3">
      <c r="A985" s="1"/>
      <c r="B985" s="1"/>
      <c r="C985" s="4"/>
      <c r="D985" s="4"/>
    </row>
    <row r="986" spans="1:4" ht="18" customHeight="1" x14ac:dyDescent="0.3">
      <c r="A986" s="1"/>
      <c r="B986" s="1"/>
      <c r="C986" s="4"/>
      <c r="D986" s="4"/>
    </row>
    <row r="987" spans="1:4" ht="18" customHeight="1" x14ac:dyDescent="0.3">
      <c r="A987" s="1"/>
      <c r="B987" s="1"/>
      <c r="C987" s="4"/>
      <c r="D987" s="4"/>
    </row>
    <row r="988" spans="1:4" ht="18" customHeight="1" x14ac:dyDescent="0.3">
      <c r="A988" s="1"/>
      <c r="B988" s="1"/>
      <c r="C988" s="4"/>
      <c r="D988" s="4"/>
    </row>
    <row r="989" spans="1:4" ht="18" customHeight="1" x14ac:dyDescent="0.3">
      <c r="A989" s="1"/>
      <c r="B989" s="1"/>
      <c r="C989" s="4"/>
      <c r="D989" s="4"/>
    </row>
    <row r="990" spans="1:4" ht="18" customHeight="1" x14ac:dyDescent="0.3">
      <c r="A990" s="1"/>
      <c r="B990" s="1"/>
      <c r="C990" s="4"/>
      <c r="D990" s="4"/>
    </row>
    <row r="991" spans="1:4" ht="18" customHeight="1" x14ac:dyDescent="0.3">
      <c r="A991" s="1"/>
      <c r="B991" s="1"/>
      <c r="C991" s="4"/>
      <c r="D991" s="4"/>
    </row>
    <row r="992" spans="1:4" ht="18" customHeight="1" x14ac:dyDescent="0.3">
      <c r="A992" s="1"/>
      <c r="B992" s="1"/>
      <c r="C992" s="4"/>
      <c r="D992" s="4"/>
    </row>
    <row r="993" spans="1:4" ht="18" customHeight="1" x14ac:dyDescent="0.3">
      <c r="A993" s="1"/>
      <c r="B993" s="1"/>
      <c r="C993" s="4"/>
      <c r="D993" s="4"/>
    </row>
    <row r="994" spans="1:4" ht="18" customHeight="1" x14ac:dyDescent="0.3">
      <c r="A994" s="1"/>
      <c r="B994" s="1"/>
      <c r="C994" s="4"/>
      <c r="D994" s="4"/>
    </row>
    <row r="995" spans="1:4" ht="18" customHeight="1" x14ac:dyDescent="0.3">
      <c r="A995" s="1"/>
      <c r="B995" s="1"/>
      <c r="C995" s="4"/>
      <c r="D995" s="4"/>
    </row>
    <row r="996" spans="1:4" ht="18" customHeight="1" x14ac:dyDescent="0.3">
      <c r="A996" s="1"/>
      <c r="B996" s="1"/>
      <c r="C996" s="4"/>
      <c r="D996" s="4"/>
    </row>
    <row r="997" spans="1:4" ht="18" customHeight="1" x14ac:dyDescent="0.3">
      <c r="A997" s="1"/>
      <c r="B997" s="1"/>
      <c r="C997" s="4"/>
      <c r="D997" s="4"/>
    </row>
    <row r="998" spans="1:4" ht="18" customHeight="1" x14ac:dyDescent="0.3">
      <c r="A998" s="1"/>
      <c r="B998" s="1"/>
      <c r="C998" s="4"/>
      <c r="D998" s="4"/>
    </row>
    <row r="999" spans="1:4" ht="18" customHeight="1" x14ac:dyDescent="0.3">
      <c r="A999" s="1"/>
      <c r="B999" s="1"/>
      <c r="C999" s="4"/>
      <c r="D999" s="4"/>
    </row>
    <row r="1000" spans="1:4" ht="18" customHeight="1" x14ac:dyDescent="0.3">
      <c r="A1000" s="1"/>
      <c r="B1000" s="1"/>
      <c r="C1000" s="4"/>
      <c r="D1000" s="4"/>
    </row>
    <row r="1001" spans="1:4" ht="18" customHeight="1" x14ac:dyDescent="0.3">
      <c r="A1001" s="1"/>
      <c r="B1001" s="1"/>
      <c r="C1001" s="4"/>
      <c r="D1001" s="4"/>
    </row>
  </sheetData>
  <autoFilter ref="A2:E238" xr:uid="{00000000-0001-0000-0000-000000000000}"/>
  <sortState xmlns:xlrd2="http://schemas.microsoft.com/office/spreadsheetml/2017/richdata2" ref="A3:I238">
    <sortCondition ref="A3:A238"/>
    <sortCondition ref="E3:E238"/>
    <sortCondition ref="B3:B238"/>
  </sortState>
  <mergeCells count="1">
    <mergeCell ref="A1:E1"/>
  </mergeCells>
  <pageMargins left="0.7" right="0.7" top="0.75" bottom="0.75" header="0" footer="0"/>
  <pageSetup paperSize="9" orientation="portrait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6EF6-CF54-4282-8A6D-9790201696CA}">
  <dimension ref="A1:F105"/>
  <sheetViews>
    <sheetView workbookViewId="0">
      <selection activeCell="F5" sqref="F1:F5"/>
    </sheetView>
  </sheetViews>
  <sheetFormatPr defaultRowHeight="15" x14ac:dyDescent="0.25"/>
  <cols>
    <col min="1" max="5" width="25.28515625" customWidth="1"/>
  </cols>
  <sheetData>
    <row r="1" spans="1:6" ht="18.75" thickBot="1" x14ac:dyDescent="0.3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9"/>
    </row>
    <row r="2" spans="1:6" ht="18.75" x14ac:dyDescent="0.3">
      <c r="A2" s="6" t="s">
        <v>7</v>
      </c>
      <c r="B2" s="6" t="s">
        <v>13</v>
      </c>
      <c r="C2" s="8">
        <v>31848</v>
      </c>
      <c r="D2" s="8">
        <v>46597</v>
      </c>
      <c r="E2" s="16">
        <v>-14749</v>
      </c>
    </row>
    <row r="3" spans="1:6" ht="18.75" x14ac:dyDescent="0.3">
      <c r="A3" s="6" t="s">
        <v>7</v>
      </c>
      <c r="B3" s="6" t="s">
        <v>13</v>
      </c>
      <c r="C3" s="8">
        <v>51398</v>
      </c>
      <c r="D3" s="8">
        <v>34311</v>
      </c>
      <c r="E3" s="16">
        <v>17087</v>
      </c>
    </row>
    <row r="4" spans="1:6" ht="18.75" x14ac:dyDescent="0.3">
      <c r="A4" s="6" t="s">
        <v>7</v>
      </c>
      <c r="B4" s="6" t="s">
        <v>13</v>
      </c>
      <c r="C4" s="8">
        <v>38084</v>
      </c>
      <c r="D4" s="8">
        <v>47314</v>
      </c>
      <c r="E4" s="16">
        <v>-9230</v>
      </c>
    </row>
    <row r="5" spans="1:6" ht="18.75" x14ac:dyDescent="0.3">
      <c r="A5" s="6" t="s">
        <v>7</v>
      </c>
      <c r="B5" s="6" t="s">
        <v>13</v>
      </c>
      <c r="C5" s="8">
        <v>56573</v>
      </c>
      <c r="D5" s="8">
        <v>34131</v>
      </c>
      <c r="E5" s="16">
        <v>22442</v>
      </c>
    </row>
    <row r="6" spans="1:6" ht="18.75" x14ac:dyDescent="0.3">
      <c r="A6" s="6" t="s">
        <v>7</v>
      </c>
      <c r="B6" s="6" t="s">
        <v>6</v>
      </c>
      <c r="C6" s="8">
        <v>65910</v>
      </c>
      <c r="D6" s="8">
        <v>42202</v>
      </c>
      <c r="E6" s="16">
        <v>23708</v>
      </c>
    </row>
    <row r="7" spans="1:6" ht="18.75" x14ac:dyDescent="0.3">
      <c r="A7" s="6" t="s">
        <v>7</v>
      </c>
      <c r="B7" s="6" t="s">
        <v>6</v>
      </c>
      <c r="C7" s="8">
        <v>65174</v>
      </c>
      <c r="D7" s="8">
        <v>43873</v>
      </c>
      <c r="E7" s="16">
        <v>21301</v>
      </c>
    </row>
    <row r="8" spans="1:6" ht="18.75" x14ac:dyDescent="0.3">
      <c r="A8" s="6" t="s">
        <v>7</v>
      </c>
      <c r="B8" s="6" t="s">
        <v>6</v>
      </c>
      <c r="C8" s="8">
        <v>62152</v>
      </c>
      <c r="D8" s="8">
        <v>44143</v>
      </c>
      <c r="E8" s="16">
        <v>18009</v>
      </c>
    </row>
    <row r="9" spans="1:6" ht="18.75" x14ac:dyDescent="0.3">
      <c r="A9" s="6" t="s">
        <v>7</v>
      </c>
      <c r="B9" s="6" t="s">
        <v>17</v>
      </c>
      <c r="C9" s="8">
        <v>52526</v>
      </c>
      <c r="D9" s="8">
        <v>42186</v>
      </c>
      <c r="E9" s="16">
        <v>10340</v>
      </c>
    </row>
    <row r="10" spans="1:6" ht="18.75" x14ac:dyDescent="0.3">
      <c r="A10" s="6" t="s">
        <v>7</v>
      </c>
      <c r="B10" s="6" t="s">
        <v>20</v>
      </c>
      <c r="C10" s="8">
        <v>40106</v>
      </c>
      <c r="D10" s="8">
        <v>59273</v>
      </c>
      <c r="E10" s="16">
        <v>-19167</v>
      </c>
    </row>
    <row r="11" spans="1:6" ht="18.75" x14ac:dyDescent="0.3">
      <c r="A11" s="6" t="s">
        <v>7</v>
      </c>
      <c r="B11" s="6" t="s">
        <v>20</v>
      </c>
      <c r="C11" s="8">
        <v>55347</v>
      </c>
      <c r="D11" s="8">
        <v>30247</v>
      </c>
      <c r="E11" s="16">
        <v>25100</v>
      </c>
    </row>
    <row r="12" spans="1:6" ht="18.75" x14ac:dyDescent="0.3">
      <c r="A12" s="6" t="s">
        <v>7</v>
      </c>
      <c r="B12" s="6" t="s">
        <v>20</v>
      </c>
      <c r="C12" s="8">
        <v>32725</v>
      </c>
      <c r="D12" s="8">
        <v>35089</v>
      </c>
      <c r="E12" s="16">
        <v>-2364</v>
      </c>
    </row>
    <row r="13" spans="1:6" ht="18.75" x14ac:dyDescent="0.3">
      <c r="A13" s="6" t="s">
        <v>7</v>
      </c>
      <c r="B13" s="6" t="s">
        <v>19</v>
      </c>
      <c r="C13" s="8">
        <v>58868</v>
      </c>
      <c r="D13" s="8">
        <v>63524</v>
      </c>
      <c r="E13" s="16">
        <v>-4656</v>
      </c>
    </row>
    <row r="14" spans="1:6" ht="18.75" x14ac:dyDescent="0.3">
      <c r="A14" s="6" t="s">
        <v>7</v>
      </c>
      <c r="B14" s="6" t="s">
        <v>19</v>
      </c>
      <c r="C14" s="8">
        <v>37809</v>
      </c>
      <c r="D14" s="8">
        <v>58891</v>
      </c>
      <c r="E14" s="16">
        <v>-21082</v>
      </c>
    </row>
    <row r="15" spans="1:6" ht="18.75" x14ac:dyDescent="0.3">
      <c r="A15" s="6" t="s">
        <v>7</v>
      </c>
      <c r="B15" s="6" t="s">
        <v>19</v>
      </c>
      <c r="C15" s="8">
        <v>46145</v>
      </c>
      <c r="D15" s="8">
        <v>41507</v>
      </c>
      <c r="E15" s="16">
        <v>4638</v>
      </c>
    </row>
    <row r="16" spans="1:6" ht="18.75" x14ac:dyDescent="0.3">
      <c r="A16" s="6" t="s">
        <v>7</v>
      </c>
      <c r="B16" s="6" t="s">
        <v>10</v>
      </c>
      <c r="C16" s="8">
        <v>47318</v>
      </c>
      <c r="D16" s="8">
        <v>48578</v>
      </c>
      <c r="E16" s="16">
        <v>-1260</v>
      </c>
    </row>
    <row r="17" spans="1:5" ht="18.75" x14ac:dyDescent="0.3">
      <c r="A17" s="6" t="s">
        <v>7</v>
      </c>
      <c r="B17" s="6" t="s">
        <v>10</v>
      </c>
      <c r="C17" s="8">
        <v>56886</v>
      </c>
      <c r="D17" s="8">
        <v>44112</v>
      </c>
      <c r="E17" s="16">
        <v>12774</v>
      </c>
    </row>
    <row r="18" spans="1:5" ht="18.75" x14ac:dyDescent="0.3">
      <c r="A18" s="6" t="s">
        <v>7</v>
      </c>
      <c r="B18" s="6" t="s">
        <v>10</v>
      </c>
      <c r="C18" s="8">
        <v>48776</v>
      </c>
      <c r="D18" s="8">
        <v>64734</v>
      </c>
      <c r="E18" s="16">
        <v>-15958</v>
      </c>
    </row>
    <row r="19" spans="1:5" ht="18.75" x14ac:dyDescent="0.3">
      <c r="A19" s="6" t="s">
        <v>7</v>
      </c>
      <c r="B19" s="6" t="s">
        <v>12</v>
      </c>
      <c r="C19" s="8">
        <v>44372</v>
      </c>
      <c r="D19" s="8">
        <v>65309</v>
      </c>
      <c r="E19" s="16">
        <v>-20937</v>
      </c>
    </row>
    <row r="20" spans="1:5" ht="18.75" x14ac:dyDescent="0.3">
      <c r="A20" s="6" t="s">
        <v>7</v>
      </c>
      <c r="B20" s="6" t="s">
        <v>12</v>
      </c>
      <c r="C20" s="8">
        <v>54582</v>
      </c>
      <c r="D20" s="8">
        <v>58731</v>
      </c>
      <c r="E20" s="16">
        <v>-4149</v>
      </c>
    </row>
    <row r="21" spans="1:5" ht="18.75" x14ac:dyDescent="0.25">
      <c r="A21" s="6" t="s">
        <v>7</v>
      </c>
      <c r="B21" s="6" t="s">
        <v>8</v>
      </c>
      <c r="C21" s="7">
        <v>47500</v>
      </c>
      <c r="D21" s="7">
        <v>48900</v>
      </c>
      <c r="E21" s="16">
        <v>-1400</v>
      </c>
    </row>
    <row r="22" spans="1:5" ht="18.75" x14ac:dyDescent="0.3">
      <c r="A22" s="6" t="s">
        <v>7</v>
      </c>
      <c r="B22" s="6" t="s">
        <v>22</v>
      </c>
      <c r="C22" s="8">
        <v>33094</v>
      </c>
      <c r="D22" s="8">
        <v>31873</v>
      </c>
      <c r="E22" s="16">
        <v>1221</v>
      </c>
    </row>
    <row r="23" spans="1:5" ht="18.75" x14ac:dyDescent="0.3">
      <c r="A23" s="6" t="s">
        <v>7</v>
      </c>
      <c r="B23" s="6" t="s">
        <v>22</v>
      </c>
      <c r="C23" s="8">
        <v>30535</v>
      </c>
      <c r="D23" s="8">
        <v>52561</v>
      </c>
      <c r="E23" s="16">
        <v>-22026</v>
      </c>
    </row>
    <row r="24" spans="1:5" ht="18.75" x14ac:dyDescent="0.3">
      <c r="A24" s="6" t="s">
        <v>7</v>
      </c>
      <c r="B24" s="6" t="s">
        <v>22</v>
      </c>
      <c r="C24" s="8">
        <v>34474</v>
      </c>
      <c r="D24" s="8">
        <v>52095</v>
      </c>
      <c r="E24" s="16">
        <v>-17621</v>
      </c>
    </row>
    <row r="25" spans="1:5" ht="18.75" x14ac:dyDescent="0.3">
      <c r="A25" s="6" t="s">
        <v>7</v>
      </c>
      <c r="B25" s="6" t="s">
        <v>16</v>
      </c>
      <c r="C25" s="8">
        <v>68668</v>
      </c>
      <c r="D25" s="8">
        <v>61604</v>
      </c>
      <c r="E25" s="16">
        <v>7064</v>
      </c>
    </row>
    <row r="26" spans="1:5" ht="18.75" x14ac:dyDescent="0.3">
      <c r="A26" s="6" t="s">
        <v>7</v>
      </c>
      <c r="B26" s="6" t="s">
        <v>16</v>
      </c>
      <c r="C26" s="8">
        <v>43124</v>
      </c>
      <c r="D26" s="8">
        <v>47604</v>
      </c>
      <c r="E26" s="16">
        <v>-4480</v>
      </c>
    </row>
    <row r="27" spans="1:5" ht="18.75" x14ac:dyDescent="0.3">
      <c r="A27" s="6" t="s">
        <v>7</v>
      </c>
      <c r="B27" s="6" t="s">
        <v>16</v>
      </c>
      <c r="C27" s="8">
        <v>59094</v>
      </c>
      <c r="D27" s="8">
        <v>44313</v>
      </c>
      <c r="E27" s="16">
        <v>14781</v>
      </c>
    </row>
    <row r="28" spans="1:5" ht="18.75" x14ac:dyDescent="0.3">
      <c r="A28" s="6" t="s">
        <v>7</v>
      </c>
      <c r="B28" s="6" t="s">
        <v>15</v>
      </c>
      <c r="C28" s="8">
        <v>69557</v>
      </c>
      <c r="D28" s="8">
        <v>59326</v>
      </c>
      <c r="E28" s="16">
        <v>10231</v>
      </c>
    </row>
    <row r="29" spans="1:5" ht="18.75" x14ac:dyDescent="0.3">
      <c r="A29" s="6" t="s">
        <v>7</v>
      </c>
      <c r="B29" s="6" t="s">
        <v>15</v>
      </c>
      <c r="C29" s="8">
        <v>45768</v>
      </c>
      <c r="D29" s="8">
        <v>67067</v>
      </c>
      <c r="E29" s="16">
        <v>-21299</v>
      </c>
    </row>
    <row r="30" spans="1:5" ht="18.75" x14ac:dyDescent="0.3">
      <c r="A30" s="6" t="s">
        <v>7</v>
      </c>
      <c r="B30" s="6" t="s">
        <v>14</v>
      </c>
      <c r="C30" s="8">
        <v>69198</v>
      </c>
      <c r="D30" s="8">
        <v>68264</v>
      </c>
      <c r="E30" s="16">
        <v>934</v>
      </c>
    </row>
    <row r="31" spans="1:5" ht="18.75" x14ac:dyDescent="0.3">
      <c r="A31" s="6" t="s">
        <v>7</v>
      </c>
      <c r="B31" s="6" t="s">
        <v>14</v>
      </c>
      <c r="C31" s="8">
        <v>58936</v>
      </c>
      <c r="D31" s="8">
        <v>39122</v>
      </c>
      <c r="E31" s="16">
        <v>19814</v>
      </c>
    </row>
    <row r="32" spans="1:5" ht="18.75" x14ac:dyDescent="0.3">
      <c r="A32" s="6" t="s">
        <v>7</v>
      </c>
      <c r="B32" s="6" t="s">
        <v>14</v>
      </c>
      <c r="C32" s="8">
        <v>60405</v>
      </c>
      <c r="D32" s="8">
        <v>50451</v>
      </c>
      <c r="E32" s="16">
        <v>9954</v>
      </c>
    </row>
    <row r="33" spans="1:5" ht="18.75" x14ac:dyDescent="0.3">
      <c r="A33" s="6" t="s">
        <v>7</v>
      </c>
      <c r="B33" s="6" t="s">
        <v>14</v>
      </c>
      <c r="C33" s="8">
        <v>42380</v>
      </c>
      <c r="D33" s="8">
        <v>39790</v>
      </c>
      <c r="E33" s="16">
        <v>2590</v>
      </c>
    </row>
    <row r="34" spans="1:5" ht="18.75" x14ac:dyDescent="0.3">
      <c r="A34" s="6" t="s">
        <v>5</v>
      </c>
      <c r="B34" s="6" t="s">
        <v>13</v>
      </c>
      <c r="C34" s="8">
        <v>35523</v>
      </c>
      <c r="D34" s="8">
        <v>41710</v>
      </c>
      <c r="E34" s="16">
        <v>-6187</v>
      </c>
    </row>
    <row r="35" spans="1:5" ht="18.75" x14ac:dyDescent="0.3">
      <c r="A35" s="6" t="s">
        <v>5</v>
      </c>
      <c r="B35" s="6" t="s">
        <v>13</v>
      </c>
      <c r="C35" s="8">
        <v>45939</v>
      </c>
      <c r="D35" s="8">
        <v>61683</v>
      </c>
      <c r="E35" s="16">
        <v>-15744</v>
      </c>
    </row>
    <row r="36" spans="1:5" ht="18.75" x14ac:dyDescent="0.3">
      <c r="A36" s="6" t="s">
        <v>5</v>
      </c>
      <c r="B36" s="6" t="s">
        <v>13</v>
      </c>
      <c r="C36" s="8">
        <v>57521</v>
      </c>
      <c r="D36" s="8">
        <v>37627</v>
      </c>
      <c r="E36" s="16">
        <v>19894</v>
      </c>
    </row>
    <row r="37" spans="1:5" ht="18.75" x14ac:dyDescent="0.3">
      <c r="A37" s="6" t="s">
        <v>5</v>
      </c>
      <c r="B37" s="6" t="s">
        <v>13</v>
      </c>
      <c r="C37" s="8">
        <v>30172</v>
      </c>
      <c r="D37" s="8">
        <v>55563</v>
      </c>
      <c r="E37" s="16">
        <v>-25391</v>
      </c>
    </row>
    <row r="38" spans="1:5" ht="18.75" x14ac:dyDescent="0.25">
      <c r="A38" s="6" t="s">
        <v>5</v>
      </c>
      <c r="B38" s="6" t="s">
        <v>6</v>
      </c>
      <c r="C38" s="7">
        <v>57480</v>
      </c>
      <c r="D38" s="7">
        <v>65000</v>
      </c>
      <c r="E38" s="16">
        <v>-7520</v>
      </c>
    </row>
    <row r="39" spans="1:5" ht="18.75" x14ac:dyDescent="0.3">
      <c r="A39" s="6" t="s">
        <v>5</v>
      </c>
      <c r="B39" s="6" t="s">
        <v>17</v>
      </c>
      <c r="C39" s="8">
        <v>56395</v>
      </c>
      <c r="D39" s="8">
        <v>33109</v>
      </c>
      <c r="E39" s="16">
        <v>23286</v>
      </c>
    </row>
    <row r="40" spans="1:5" ht="18.75" x14ac:dyDescent="0.3">
      <c r="A40" s="6" t="s">
        <v>5</v>
      </c>
      <c r="B40" s="6" t="s">
        <v>17</v>
      </c>
      <c r="C40" s="8">
        <v>35542</v>
      </c>
      <c r="D40" s="8">
        <v>38067</v>
      </c>
      <c r="E40" s="16">
        <v>-2525</v>
      </c>
    </row>
    <row r="41" spans="1:5" ht="18.75" x14ac:dyDescent="0.3">
      <c r="A41" s="6" t="s">
        <v>5</v>
      </c>
      <c r="B41" s="6" t="s">
        <v>17</v>
      </c>
      <c r="C41" s="8">
        <v>65424</v>
      </c>
      <c r="D41" s="8">
        <v>38987</v>
      </c>
      <c r="E41" s="16">
        <v>26437</v>
      </c>
    </row>
    <row r="42" spans="1:5" ht="18.75" x14ac:dyDescent="0.3">
      <c r="A42" s="6" t="s">
        <v>5</v>
      </c>
      <c r="B42" s="6" t="s">
        <v>20</v>
      </c>
      <c r="C42" s="8">
        <v>54461</v>
      </c>
      <c r="D42" s="8">
        <v>42017</v>
      </c>
      <c r="E42" s="16">
        <v>12444</v>
      </c>
    </row>
    <row r="43" spans="1:5" ht="18.75" x14ac:dyDescent="0.3">
      <c r="A43" s="6" t="s">
        <v>5</v>
      </c>
      <c r="B43" s="6" t="s">
        <v>20</v>
      </c>
      <c r="C43" s="8">
        <v>56617</v>
      </c>
      <c r="D43" s="8">
        <v>44363</v>
      </c>
      <c r="E43" s="16">
        <v>12254</v>
      </c>
    </row>
    <row r="44" spans="1:5" ht="18.75" x14ac:dyDescent="0.3">
      <c r="A44" s="6" t="s">
        <v>5</v>
      </c>
      <c r="B44" s="6" t="s">
        <v>20</v>
      </c>
      <c r="C44" s="8">
        <v>50390</v>
      </c>
      <c r="D44" s="8">
        <v>67359</v>
      </c>
      <c r="E44" s="16">
        <v>-16969</v>
      </c>
    </row>
    <row r="45" spans="1:5" ht="18.75" x14ac:dyDescent="0.3">
      <c r="A45" s="6" t="s">
        <v>5</v>
      </c>
      <c r="B45" s="6" t="s">
        <v>19</v>
      </c>
      <c r="C45" s="8">
        <v>51293</v>
      </c>
      <c r="D45" s="8">
        <v>49413</v>
      </c>
      <c r="E45" s="16">
        <v>1880</v>
      </c>
    </row>
    <row r="46" spans="1:5" ht="18.75" x14ac:dyDescent="0.3">
      <c r="A46" s="6" t="s">
        <v>5</v>
      </c>
      <c r="B46" s="6" t="s">
        <v>19</v>
      </c>
      <c r="C46" s="8">
        <v>38384</v>
      </c>
      <c r="D46" s="8">
        <v>64713</v>
      </c>
      <c r="E46" s="16">
        <v>-26329</v>
      </c>
    </row>
    <row r="47" spans="1:5" ht="18.75" x14ac:dyDescent="0.3">
      <c r="A47" s="6" t="s">
        <v>5</v>
      </c>
      <c r="B47" s="6" t="s">
        <v>19</v>
      </c>
      <c r="C47" s="8">
        <v>36188</v>
      </c>
      <c r="D47" s="8">
        <v>34036</v>
      </c>
      <c r="E47" s="16">
        <v>2152</v>
      </c>
    </row>
    <row r="48" spans="1:5" ht="18.75" x14ac:dyDescent="0.3">
      <c r="A48" s="6" t="s">
        <v>5</v>
      </c>
      <c r="B48" s="6" t="s">
        <v>10</v>
      </c>
      <c r="C48" s="8">
        <v>56116</v>
      </c>
      <c r="D48" s="8">
        <v>45408</v>
      </c>
      <c r="E48" s="16">
        <v>10708</v>
      </c>
    </row>
    <row r="49" spans="1:5" ht="18.75" x14ac:dyDescent="0.3">
      <c r="A49" s="6" t="s">
        <v>5</v>
      </c>
      <c r="B49" s="6" t="s">
        <v>10</v>
      </c>
      <c r="C49" s="8">
        <v>47556</v>
      </c>
      <c r="D49" s="8">
        <v>60279</v>
      </c>
      <c r="E49" s="16">
        <v>-12723</v>
      </c>
    </row>
    <row r="50" spans="1:5" ht="18.75" x14ac:dyDescent="0.3">
      <c r="A50" s="6" t="s">
        <v>5</v>
      </c>
      <c r="B50" s="6" t="s">
        <v>12</v>
      </c>
      <c r="C50" s="8">
        <v>61983</v>
      </c>
      <c r="D50" s="8">
        <v>34364</v>
      </c>
      <c r="E50" s="16">
        <v>27619</v>
      </c>
    </row>
    <row r="51" spans="1:5" ht="18.75" x14ac:dyDescent="0.3">
      <c r="A51" s="6" t="s">
        <v>5</v>
      </c>
      <c r="B51" s="6" t="s">
        <v>12</v>
      </c>
      <c r="C51" s="8">
        <v>34801</v>
      </c>
      <c r="D51" s="8">
        <v>33012</v>
      </c>
      <c r="E51" s="16">
        <v>1789</v>
      </c>
    </row>
    <row r="52" spans="1:5" ht="18.75" x14ac:dyDescent="0.3">
      <c r="A52" s="6" t="s">
        <v>5</v>
      </c>
      <c r="B52" s="6" t="s">
        <v>12</v>
      </c>
      <c r="C52" s="8">
        <v>66308</v>
      </c>
      <c r="D52" s="8">
        <v>51133</v>
      </c>
      <c r="E52" s="16">
        <v>15175</v>
      </c>
    </row>
    <row r="53" spans="1:5" ht="18.75" x14ac:dyDescent="0.3">
      <c r="A53" s="6" t="s">
        <v>5</v>
      </c>
      <c r="B53" s="6" t="s">
        <v>12</v>
      </c>
      <c r="C53" s="8">
        <v>65322</v>
      </c>
      <c r="D53" s="8">
        <v>58759</v>
      </c>
      <c r="E53" s="16">
        <v>6563</v>
      </c>
    </row>
    <row r="54" spans="1:5" ht="18.75" x14ac:dyDescent="0.3">
      <c r="A54" s="6" t="s">
        <v>5</v>
      </c>
      <c r="B54" s="6" t="s">
        <v>8</v>
      </c>
      <c r="C54" s="8">
        <v>66391</v>
      </c>
      <c r="D54" s="8">
        <v>58013</v>
      </c>
      <c r="E54" s="16">
        <v>8378</v>
      </c>
    </row>
    <row r="55" spans="1:5" ht="18.75" x14ac:dyDescent="0.3">
      <c r="A55" s="6" t="s">
        <v>5</v>
      </c>
      <c r="B55" s="6" t="s">
        <v>8</v>
      </c>
      <c r="C55" s="8">
        <v>54841</v>
      </c>
      <c r="D55" s="8">
        <v>38637</v>
      </c>
      <c r="E55" s="16">
        <v>16204</v>
      </c>
    </row>
    <row r="56" spans="1:5" ht="18.75" x14ac:dyDescent="0.3">
      <c r="A56" s="6" t="s">
        <v>5</v>
      </c>
      <c r="B56" s="6" t="s">
        <v>8</v>
      </c>
      <c r="C56" s="8">
        <v>52192</v>
      </c>
      <c r="D56" s="8">
        <v>34697</v>
      </c>
      <c r="E56" s="16">
        <v>17495</v>
      </c>
    </row>
    <row r="57" spans="1:5" ht="18.75" x14ac:dyDescent="0.3">
      <c r="A57" s="6" t="s">
        <v>5</v>
      </c>
      <c r="B57" s="6" t="s">
        <v>22</v>
      </c>
      <c r="C57" s="8">
        <v>36080</v>
      </c>
      <c r="D57" s="8">
        <v>55282</v>
      </c>
      <c r="E57" s="16">
        <v>-19202</v>
      </c>
    </row>
    <row r="58" spans="1:5" ht="18.75" x14ac:dyDescent="0.3">
      <c r="A58" s="6" t="s">
        <v>5</v>
      </c>
      <c r="B58" s="6" t="s">
        <v>22</v>
      </c>
      <c r="C58" s="8">
        <v>46139</v>
      </c>
      <c r="D58" s="8">
        <v>36778</v>
      </c>
      <c r="E58" s="16">
        <v>9361</v>
      </c>
    </row>
    <row r="59" spans="1:5" ht="18.75" x14ac:dyDescent="0.3">
      <c r="A59" s="6" t="s">
        <v>5</v>
      </c>
      <c r="B59" s="6" t="s">
        <v>22</v>
      </c>
      <c r="C59" s="8">
        <v>55921</v>
      </c>
      <c r="D59" s="8">
        <v>33355</v>
      </c>
      <c r="E59" s="16">
        <v>22566</v>
      </c>
    </row>
    <row r="60" spans="1:5" ht="18.75" x14ac:dyDescent="0.3">
      <c r="A60" s="6" t="s">
        <v>5</v>
      </c>
      <c r="B60" s="6" t="s">
        <v>16</v>
      </c>
      <c r="C60" s="8">
        <v>61415</v>
      </c>
      <c r="D60" s="8">
        <v>38765</v>
      </c>
      <c r="E60" s="16">
        <v>22650</v>
      </c>
    </row>
    <row r="61" spans="1:5" ht="18.75" x14ac:dyDescent="0.3">
      <c r="A61" s="6" t="s">
        <v>5</v>
      </c>
      <c r="B61" s="6" t="s">
        <v>15</v>
      </c>
      <c r="C61" s="8">
        <v>57513</v>
      </c>
      <c r="D61" s="8">
        <v>69841</v>
      </c>
      <c r="E61" s="16">
        <v>-12328</v>
      </c>
    </row>
    <row r="62" spans="1:5" ht="18.75" x14ac:dyDescent="0.3">
      <c r="A62" s="6" t="s">
        <v>5</v>
      </c>
      <c r="B62" s="6" t="s">
        <v>15</v>
      </c>
      <c r="C62" s="8">
        <v>38987</v>
      </c>
      <c r="D62" s="8">
        <v>32852</v>
      </c>
      <c r="E62" s="16">
        <v>6135</v>
      </c>
    </row>
    <row r="63" spans="1:5" ht="18.75" x14ac:dyDescent="0.3">
      <c r="A63" s="6" t="s">
        <v>5</v>
      </c>
      <c r="B63" s="6" t="s">
        <v>15</v>
      </c>
      <c r="C63" s="8">
        <v>61617</v>
      </c>
      <c r="D63" s="8">
        <v>59659</v>
      </c>
      <c r="E63" s="16">
        <v>1958</v>
      </c>
    </row>
    <row r="64" spans="1:5" ht="18.75" x14ac:dyDescent="0.3">
      <c r="A64" s="6" t="s">
        <v>5</v>
      </c>
      <c r="B64" s="6" t="s">
        <v>14</v>
      </c>
      <c r="C64" s="8">
        <v>46533</v>
      </c>
      <c r="D64" s="8">
        <v>38579</v>
      </c>
      <c r="E64" s="16">
        <v>7954</v>
      </c>
    </row>
    <row r="65" spans="1:5" ht="18.75" x14ac:dyDescent="0.3">
      <c r="A65" s="6" t="s">
        <v>5</v>
      </c>
      <c r="B65" s="6" t="s">
        <v>14</v>
      </c>
      <c r="C65" s="8">
        <v>53549</v>
      </c>
      <c r="D65" s="8">
        <v>33528</v>
      </c>
      <c r="E65" s="16">
        <v>20021</v>
      </c>
    </row>
    <row r="66" spans="1:5" ht="18.75" x14ac:dyDescent="0.3">
      <c r="A66" s="6" t="s">
        <v>11</v>
      </c>
      <c r="B66" s="6" t="s">
        <v>13</v>
      </c>
      <c r="C66" s="8">
        <v>38661</v>
      </c>
      <c r="D66" s="8">
        <v>33210</v>
      </c>
      <c r="E66" s="16">
        <v>5451</v>
      </c>
    </row>
    <row r="67" spans="1:5" ht="18.75" x14ac:dyDescent="0.3">
      <c r="A67" s="6" t="s">
        <v>11</v>
      </c>
      <c r="B67" s="6" t="s">
        <v>13</v>
      </c>
      <c r="C67" s="8">
        <v>33775</v>
      </c>
      <c r="D67" s="8">
        <v>35631</v>
      </c>
      <c r="E67" s="16">
        <v>-1856</v>
      </c>
    </row>
    <row r="68" spans="1:5" ht="18.75" x14ac:dyDescent="0.3">
      <c r="A68" s="6" t="s">
        <v>11</v>
      </c>
      <c r="B68" s="6" t="s">
        <v>13</v>
      </c>
      <c r="C68" s="8">
        <v>53358</v>
      </c>
      <c r="D68" s="8">
        <v>51824</v>
      </c>
      <c r="E68" s="16">
        <v>1534</v>
      </c>
    </row>
    <row r="69" spans="1:5" ht="18.75" x14ac:dyDescent="0.3">
      <c r="A69" s="9" t="s">
        <v>11</v>
      </c>
      <c r="B69" s="6" t="s">
        <v>13</v>
      </c>
      <c r="C69" s="8">
        <v>48794</v>
      </c>
      <c r="D69" s="8">
        <v>58984</v>
      </c>
      <c r="E69" s="16">
        <v>-10190</v>
      </c>
    </row>
    <row r="70" spans="1:5" ht="18.75" x14ac:dyDescent="0.3">
      <c r="A70" s="6" t="s">
        <v>11</v>
      </c>
      <c r="B70" s="6" t="s">
        <v>6</v>
      </c>
      <c r="C70" s="8">
        <v>52865</v>
      </c>
      <c r="D70" s="8">
        <v>40915</v>
      </c>
      <c r="E70" s="16">
        <v>11950</v>
      </c>
    </row>
    <row r="71" spans="1:5" ht="18.75" x14ac:dyDescent="0.3">
      <c r="A71" s="6" t="s">
        <v>11</v>
      </c>
      <c r="B71" s="6" t="s">
        <v>6</v>
      </c>
      <c r="C71" s="8">
        <v>41073</v>
      </c>
      <c r="D71" s="8">
        <v>50809</v>
      </c>
      <c r="E71" s="16">
        <v>-9736</v>
      </c>
    </row>
    <row r="72" spans="1:5" ht="18.75" x14ac:dyDescent="0.3">
      <c r="A72" s="6" t="s">
        <v>11</v>
      </c>
      <c r="B72" s="6" t="s">
        <v>6</v>
      </c>
      <c r="C72" s="8">
        <v>33484</v>
      </c>
      <c r="D72" s="8">
        <v>43561</v>
      </c>
      <c r="E72" s="16">
        <v>-10077</v>
      </c>
    </row>
    <row r="73" spans="1:5" ht="18.75" x14ac:dyDescent="0.3">
      <c r="A73" s="6" t="s">
        <v>11</v>
      </c>
      <c r="B73" s="6" t="s">
        <v>17</v>
      </c>
      <c r="C73" s="8">
        <v>47663</v>
      </c>
      <c r="D73" s="8">
        <v>31017</v>
      </c>
      <c r="E73" s="16">
        <v>16646</v>
      </c>
    </row>
    <row r="74" spans="1:5" ht="18.75" x14ac:dyDescent="0.3">
      <c r="A74" s="6" t="s">
        <v>11</v>
      </c>
      <c r="B74" s="6" t="s">
        <v>17</v>
      </c>
      <c r="C74" s="8">
        <v>59404</v>
      </c>
      <c r="D74" s="8">
        <v>61083</v>
      </c>
      <c r="E74" s="16">
        <v>-1679</v>
      </c>
    </row>
    <row r="75" spans="1:5" ht="18.75" x14ac:dyDescent="0.3">
      <c r="A75" s="9" t="s">
        <v>11</v>
      </c>
      <c r="B75" s="6" t="s">
        <v>17</v>
      </c>
      <c r="C75" s="8">
        <v>49106</v>
      </c>
      <c r="D75" s="8">
        <v>67065</v>
      </c>
      <c r="E75" s="16">
        <v>-17959</v>
      </c>
    </row>
    <row r="76" spans="1:5" ht="18.75" x14ac:dyDescent="0.3">
      <c r="A76" s="6" t="s">
        <v>11</v>
      </c>
      <c r="B76" s="6" t="s">
        <v>20</v>
      </c>
      <c r="C76" s="8">
        <v>48020</v>
      </c>
      <c r="D76" s="8">
        <v>51079</v>
      </c>
      <c r="E76" s="16">
        <v>-3059</v>
      </c>
    </row>
    <row r="77" spans="1:5" ht="18.75" x14ac:dyDescent="0.3">
      <c r="A77" s="6" t="s">
        <v>11</v>
      </c>
      <c r="B77" s="6" t="s">
        <v>19</v>
      </c>
      <c r="C77" s="8">
        <v>48161</v>
      </c>
      <c r="D77" s="8">
        <v>31798</v>
      </c>
      <c r="E77" s="16">
        <v>16363</v>
      </c>
    </row>
    <row r="78" spans="1:5" ht="18.75" x14ac:dyDescent="0.3">
      <c r="A78" s="6" t="s">
        <v>11</v>
      </c>
      <c r="B78" s="6" t="s">
        <v>19</v>
      </c>
      <c r="C78" s="8">
        <v>54247</v>
      </c>
      <c r="D78" s="8">
        <v>60882</v>
      </c>
      <c r="E78" s="16">
        <v>-6635</v>
      </c>
    </row>
    <row r="79" spans="1:5" ht="18.75" x14ac:dyDescent="0.3">
      <c r="A79" s="6" t="s">
        <v>11</v>
      </c>
      <c r="B79" s="6" t="s">
        <v>19</v>
      </c>
      <c r="C79" s="8">
        <v>42006</v>
      </c>
      <c r="D79" s="8">
        <v>48410</v>
      </c>
      <c r="E79" s="16">
        <v>-6404</v>
      </c>
    </row>
    <row r="80" spans="1:5" ht="18.75" x14ac:dyDescent="0.3">
      <c r="A80" s="6" t="s">
        <v>11</v>
      </c>
      <c r="B80" s="6" t="s">
        <v>10</v>
      </c>
      <c r="C80" s="8">
        <v>53517</v>
      </c>
      <c r="D80" s="8">
        <v>54864</v>
      </c>
      <c r="E80" s="16">
        <v>-1347</v>
      </c>
    </row>
    <row r="81" spans="1:5" ht="18.75" x14ac:dyDescent="0.3">
      <c r="A81" s="6" t="s">
        <v>11</v>
      </c>
      <c r="B81" s="6" t="s">
        <v>10</v>
      </c>
      <c r="C81" s="8">
        <v>44045</v>
      </c>
      <c r="D81" s="8">
        <v>45167</v>
      </c>
      <c r="E81" s="16">
        <v>-1122</v>
      </c>
    </row>
    <row r="82" spans="1:5" ht="18.75" x14ac:dyDescent="0.3">
      <c r="A82" s="6" t="s">
        <v>11</v>
      </c>
      <c r="B82" s="6" t="s">
        <v>10</v>
      </c>
      <c r="C82" s="8">
        <v>50313</v>
      </c>
      <c r="D82" s="8">
        <v>49660</v>
      </c>
      <c r="E82" s="16">
        <v>653</v>
      </c>
    </row>
    <row r="83" spans="1:5" ht="18.75" x14ac:dyDescent="0.25">
      <c r="A83" s="6" t="s">
        <v>11</v>
      </c>
      <c r="B83" s="6" t="s">
        <v>12</v>
      </c>
      <c r="C83" s="7">
        <v>47000</v>
      </c>
      <c r="D83" s="7">
        <v>56000</v>
      </c>
      <c r="E83" s="16">
        <v>-9000</v>
      </c>
    </row>
    <row r="84" spans="1:5" ht="18.75" x14ac:dyDescent="0.3">
      <c r="A84" s="9" t="s">
        <v>11</v>
      </c>
      <c r="B84" s="6" t="s">
        <v>12</v>
      </c>
      <c r="C84" s="8">
        <v>37192</v>
      </c>
      <c r="D84" s="8">
        <v>35858</v>
      </c>
      <c r="E84" s="16">
        <v>1334</v>
      </c>
    </row>
    <row r="85" spans="1:5" ht="18.75" x14ac:dyDescent="0.3">
      <c r="A85" s="6" t="s">
        <v>11</v>
      </c>
      <c r="B85" s="6" t="s">
        <v>8</v>
      </c>
      <c r="C85" s="8">
        <v>54937</v>
      </c>
      <c r="D85" s="8">
        <v>49077</v>
      </c>
      <c r="E85" s="16">
        <v>5860</v>
      </c>
    </row>
    <row r="86" spans="1:5" ht="18.75" x14ac:dyDescent="0.3">
      <c r="A86" s="6" t="s">
        <v>11</v>
      </c>
      <c r="B86" s="6" t="s">
        <v>8</v>
      </c>
      <c r="C86" s="8">
        <v>50378</v>
      </c>
      <c r="D86" s="8">
        <v>69783</v>
      </c>
      <c r="E86" s="16">
        <v>-19405</v>
      </c>
    </row>
    <row r="87" spans="1:5" ht="18.75" x14ac:dyDescent="0.3">
      <c r="A87" s="9" t="s">
        <v>11</v>
      </c>
      <c r="B87" s="6" t="s">
        <v>8</v>
      </c>
      <c r="C87" s="8">
        <v>46867</v>
      </c>
      <c r="D87" s="8">
        <v>63156</v>
      </c>
      <c r="E87" s="16">
        <v>-16289</v>
      </c>
    </row>
    <row r="88" spans="1:5" ht="18.75" x14ac:dyDescent="0.3">
      <c r="A88" s="6" t="s">
        <v>11</v>
      </c>
      <c r="B88" s="6" t="s">
        <v>8</v>
      </c>
      <c r="C88" s="8">
        <v>58188</v>
      </c>
      <c r="D88" s="8">
        <v>52748</v>
      </c>
      <c r="E88" s="16">
        <v>5440</v>
      </c>
    </row>
    <row r="89" spans="1:5" ht="18.75" x14ac:dyDescent="0.3">
      <c r="A89" s="9" t="s">
        <v>11</v>
      </c>
      <c r="B89" s="6" t="s">
        <v>8</v>
      </c>
      <c r="C89" s="8">
        <v>36453</v>
      </c>
      <c r="D89" s="8">
        <v>34124</v>
      </c>
      <c r="E89" s="16">
        <v>2329</v>
      </c>
    </row>
    <row r="90" spans="1:5" ht="18.75" x14ac:dyDescent="0.3">
      <c r="A90" s="6" t="s">
        <v>11</v>
      </c>
      <c r="B90" s="6" t="s">
        <v>22</v>
      </c>
      <c r="C90" s="8">
        <v>58006</v>
      </c>
      <c r="D90" s="8">
        <v>65656</v>
      </c>
      <c r="E90" s="16">
        <v>-7650</v>
      </c>
    </row>
    <row r="91" spans="1:5" ht="18.75" x14ac:dyDescent="0.3">
      <c r="A91" s="6" t="s">
        <v>11</v>
      </c>
      <c r="B91" s="6" t="s">
        <v>22</v>
      </c>
      <c r="C91" s="8">
        <v>48834</v>
      </c>
      <c r="D91" s="8">
        <v>41174</v>
      </c>
      <c r="E91" s="16">
        <v>7660</v>
      </c>
    </row>
    <row r="92" spans="1:5" ht="18.75" x14ac:dyDescent="0.3">
      <c r="A92" s="6" t="s">
        <v>11</v>
      </c>
      <c r="B92" s="6" t="s">
        <v>22</v>
      </c>
      <c r="C92" s="8">
        <v>39914</v>
      </c>
      <c r="D92" s="8">
        <v>33081</v>
      </c>
      <c r="E92" s="16">
        <v>6833</v>
      </c>
    </row>
    <row r="93" spans="1:5" ht="18.75" x14ac:dyDescent="0.3">
      <c r="A93" s="9" t="s">
        <v>11</v>
      </c>
      <c r="B93" s="6" t="s">
        <v>22</v>
      </c>
      <c r="C93" s="8">
        <v>35288</v>
      </c>
      <c r="D93" s="8">
        <v>67535</v>
      </c>
      <c r="E93" s="16">
        <v>-32247</v>
      </c>
    </row>
    <row r="94" spans="1:5" ht="18.75" x14ac:dyDescent="0.3">
      <c r="A94" s="6" t="s">
        <v>11</v>
      </c>
      <c r="B94" s="6" t="s">
        <v>16</v>
      </c>
      <c r="C94" s="8">
        <v>37896</v>
      </c>
      <c r="D94" s="8">
        <v>37236</v>
      </c>
      <c r="E94" s="16">
        <v>660</v>
      </c>
    </row>
    <row r="95" spans="1:5" ht="18.75" x14ac:dyDescent="0.3">
      <c r="A95" s="6" t="s">
        <v>11</v>
      </c>
      <c r="B95" s="6" t="s">
        <v>16</v>
      </c>
      <c r="C95" s="8">
        <v>56505</v>
      </c>
      <c r="D95" s="8">
        <v>32159</v>
      </c>
      <c r="E95" s="16">
        <v>24346</v>
      </c>
    </row>
    <row r="96" spans="1:5" ht="18.75" x14ac:dyDescent="0.3">
      <c r="A96" s="6" t="s">
        <v>11</v>
      </c>
      <c r="B96" s="6" t="s">
        <v>16</v>
      </c>
      <c r="C96" s="8">
        <v>43263</v>
      </c>
      <c r="D96" s="8">
        <v>34638</v>
      </c>
      <c r="E96" s="16">
        <v>8625</v>
      </c>
    </row>
    <row r="97" spans="1:5" ht="18.75" x14ac:dyDescent="0.3">
      <c r="A97" s="6" t="s">
        <v>11</v>
      </c>
      <c r="B97" s="6" t="s">
        <v>16</v>
      </c>
      <c r="C97" s="8">
        <v>47116</v>
      </c>
      <c r="D97" s="8">
        <v>33676</v>
      </c>
      <c r="E97" s="16">
        <v>13440</v>
      </c>
    </row>
    <row r="98" spans="1:5" ht="18.75" x14ac:dyDescent="0.3">
      <c r="A98" s="6" t="s">
        <v>11</v>
      </c>
      <c r="B98" s="6" t="s">
        <v>15</v>
      </c>
      <c r="C98" s="8">
        <v>37253</v>
      </c>
      <c r="D98" s="8">
        <v>65806</v>
      </c>
      <c r="E98" s="16">
        <v>-28553</v>
      </c>
    </row>
    <row r="99" spans="1:5" ht="18.75" x14ac:dyDescent="0.3">
      <c r="A99" s="6" t="s">
        <v>11</v>
      </c>
      <c r="B99" s="6" t="s">
        <v>15</v>
      </c>
      <c r="C99" s="8">
        <v>62731</v>
      </c>
      <c r="D99" s="8">
        <v>58477</v>
      </c>
      <c r="E99" s="16">
        <v>4254</v>
      </c>
    </row>
    <row r="100" spans="1:5" ht="18.75" x14ac:dyDescent="0.3">
      <c r="A100" s="9" t="s">
        <v>11</v>
      </c>
      <c r="B100" s="6" t="s">
        <v>15</v>
      </c>
      <c r="C100" s="8">
        <v>48274</v>
      </c>
      <c r="D100" s="8">
        <v>64074</v>
      </c>
      <c r="E100" s="16">
        <v>-15800</v>
      </c>
    </row>
    <row r="101" spans="1:5" ht="18.75" x14ac:dyDescent="0.3">
      <c r="A101" s="6" t="s">
        <v>11</v>
      </c>
      <c r="B101" s="6" t="s">
        <v>15</v>
      </c>
      <c r="C101" s="8">
        <v>54746</v>
      </c>
      <c r="D101" s="8">
        <v>51717</v>
      </c>
      <c r="E101" s="16">
        <v>3029</v>
      </c>
    </row>
    <row r="102" spans="1:5" ht="18.75" x14ac:dyDescent="0.3">
      <c r="A102" s="6" t="s">
        <v>11</v>
      </c>
      <c r="B102" s="6" t="s">
        <v>15</v>
      </c>
      <c r="C102" s="8">
        <v>42287</v>
      </c>
      <c r="D102" s="8">
        <v>45138</v>
      </c>
      <c r="E102" s="16">
        <v>-2851</v>
      </c>
    </row>
    <row r="103" spans="1:5" ht="18.75" x14ac:dyDescent="0.3">
      <c r="A103" s="9" t="s">
        <v>11</v>
      </c>
      <c r="B103" s="6" t="s">
        <v>15</v>
      </c>
      <c r="C103" s="8">
        <v>37124</v>
      </c>
      <c r="D103" s="8">
        <v>30863</v>
      </c>
      <c r="E103" s="16">
        <v>6261</v>
      </c>
    </row>
    <row r="104" spans="1:5" ht="18.75" x14ac:dyDescent="0.3">
      <c r="A104" s="6" t="s">
        <v>11</v>
      </c>
      <c r="B104" s="6" t="s">
        <v>14</v>
      </c>
      <c r="C104" s="8">
        <v>35876</v>
      </c>
      <c r="D104" s="8">
        <v>56399</v>
      </c>
      <c r="E104" s="16">
        <v>-20523</v>
      </c>
    </row>
    <row r="105" spans="1:5" ht="18.75" x14ac:dyDescent="0.3">
      <c r="A105" s="6" t="s">
        <v>11</v>
      </c>
      <c r="B105" s="6" t="s">
        <v>14</v>
      </c>
      <c r="C105" s="8">
        <v>51865</v>
      </c>
      <c r="D105" s="8">
        <v>38761</v>
      </c>
      <c r="E105" s="16">
        <v>13104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7" workbookViewId="0">
      <selection activeCell="A12" sqref="A12"/>
    </sheetView>
  </sheetViews>
  <sheetFormatPr defaultColWidth="14.42578125" defaultRowHeight="15" customHeight="1" x14ac:dyDescent="0.25"/>
  <cols>
    <col min="1" max="1" width="148.140625" customWidth="1"/>
    <col min="2" max="26" width="97.28515625" customWidth="1"/>
  </cols>
  <sheetData>
    <row r="1" spans="1:26" ht="18" customHeight="1" x14ac:dyDescent="0.3">
      <c r="A1" s="2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3">
      <c r="A2" s="2" t="s">
        <v>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">
      <c r="A3" s="2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3">
      <c r="A4" s="2" t="s">
        <v>31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">
      <c r="A5" s="2" t="s">
        <v>32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3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3">
      <c r="A7" s="2" t="s">
        <v>34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3">
      <c r="A8" s="2" t="s">
        <v>35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 x14ac:dyDescent="0.3">
      <c r="A9" s="2" t="s">
        <v>36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3">
      <c r="A10" s="2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3">
      <c r="A11" s="15" t="s">
        <v>38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3">
      <c r="A12" s="2" t="s">
        <v>39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x14ac:dyDescent="0.3">
      <c r="A13" s="2" t="s">
        <v>40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3">
      <c r="A14" s="2" t="s">
        <v>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3">
      <c r="A15" s="2" t="s">
        <v>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3">
      <c r="A16" s="2" t="s">
        <v>43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3">
      <c r="A17" s="2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3">
      <c r="A18" s="2" t="s">
        <v>45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3">
      <c r="A19" s="2" t="s">
        <v>46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Foglio1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melis</cp:lastModifiedBy>
  <dcterms:created xsi:type="dcterms:W3CDTF">2022-04-28T13:30:20Z</dcterms:created>
  <dcterms:modified xsi:type="dcterms:W3CDTF">2023-11-15T19:43:48Z</dcterms:modified>
</cp:coreProperties>
</file>