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heckCompatibility="1"/>
  <mc:AlternateContent xmlns:mc="http://schemas.openxmlformats.org/markup-compatibility/2006">
    <mc:Choice Requires="x15">
      <x15ac:absPath xmlns:x15ac="http://schemas.microsoft.com/office/spreadsheetml/2010/11/ac" url="https://d.docs.live.net/7df0c3dbd5d8688c/Documents/Holmesglen Assessment/C^N/Assessment 1/"/>
    </mc:Choice>
  </mc:AlternateContent>
  <xr:revisionPtr revIDLastSave="33" documentId="13_ncr:1_{78C2D357-A4A6-477A-9A33-222014AD2D7B}" xr6:coauthVersionLast="47" xr6:coauthVersionMax="47" xr10:uidLastSave="{A8E342E0-A583-4326-B9EB-44DB1D6A59AB}"/>
  <bookViews>
    <workbookView xWindow="1935" yWindow="1410" windowWidth="21945" windowHeight="13305" activeTab="1" xr2:uid="{00000000-000D-0000-FFFF-FFFF00000000}"/>
  </bookViews>
  <sheets>
    <sheet name="Project Info" sheetId="1" r:id="rId1"/>
    <sheet name="Unit Test" sheetId="4" r:id="rId2"/>
    <sheet name="System Test" sheetId="7" r:id="rId3"/>
  </sheets>
  <definedNames>
    <definedName name="_Toc130901853_6">'Unit Test'!#REF!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7" l="1"/>
  <c r="G8" i="7" s="1"/>
  <c r="G6" i="4"/>
  <c r="G8" i="4" s="1"/>
</calcChain>
</file>

<file path=xl/sharedStrings.xml><?xml version="1.0" encoding="utf-8"?>
<sst xmlns="http://schemas.openxmlformats.org/spreadsheetml/2006/main" count="116" uniqueCount="52">
  <si>
    <t>Version:  1.0</t>
  </si>
  <si>
    <t>Author:</t>
  </si>
  <si>
    <t>Description</t>
  </si>
  <si>
    <t xml:space="preserve"> Test Report</t>
  </si>
  <si>
    <t>EXECUTED</t>
  </si>
  <si>
    <t>PASSED</t>
  </si>
  <si>
    <t>FAILED</t>
  </si>
  <si>
    <t>(Total) TESTS EXECUTED
(PASSED + FAILED)</t>
  </si>
  <si>
    <t>Status</t>
  </si>
  <si>
    <t>Remarks</t>
  </si>
  <si>
    <t>Test Case ID</t>
  </si>
  <si>
    <t>Priority</t>
  </si>
  <si>
    <t>Open date</t>
  </si>
  <si>
    <t>Project Information</t>
  </si>
  <si>
    <t>Project Name</t>
  </si>
  <si>
    <t>Functions</t>
  </si>
  <si>
    <t>% TCs Executed</t>
  </si>
  <si>
    <t>% TCs Passed</t>
  </si>
  <si>
    <t>High</t>
  </si>
  <si>
    <t>Severity</t>
  </si>
  <si>
    <t>Raised By</t>
  </si>
  <si>
    <t>Tested on Version</t>
  </si>
  <si>
    <t>Steps to Reproduce</t>
  </si>
  <si>
    <t>Expected Results</t>
  </si>
  <si>
    <t>Actual Results</t>
  </si>
  <si>
    <t>Bug description</t>
  </si>
  <si>
    <t>TCs pending</t>
  </si>
  <si>
    <t>Number of defects</t>
  </si>
  <si>
    <t>Test Report</t>
  </si>
  <si>
    <t>Shape Calculator</t>
  </si>
  <si>
    <t>Unit test and system test for the application "Shape Calculator"</t>
  </si>
  <si>
    <t>Test Date:</t>
  </si>
  <si>
    <t>Pending</t>
  </si>
  <si>
    <t>(EXECUTED + PENDING)</t>
  </si>
  <si>
    <t>Circle.GetPerimeter</t>
  </si>
  <si>
    <t>public method Circle.GetPerimeter</t>
  </si>
  <si>
    <t>NA</t>
  </si>
  <si>
    <t>Open</t>
  </si>
  <si>
    <t>CR ID</t>
  </si>
  <si>
    <t>1) Launch program
2) Select “2. Circle”
3) Enter invalid radius</t>
  </si>
  <si>
    <t>See an error message and program exit without exception</t>
  </si>
  <si>
    <t>Program met an unhandled exception and exit unexpected</t>
  </si>
  <si>
    <t>Zhan SUN</t>
  </si>
  <si>
    <t>Circle.GetArea</t>
  </si>
  <si>
    <t>public method Circle.GetArea</t>
  </si>
  <si>
    <t>Square.GetPerimeter</t>
  </si>
  <si>
    <t>public method Square.GetPerimeter</t>
  </si>
  <si>
    <t>Square.GetArea</t>
  </si>
  <si>
    <t>public method Square.GetArea</t>
  </si>
  <si>
    <t>1) Launch program
2) Select “1.rectangle”
3) Enter invalid radius</t>
  </si>
  <si>
    <t>test Area of circle</t>
  </si>
  <si>
    <t>test invalid radius input for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</si>
</sst>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i/>
      <sz val="8"/>
      <color indexed="12"/>
      <name val="Arial"/>
      <family val="2"/>
    </font>
    <font>
      <b/>
      <sz val="11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Verdana"/>
      <family val="2"/>
    </font>
    <font>
      <sz val="10"/>
      <color theme="0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i/>
      <sz val="11"/>
      <color indexed="12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rgb="FF3D85C6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vertical="top"/>
    </xf>
    <xf numFmtId="0" fontId="10" fillId="0" borderId="4" xfId="0" applyFont="1" applyBorder="1" applyAlignment="1">
      <alignment vertical="top" wrapText="1"/>
    </xf>
    <xf numFmtId="0" fontId="0" fillId="0" borderId="4" xfId="0" applyBorder="1"/>
    <xf numFmtId="0" fontId="16" fillId="5" borderId="5" xfId="0" applyFont="1" applyFill="1" applyBorder="1" applyAlignment="1">
      <alignment horizontal="center" vertical="top" wrapText="1"/>
    </xf>
    <xf numFmtId="0" fontId="10" fillId="0" borderId="8" xfId="0" applyFont="1" applyBorder="1" applyAlignment="1">
      <alignment vertical="top" wrapText="1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7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9" fillId="6" borderId="4" xfId="0" applyFont="1" applyFill="1" applyBorder="1" applyAlignment="1">
      <alignment horizontal="center" wrapText="1" readingOrder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8" fillId="0" borderId="4" xfId="0" applyFont="1" applyBorder="1" applyAlignment="1">
      <alignment horizontal="left" wrapText="1" readingOrder="1"/>
    </xf>
    <xf numFmtId="0" fontId="20" fillId="0" borderId="4" xfId="0" applyFont="1" applyBorder="1" applyAlignment="1">
      <alignment horizontal="left" wrapText="1" readingOrder="1"/>
    </xf>
    <xf numFmtId="0" fontId="20" fillId="0" borderId="11" xfId="0" applyFont="1" applyBorder="1" applyAlignment="1">
      <alignment horizontal="left" wrapText="1" readingOrder="1"/>
    </xf>
    <xf numFmtId="0" fontId="18" fillId="0" borderId="11" xfId="0" applyFont="1" applyBorder="1" applyAlignment="1">
      <alignment horizontal="left" wrapText="1" readingOrder="1"/>
    </xf>
    <xf numFmtId="0" fontId="17" fillId="0" borderId="20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top" wrapText="1"/>
    </xf>
    <xf numFmtId="9" fontId="18" fillId="0" borderId="4" xfId="0" applyNumberFormat="1" applyFont="1" applyBorder="1" applyAlignment="1">
      <alignment horizontal="center" wrapText="1" readingOrder="1"/>
    </xf>
    <xf numFmtId="0" fontId="18" fillId="0" borderId="8" xfId="0" applyFont="1" applyBorder="1" applyAlignment="1">
      <alignment horizontal="center" wrapText="1" readingOrder="1"/>
    </xf>
    <xf numFmtId="0" fontId="17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0" fillId="0" borderId="4" xfId="0" applyFill="1" applyBorder="1"/>
    <xf numFmtId="0" fontId="0" fillId="0" borderId="11" xfId="0" applyFill="1" applyBorder="1"/>
    <xf numFmtId="0" fontId="18" fillId="0" borderId="4" xfId="0" applyNumberFormat="1" applyFont="1" applyBorder="1" applyAlignment="1">
      <alignment horizontal="center" wrapText="1" readingOrder="1"/>
    </xf>
    <xf numFmtId="0" fontId="15" fillId="0" borderId="4" xfId="0" applyFont="1" applyFill="1" applyBorder="1" applyAlignment="1">
      <alignment horizontal="left" vertical="top" wrapText="1" indent="4"/>
    </xf>
    <xf numFmtId="0" fontId="0" fillId="0" borderId="9" xfId="0" applyBorder="1"/>
    <xf numFmtId="0" fontId="0" fillId="0" borderId="12" xfId="0" applyBorder="1"/>
    <xf numFmtId="0" fontId="21" fillId="7" borderId="0" xfId="0" applyFont="1" applyFill="1"/>
    <xf numFmtId="0" fontId="16" fillId="5" borderId="6" xfId="0" applyFont="1" applyFill="1" applyBorder="1" applyAlignment="1">
      <alignment horizontal="center" vertical="top" wrapText="1"/>
    </xf>
    <xf numFmtId="0" fontId="16" fillId="5" borderId="7" xfId="0" applyFont="1" applyFill="1" applyBorder="1" applyAlignment="1">
      <alignment horizontal="center" vertical="top" wrapText="1"/>
    </xf>
    <xf numFmtId="0" fontId="16" fillId="5" borderId="7" xfId="0" applyFont="1" applyFill="1" applyBorder="1" applyAlignment="1">
      <alignment horizontal="center" vertical="top" wrapText="1"/>
    </xf>
    <xf numFmtId="0" fontId="16" fillId="5" borderId="6" xfId="0" applyFont="1" applyFill="1" applyBorder="1" applyAlignment="1">
      <alignment horizontal="center" vertical="top" wrapText="1"/>
    </xf>
    <xf numFmtId="0" fontId="8" fillId="2" borderId="35" xfId="0" applyFont="1" applyFill="1" applyBorder="1" applyAlignment="1">
      <alignment vertical="center" wrapText="1"/>
    </xf>
    <xf numFmtId="0" fontId="8" fillId="2" borderId="37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23" fillId="0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center" wrapText="1" readingOrder="1"/>
    </xf>
    <xf numFmtId="9" fontId="22" fillId="0" borderId="4" xfId="0" applyNumberFormat="1" applyFont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left" vertical="center" wrapText="1" readingOrder="1"/>
    </xf>
    <xf numFmtId="0" fontId="24" fillId="0" borderId="9" xfId="0" applyFont="1" applyBorder="1" applyAlignment="1">
      <alignment horizontal="center" vertical="center" wrapText="1"/>
    </xf>
    <xf numFmtId="0" fontId="25" fillId="0" borderId="14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8" fillId="0" borderId="16" xfId="0" applyFont="1" applyFill="1" applyBorder="1" applyAlignment="1">
      <alignment horizontal="right" vertical="top" wrapText="1"/>
    </xf>
    <xf numFmtId="0" fontId="1" fillId="3" borderId="9" xfId="0" applyFont="1" applyFill="1" applyBorder="1" applyAlignment="1">
      <alignment horizontal="right" vertical="top" wrapText="1"/>
    </xf>
    <xf numFmtId="0" fontId="8" fillId="0" borderId="12" xfId="0" applyFont="1" applyFill="1" applyBorder="1" applyAlignment="1">
      <alignment horizontal="right" vertical="top" wrapText="1"/>
    </xf>
    <xf numFmtId="0" fontId="1" fillId="0" borderId="25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15" fontId="1" fillId="0" borderId="3" xfId="0" applyNumberFormat="1" applyFont="1" applyBorder="1" applyAlignment="1">
      <alignment horizontal="left" vertical="center" wrapText="1"/>
    </xf>
    <xf numFmtId="15" fontId="1" fillId="0" borderId="36" xfId="0" applyNumberFormat="1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6" fillId="5" borderId="6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30" xfId="0" applyFont="1" applyBorder="1" applyAlignment="1">
      <alignment horizontal="left" vertical="top" wrapText="1"/>
    </xf>
    <xf numFmtId="0" fontId="25" fillId="0" borderId="31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0" fontId="26" fillId="0" borderId="40" xfId="0" applyFont="1" applyBorder="1" applyAlignment="1">
      <alignment horizontal="left" vertical="top" wrapText="1"/>
    </xf>
    <xf numFmtId="0" fontId="26" fillId="0" borderId="26" xfId="0" applyFont="1" applyBorder="1" applyAlignment="1">
      <alignment horizontal="left" vertical="top" wrapText="1"/>
    </xf>
    <xf numFmtId="0" fontId="16" fillId="5" borderId="7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top" wrapText="1"/>
    </xf>
    <xf numFmtId="0" fontId="16" fillId="5" borderId="30" xfId="0" applyFont="1" applyFill="1" applyBorder="1" applyAlignment="1">
      <alignment horizontal="center" vertical="top" wrapText="1"/>
    </xf>
    <xf numFmtId="0" fontId="16" fillId="5" borderId="31" xfId="0" applyFont="1" applyFill="1" applyBorder="1" applyAlignment="1">
      <alignment horizontal="center" vertical="top" wrapText="1"/>
    </xf>
    <xf numFmtId="0" fontId="16" fillId="5" borderId="29" xfId="0" applyFont="1" applyFill="1" applyBorder="1" applyAlignment="1">
      <alignment horizontal="center" vertical="top" wrapText="1"/>
    </xf>
    <xf numFmtId="0" fontId="16" fillId="5" borderId="19" xfId="0" applyFont="1" applyFill="1" applyBorder="1" applyAlignment="1">
      <alignment horizontal="center" vertical="top" wrapText="1"/>
    </xf>
    <xf numFmtId="0" fontId="16" fillId="5" borderId="28" xfId="0" applyFont="1" applyFill="1" applyBorder="1" applyAlignment="1">
      <alignment horizontal="center" vertical="top" wrapText="1"/>
    </xf>
    <xf numFmtId="0" fontId="16" fillId="5" borderId="20" xfId="0" applyFont="1" applyFill="1" applyBorder="1" applyAlignment="1">
      <alignment horizontal="center" vertical="top" wrapText="1"/>
    </xf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17" fillId="0" borderId="4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4"/>
  <sheetViews>
    <sheetView showGridLines="0" workbookViewId="0">
      <selection activeCell="M31" sqref="M31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6" ht="38.25" customHeight="1" x14ac:dyDescent="0.2">
      <c r="B1" s="2"/>
      <c r="C1" s="82"/>
      <c r="D1" s="82"/>
      <c r="E1" s="82"/>
    </row>
    <row r="2" spans="2:6" ht="30.75" customHeight="1" x14ac:dyDescent="0.2">
      <c r="B2" s="83" t="s">
        <v>28</v>
      </c>
      <c r="C2" s="83"/>
      <c r="D2" s="83"/>
      <c r="E2" s="83"/>
    </row>
    <row r="3" spans="2:6" ht="21" customHeight="1" x14ac:dyDescent="0.2">
      <c r="B3" s="3"/>
      <c r="C3" s="84" t="s">
        <v>0</v>
      </c>
      <c r="D3" s="84"/>
      <c r="E3" s="84"/>
    </row>
    <row r="4" spans="2:6" ht="22.5" customHeight="1" x14ac:dyDescent="0.2">
      <c r="B4" s="3"/>
    </row>
    <row r="5" spans="2:6" ht="22.5" customHeight="1" thickBot="1" x14ac:dyDescent="0.25">
      <c r="B5" s="3"/>
      <c r="C5" s="4"/>
      <c r="D5" s="4"/>
      <c r="E5" s="4"/>
    </row>
    <row r="6" spans="2:6" ht="18.75" customHeight="1" x14ac:dyDescent="0.2">
      <c r="B6" s="85" t="s">
        <v>13</v>
      </c>
      <c r="C6" s="86"/>
      <c r="D6" s="86"/>
      <c r="E6" s="87"/>
    </row>
    <row r="7" spans="2:6" ht="16.5" customHeight="1" x14ac:dyDescent="0.2">
      <c r="B7" s="61" t="s">
        <v>14</v>
      </c>
      <c r="C7" s="89" t="s">
        <v>29</v>
      </c>
      <c r="D7" s="89"/>
      <c r="E7" s="90"/>
    </row>
    <row r="8" spans="2:6" ht="16.5" customHeight="1" x14ac:dyDescent="0.2">
      <c r="B8" s="61" t="s">
        <v>2</v>
      </c>
      <c r="C8" s="89" t="s">
        <v>30</v>
      </c>
      <c r="D8" s="89"/>
      <c r="E8" s="90"/>
    </row>
    <row r="9" spans="2:6" ht="15.75" customHeight="1" x14ac:dyDescent="0.2">
      <c r="B9" s="61" t="s">
        <v>31</v>
      </c>
      <c r="C9" s="91">
        <v>44859</v>
      </c>
      <c r="D9" s="91"/>
      <c r="E9" s="92"/>
    </row>
    <row r="10" spans="2:6" ht="15.75" customHeight="1" thickBot="1" x14ac:dyDescent="0.25">
      <c r="B10" s="62" t="s">
        <v>1</v>
      </c>
      <c r="C10" s="93" t="s">
        <v>42</v>
      </c>
      <c r="D10" s="93"/>
      <c r="E10" s="94"/>
    </row>
    <row r="11" spans="2:6" ht="15" x14ac:dyDescent="0.2">
      <c r="B11" s="5"/>
      <c r="C11" s="5"/>
    </row>
    <row r="12" spans="2:6" x14ac:dyDescent="0.2">
      <c r="B12" s="6"/>
      <c r="C12" s="7"/>
      <c r="D12" s="8"/>
      <c r="E12" s="8"/>
    </row>
    <row r="13" spans="2:6" ht="18" x14ac:dyDescent="0.25">
      <c r="C13" s="9"/>
      <c r="D13" s="9"/>
      <c r="E13" s="10"/>
      <c r="F13" s="10"/>
    </row>
    <row r="14" spans="2:6" ht="36.75" customHeight="1" x14ac:dyDescent="0.2">
      <c r="B14" s="88"/>
      <c r="C14" s="88"/>
      <c r="D14" s="88"/>
      <c r="E14" s="88"/>
    </row>
  </sheetData>
  <mergeCells count="9">
    <mergeCell ref="C1:E1"/>
    <mergeCell ref="B2:E2"/>
    <mergeCell ref="C3:E3"/>
    <mergeCell ref="B6:E6"/>
    <mergeCell ref="B14:E14"/>
    <mergeCell ref="C8:E8"/>
    <mergeCell ref="C9:E9"/>
    <mergeCell ref="C10:E10"/>
    <mergeCell ref="C7:E7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9"/>
  <sheetViews>
    <sheetView showGridLines="0" tabSelected="1" topLeftCell="A18" zoomScale="85" zoomScaleNormal="85" workbookViewId="0">
      <selection activeCell="F22" sqref="F22"/>
    </sheetView>
  </sheetViews>
  <sheetFormatPr defaultRowHeight="12.75" x14ac:dyDescent="0.2"/>
  <cols>
    <col min="1" max="1" width="1" customWidth="1"/>
    <col min="2" max="2" width="23.140625" customWidth="1"/>
    <col min="3" max="3" width="30.85546875" customWidth="1"/>
    <col min="4" max="4" width="28.28515625" customWidth="1"/>
    <col min="5" max="5" width="30.85546875" customWidth="1"/>
    <col min="6" max="6" width="16.5703125" customWidth="1"/>
    <col min="7" max="7" width="13.140625" customWidth="1"/>
    <col min="8" max="8" width="16.28515625" customWidth="1"/>
    <col min="9" max="10" width="12.42578125" customWidth="1"/>
    <col min="11" max="11" width="12.140625" customWidth="1"/>
    <col min="12" max="12" width="11.42578125" customWidth="1"/>
  </cols>
  <sheetData>
    <row r="1" spans="2:12" ht="13.5" thickBot="1" x14ac:dyDescent="0.25"/>
    <row r="2" spans="2:12" ht="31.5" customHeight="1" thickBot="1" x14ac:dyDescent="0.25">
      <c r="B2" s="105" t="s">
        <v>3</v>
      </c>
      <c r="C2" s="105"/>
      <c r="D2" s="105"/>
      <c r="E2" s="105"/>
      <c r="F2" s="105"/>
      <c r="G2" s="105"/>
      <c r="H2" s="105"/>
    </row>
    <row r="3" spans="2:12" ht="13.5" thickBot="1" x14ac:dyDescent="0.25"/>
    <row r="4" spans="2:12" x14ac:dyDescent="0.2">
      <c r="B4" s="115" t="s">
        <v>4</v>
      </c>
      <c r="C4" s="97" t="s">
        <v>5</v>
      </c>
      <c r="D4" s="98"/>
      <c r="E4" s="99"/>
      <c r="F4" s="72">
        <v>3</v>
      </c>
      <c r="G4" s="19"/>
    </row>
    <row r="5" spans="2:12" ht="13.5" thickBot="1" x14ac:dyDescent="0.25">
      <c r="B5" s="116"/>
      <c r="C5" s="100" t="s">
        <v>6</v>
      </c>
      <c r="D5" s="101"/>
      <c r="E5" s="102"/>
      <c r="F5" s="73">
        <v>2</v>
      </c>
      <c r="G5" s="20"/>
    </row>
    <row r="6" spans="2:12" ht="25.5" customHeight="1" x14ac:dyDescent="0.2">
      <c r="B6" s="116"/>
      <c r="C6" s="117" t="s">
        <v>7</v>
      </c>
      <c r="D6" s="117"/>
      <c r="E6" s="117"/>
      <c r="F6" s="117"/>
      <c r="G6" s="74">
        <f>F4+F5</f>
        <v>5</v>
      </c>
      <c r="I6" s="1"/>
      <c r="J6" s="1"/>
      <c r="K6" s="1"/>
      <c r="L6" s="1"/>
    </row>
    <row r="7" spans="2:12" x14ac:dyDescent="0.2">
      <c r="B7" s="118" t="s">
        <v>32</v>
      </c>
      <c r="C7" s="119"/>
      <c r="D7" s="119"/>
      <c r="E7" s="119"/>
      <c r="F7" s="119"/>
      <c r="G7" s="75">
        <v>5</v>
      </c>
      <c r="I7" s="1"/>
      <c r="J7" s="56"/>
      <c r="K7" s="56"/>
      <c r="L7" s="1"/>
    </row>
    <row r="8" spans="2:12" ht="22.5" customHeight="1" thickBot="1" x14ac:dyDescent="0.25">
      <c r="B8" s="113" t="s">
        <v>33</v>
      </c>
      <c r="C8" s="114"/>
      <c r="D8" s="114"/>
      <c r="E8" s="114"/>
      <c r="F8" s="114"/>
      <c r="G8" s="76">
        <f>SUM(G6:G7)</f>
        <v>10</v>
      </c>
      <c r="I8" s="1"/>
      <c r="J8" s="1"/>
      <c r="K8" s="1"/>
      <c r="L8" s="1"/>
    </row>
    <row r="10" spans="2:12" ht="13.5" thickBot="1" x14ac:dyDescent="0.25"/>
    <row r="11" spans="2:12" ht="36.75" customHeight="1" x14ac:dyDescent="0.2">
      <c r="B11" s="14" t="s">
        <v>15</v>
      </c>
      <c r="C11" s="57" t="s">
        <v>2</v>
      </c>
      <c r="D11" s="57" t="s">
        <v>16</v>
      </c>
      <c r="E11" s="57" t="s">
        <v>17</v>
      </c>
      <c r="F11" s="57" t="s">
        <v>26</v>
      </c>
      <c r="G11" s="57" t="s">
        <v>11</v>
      </c>
      <c r="H11" s="57" t="s">
        <v>9</v>
      </c>
      <c r="I11" s="58" t="s">
        <v>27</v>
      </c>
      <c r="J11" s="63"/>
      <c r="K11" s="63"/>
    </row>
    <row r="12" spans="2:12" ht="40.5" customHeight="1" x14ac:dyDescent="0.2">
      <c r="B12" s="70" t="s">
        <v>34</v>
      </c>
      <c r="C12" s="67" t="s">
        <v>35</v>
      </c>
      <c r="D12" s="68">
        <v>0.95</v>
      </c>
      <c r="E12" s="68">
        <v>1</v>
      </c>
      <c r="F12" s="68">
        <v>0.5</v>
      </c>
      <c r="G12" s="66" t="s">
        <v>18</v>
      </c>
      <c r="H12" s="69" t="s">
        <v>36</v>
      </c>
      <c r="I12" s="71">
        <v>2</v>
      </c>
      <c r="J12" s="64"/>
      <c r="K12" s="64"/>
    </row>
    <row r="13" spans="2:12" ht="40.5" customHeight="1" x14ac:dyDescent="0.2">
      <c r="B13" s="70" t="s">
        <v>43</v>
      </c>
      <c r="C13" s="67" t="s">
        <v>44</v>
      </c>
      <c r="D13" s="68">
        <v>0.95</v>
      </c>
      <c r="E13" s="68">
        <v>1</v>
      </c>
      <c r="F13" s="68">
        <v>0.5</v>
      </c>
      <c r="G13" s="66" t="s">
        <v>18</v>
      </c>
      <c r="H13" s="69" t="s">
        <v>36</v>
      </c>
      <c r="I13" s="71">
        <v>3</v>
      </c>
      <c r="J13" s="65"/>
      <c r="K13" s="65"/>
    </row>
    <row r="14" spans="2:12" ht="40.5" customHeight="1" x14ac:dyDescent="0.2">
      <c r="B14" s="70" t="s">
        <v>45</v>
      </c>
      <c r="C14" s="67" t="s">
        <v>46</v>
      </c>
      <c r="D14" s="68">
        <v>0.95</v>
      </c>
      <c r="E14" s="68">
        <v>1</v>
      </c>
      <c r="F14" s="68">
        <v>0.5</v>
      </c>
      <c r="G14" s="66" t="s">
        <v>18</v>
      </c>
      <c r="H14" s="69" t="s">
        <v>36</v>
      </c>
      <c r="I14" s="71">
        <v>2</v>
      </c>
      <c r="J14" s="65"/>
      <c r="K14" s="65"/>
    </row>
    <row r="15" spans="2:12" ht="40.5" customHeight="1" x14ac:dyDescent="0.2">
      <c r="B15" s="70" t="s">
        <v>47</v>
      </c>
      <c r="C15" s="67" t="s">
        <v>48</v>
      </c>
      <c r="D15" s="68">
        <v>0.95</v>
      </c>
      <c r="E15" s="68">
        <v>1</v>
      </c>
      <c r="F15" s="68">
        <v>0.5</v>
      </c>
      <c r="G15" s="66" t="s">
        <v>18</v>
      </c>
      <c r="H15" s="69" t="s">
        <v>36</v>
      </c>
      <c r="I15" s="71">
        <v>3</v>
      </c>
      <c r="J15" s="65"/>
      <c r="K15" s="65"/>
    </row>
    <row r="16" spans="2:12" ht="40.5" customHeight="1" x14ac:dyDescent="0.2">
      <c r="B16" s="70"/>
      <c r="C16" s="67"/>
      <c r="D16" s="68"/>
      <c r="E16" s="68"/>
      <c r="F16" s="68"/>
      <c r="G16" s="66"/>
      <c r="H16" s="69"/>
      <c r="I16" s="71"/>
      <c r="J16" s="65"/>
      <c r="K16" s="65"/>
    </row>
    <row r="17" spans="2:12" ht="40.5" customHeight="1" x14ac:dyDescent="0.2">
      <c r="B17" s="70"/>
      <c r="C17" s="67"/>
      <c r="D17" s="68"/>
      <c r="E17" s="68"/>
      <c r="F17" s="68"/>
      <c r="G17" s="66"/>
      <c r="H17" s="69"/>
      <c r="I17" s="71"/>
      <c r="J17" s="65"/>
      <c r="K17" s="65"/>
    </row>
    <row r="18" spans="2:12" ht="40.5" customHeight="1" x14ac:dyDescent="0.2">
      <c r="B18" s="70"/>
      <c r="C18" s="67"/>
      <c r="D18" s="68"/>
      <c r="E18" s="68"/>
      <c r="F18" s="68"/>
      <c r="G18" s="66"/>
      <c r="H18" s="69"/>
      <c r="I18" s="71"/>
      <c r="J18" s="65"/>
      <c r="K18" s="65"/>
    </row>
    <row r="19" spans="2:12" x14ac:dyDescent="0.2">
      <c r="B19" s="47"/>
      <c r="C19" s="24"/>
      <c r="D19" s="46"/>
      <c r="E19" s="46"/>
      <c r="F19" s="52"/>
      <c r="G19" s="48"/>
      <c r="H19" s="53"/>
      <c r="I19" s="54"/>
      <c r="J19" s="65"/>
      <c r="K19" s="65"/>
    </row>
    <row r="20" spans="2:12" x14ac:dyDescent="0.2">
      <c r="B20" s="47"/>
      <c r="C20" s="24"/>
      <c r="D20" s="46"/>
      <c r="E20" s="46"/>
      <c r="F20" s="52"/>
      <c r="G20" s="48"/>
      <c r="H20" s="53"/>
      <c r="I20" s="54"/>
      <c r="J20" s="65"/>
      <c r="K20" s="65"/>
    </row>
    <row r="21" spans="2:12" x14ac:dyDescent="0.2">
      <c r="B21" s="15"/>
      <c r="C21" s="12"/>
      <c r="D21" s="12"/>
      <c r="E21" s="12"/>
      <c r="F21" s="46"/>
      <c r="G21" s="49"/>
      <c r="H21" s="49"/>
      <c r="I21" s="54"/>
      <c r="J21" s="65"/>
      <c r="K21" s="65"/>
    </row>
    <row r="22" spans="2:12" x14ac:dyDescent="0.2">
      <c r="B22" s="16"/>
      <c r="C22" s="13"/>
      <c r="D22" s="13"/>
      <c r="E22" s="13"/>
      <c r="F22" s="50"/>
      <c r="G22" s="50"/>
      <c r="H22" s="50"/>
      <c r="I22" s="54"/>
      <c r="J22" s="65"/>
      <c r="K22" s="65"/>
    </row>
    <row r="23" spans="2:12" ht="13.5" thickBot="1" x14ac:dyDescent="0.25">
      <c r="B23" s="17"/>
      <c r="C23" s="18"/>
      <c r="D23" s="18"/>
      <c r="E23" s="18"/>
      <c r="F23" s="51"/>
      <c r="G23" s="51"/>
      <c r="H23" s="51"/>
      <c r="I23" s="55"/>
      <c r="J23" s="65"/>
      <c r="K23" s="65"/>
    </row>
    <row r="25" spans="2:12" ht="34.5" customHeight="1" thickBot="1" x14ac:dyDescent="0.25"/>
    <row r="26" spans="2:12" ht="13.5" customHeight="1" x14ac:dyDescent="0.2">
      <c r="B26" s="109" t="s">
        <v>38</v>
      </c>
      <c r="C26" s="106" t="s">
        <v>25</v>
      </c>
      <c r="D26" s="107"/>
      <c r="E26" s="108"/>
      <c r="F26" s="111" t="s">
        <v>10</v>
      </c>
      <c r="G26" s="111" t="s">
        <v>11</v>
      </c>
      <c r="H26" s="95" t="s">
        <v>19</v>
      </c>
      <c r="I26" s="95" t="s">
        <v>12</v>
      </c>
      <c r="J26" s="95" t="s">
        <v>8</v>
      </c>
      <c r="K26" s="95" t="s">
        <v>20</v>
      </c>
      <c r="L26" s="103" t="s">
        <v>21</v>
      </c>
    </row>
    <row r="27" spans="2:12" ht="12.75" customHeight="1" x14ac:dyDescent="0.2">
      <c r="B27" s="110"/>
      <c r="C27" s="21" t="s">
        <v>22</v>
      </c>
      <c r="D27" s="21" t="s">
        <v>23</v>
      </c>
      <c r="E27" s="21" t="s">
        <v>24</v>
      </c>
      <c r="F27" s="112"/>
      <c r="G27" s="112"/>
      <c r="H27" s="96"/>
      <c r="I27" s="96"/>
      <c r="J27" s="96"/>
      <c r="K27" s="96"/>
      <c r="L27" s="104"/>
    </row>
    <row r="28" spans="2:12" s="11" customFormat="1" ht="113.45" customHeight="1" x14ac:dyDescent="0.2">
      <c r="B28" s="80">
        <v>1</v>
      </c>
      <c r="C28" s="81" t="s">
        <v>39</v>
      </c>
      <c r="D28" s="81" t="s">
        <v>40</v>
      </c>
      <c r="E28" s="81" t="s">
        <v>41</v>
      </c>
      <c r="F28" s="77">
        <v>1</v>
      </c>
      <c r="G28" s="28" t="s">
        <v>18</v>
      </c>
      <c r="H28" s="28" t="s">
        <v>18</v>
      </c>
      <c r="I28" s="78">
        <v>44859</v>
      </c>
      <c r="J28" s="79" t="s">
        <v>37</v>
      </c>
      <c r="K28" s="29" t="s">
        <v>42</v>
      </c>
      <c r="L28" s="30">
        <v>1</v>
      </c>
    </row>
    <row r="29" spans="2:12" ht="38.25" x14ac:dyDescent="0.2">
      <c r="B29" s="45">
        <v>2</v>
      </c>
      <c r="C29" s="81" t="s">
        <v>49</v>
      </c>
      <c r="D29" s="81" t="s">
        <v>40</v>
      </c>
      <c r="E29" s="81" t="s">
        <v>41</v>
      </c>
      <c r="F29" s="77">
        <v>1</v>
      </c>
      <c r="G29" s="28" t="s">
        <v>18</v>
      </c>
      <c r="H29" s="28" t="s">
        <v>18</v>
      </c>
      <c r="I29" s="78">
        <v>44859</v>
      </c>
      <c r="J29" s="79" t="s">
        <v>37</v>
      </c>
      <c r="K29" s="29" t="s">
        <v>42</v>
      </c>
      <c r="L29" s="30">
        <v>1</v>
      </c>
    </row>
    <row r="30" spans="2:12" x14ac:dyDescent="0.2">
      <c r="B30" s="22"/>
      <c r="C30" s="24"/>
      <c r="D30" s="24"/>
      <c r="E30" s="24"/>
      <c r="F30" s="31"/>
      <c r="G30" s="32"/>
      <c r="H30" s="33"/>
      <c r="I30" s="37"/>
      <c r="J30" s="34"/>
      <c r="K30" s="35"/>
      <c r="L30" s="36"/>
    </row>
    <row r="31" spans="2:12" x14ac:dyDescent="0.2">
      <c r="B31" s="22"/>
      <c r="C31" s="24"/>
      <c r="D31" s="24"/>
      <c r="E31" s="24"/>
      <c r="F31" s="31"/>
      <c r="G31" s="32"/>
      <c r="H31" s="33"/>
      <c r="I31" s="37"/>
      <c r="J31" s="34"/>
      <c r="K31" s="35"/>
      <c r="L31" s="36"/>
    </row>
    <row r="32" spans="2:12" x14ac:dyDescent="0.2">
      <c r="B32" s="22"/>
      <c r="C32" s="24"/>
      <c r="D32" s="24"/>
      <c r="E32" s="24"/>
      <c r="F32" s="31"/>
      <c r="G32" s="32"/>
      <c r="H32" s="33"/>
      <c r="I32" s="37"/>
      <c r="J32" s="34"/>
      <c r="K32" s="35"/>
      <c r="L32" s="36"/>
    </row>
    <row r="33" spans="2:12" x14ac:dyDescent="0.2">
      <c r="B33" s="22"/>
      <c r="C33" s="24"/>
      <c r="D33" s="24"/>
      <c r="E33" s="24"/>
      <c r="F33" s="31"/>
      <c r="G33" s="32"/>
      <c r="H33" s="33"/>
      <c r="I33" s="37"/>
      <c r="J33" s="34"/>
      <c r="K33" s="35"/>
      <c r="L33" s="36"/>
    </row>
    <row r="34" spans="2:12" x14ac:dyDescent="0.2">
      <c r="B34" s="22"/>
      <c r="C34" s="24"/>
      <c r="D34" s="24"/>
      <c r="E34" s="24"/>
      <c r="F34" s="31"/>
      <c r="G34" s="32"/>
      <c r="H34" s="33"/>
      <c r="I34" s="37"/>
      <c r="J34" s="34"/>
      <c r="K34" s="35"/>
      <c r="L34" s="36"/>
    </row>
    <row r="35" spans="2:12" x14ac:dyDescent="0.2">
      <c r="B35" s="22"/>
      <c r="C35" s="24"/>
      <c r="D35" s="24"/>
      <c r="E35" s="24"/>
      <c r="F35" s="31"/>
      <c r="G35" s="32"/>
      <c r="H35" s="33"/>
      <c r="I35" s="37"/>
      <c r="J35" s="34"/>
      <c r="K35" s="35"/>
      <c r="L35" s="36"/>
    </row>
    <row r="36" spans="2:12" x14ac:dyDescent="0.2">
      <c r="B36" s="22"/>
      <c r="C36" s="24"/>
      <c r="D36" s="24"/>
      <c r="E36" s="24"/>
      <c r="F36" s="31"/>
      <c r="G36" s="32"/>
      <c r="H36" s="33"/>
      <c r="I36" s="37"/>
      <c r="J36" s="34"/>
      <c r="K36" s="35"/>
      <c r="L36" s="36"/>
    </row>
    <row r="37" spans="2:12" x14ac:dyDescent="0.2">
      <c r="B37" s="22"/>
      <c r="C37" s="24"/>
      <c r="D37" s="24"/>
      <c r="E37" s="24"/>
      <c r="F37" s="31"/>
      <c r="G37" s="32"/>
      <c r="H37" s="33"/>
      <c r="I37" s="37"/>
      <c r="J37" s="34"/>
      <c r="K37" s="35"/>
      <c r="L37" s="36"/>
    </row>
    <row r="38" spans="2:12" x14ac:dyDescent="0.2">
      <c r="B38" s="22"/>
      <c r="C38" s="24"/>
      <c r="D38" s="24"/>
      <c r="E38" s="24"/>
      <c r="F38" s="31"/>
      <c r="G38" s="32"/>
      <c r="H38" s="33"/>
      <c r="I38" s="37"/>
      <c r="J38" s="34"/>
      <c r="K38" s="35"/>
      <c r="L38" s="36"/>
    </row>
    <row r="39" spans="2:12" x14ac:dyDescent="0.2">
      <c r="B39" s="22"/>
      <c r="C39" s="24"/>
      <c r="D39" s="24"/>
      <c r="E39" s="24"/>
      <c r="F39" s="31"/>
      <c r="G39" s="32"/>
      <c r="H39" s="33"/>
      <c r="I39" s="37"/>
      <c r="J39" s="34"/>
      <c r="K39" s="35"/>
      <c r="L39" s="36"/>
    </row>
    <row r="40" spans="2:12" x14ac:dyDescent="0.2">
      <c r="B40" s="22"/>
      <c r="C40" s="24"/>
      <c r="D40" s="24"/>
      <c r="E40" s="24"/>
      <c r="F40" s="31"/>
      <c r="G40" s="32"/>
      <c r="H40" s="33"/>
      <c r="I40" s="37"/>
      <c r="J40" s="34"/>
      <c r="K40" s="35"/>
      <c r="L40" s="36"/>
    </row>
    <row r="41" spans="2:12" x14ac:dyDescent="0.2">
      <c r="B41" s="22"/>
      <c r="C41" s="24"/>
      <c r="D41" s="24"/>
      <c r="E41" s="24"/>
      <c r="F41" s="31"/>
      <c r="G41" s="32"/>
      <c r="H41" s="33"/>
      <c r="I41" s="37"/>
      <c r="J41" s="34"/>
      <c r="K41" s="35"/>
      <c r="L41" s="36"/>
    </row>
    <row r="42" spans="2:12" x14ac:dyDescent="0.2">
      <c r="B42" s="22"/>
      <c r="C42" s="24"/>
      <c r="D42" s="24"/>
      <c r="E42" s="24"/>
      <c r="F42" s="31"/>
      <c r="G42" s="32"/>
      <c r="H42" s="33"/>
      <c r="I42" s="37"/>
      <c r="J42" s="34"/>
      <c r="K42" s="35"/>
      <c r="L42" s="36"/>
    </row>
    <row r="43" spans="2:12" x14ac:dyDescent="0.2">
      <c r="B43" s="22"/>
      <c r="C43" s="24"/>
      <c r="D43" s="24"/>
      <c r="E43" s="24"/>
      <c r="F43" s="31"/>
      <c r="G43" s="32"/>
      <c r="H43" s="33"/>
      <c r="I43" s="37"/>
      <c r="J43" s="34"/>
      <c r="K43" s="35"/>
      <c r="L43" s="36"/>
    </row>
    <row r="44" spans="2:12" x14ac:dyDescent="0.2">
      <c r="B44" s="22"/>
      <c r="C44" s="24"/>
      <c r="D44" s="24"/>
      <c r="E44" s="24"/>
      <c r="F44" s="31"/>
      <c r="G44" s="32"/>
      <c r="H44" s="33"/>
      <c r="I44" s="37"/>
      <c r="J44" s="34"/>
      <c r="K44" s="35"/>
      <c r="L44" s="36"/>
    </row>
    <row r="45" spans="2:12" x14ac:dyDescent="0.2">
      <c r="B45" s="22"/>
      <c r="C45" s="24"/>
      <c r="D45" s="24"/>
      <c r="E45" s="24"/>
      <c r="F45" s="31"/>
      <c r="G45" s="32"/>
      <c r="H45" s="33"/>
      <c r="I45" s="37"/>
      <c r="J45" s="34"/>
      <c r="K45" s="35"/>
      <c r="L45" s="36"/>
    </row>
    <row r="46" spans="2:12" x14ac:dyDescent="0.2">
      <c r="B46" s="22"/>
      <c r="C46" s="24"/>
      <c r="D46" s="24"/>
      <c r="E46" s="24"/>
      <c r="F46" s="31"/>
      <c r="G46" s="32"/>
      <c r="H46" s="33"/>
      <c r="I46" s="37"/>
      <c r="J46" s="34"/>
      <c r="K46" s="35"/>
      <c r="L46" s="36"/>
    </row>
    <row r="47" spans="2:12" x14ac:dyDescent="0.2">
      <c r="B47" s="22"/>
      <c r="C47" s="24"/>
      <c r="D47" s="24"/>
      <c r="E47" s="24"/>
      <c r="F47" s="31"/>
      <c r="G47" s="32"/>
      <c r="H47" s="33"/>
      <c r="I47" s="37"/>
      <c r="J47" s="34"/>
      <c r="K47" s="35"/>
      <c r="L47" s="36"/>
    </row>
    <row r="48" spans="2:12" x14ac:dyDescent="0.2">
      <c r="B48" s="22"/>
      <c r="C48" s="25"/>
      <c r="D48" s="24"/>
      <c r="E48" s="24"/>
      <c r="F48" s="31"/>
      <c r="G48" s="32"/>
      <c r="H48" s="33"/>
      <c r="I48" s="37"/>
      <c r="J48" s="34"/>
      <c r="K48" s="35"/>
      <c r="L48" s="36"/>
    </row>
    <row r="49" spans="2:12" ht="13.5" thickBot="1" x14ac:dyDescent="0.25">
      <c r="B49" s="23"/>
      <c r="C49" s="26"/>
      <c r="D49" s="27"/>
      <c r="E49" s="27"/>
      <c r="F49" s="38"/>
      <c r="G49" s="39"/>
      <c r="H49" s="40"/>
      <c r="I49" s="41"/>
      <c r="J49" s="42"/>
      <c r="K49" s="43"/>
      <c r="L49" s="44"/>
    </row>
  </sheetData>
  <mergeCells count="16">
    <mergeCell ref="B2:H2"/>
    <mergeCell ref="C26:E26"/>
    <mergeCell ref="B26:B27"/>
    <mergeCell ref="F26:F27"/>
    <mergeCell ref="G26:G27"/>
    <mergeCell ref="H26:H27"/>
    <mergeCell ref="B8:F8"/>
    <mergeCell ref="B4:B6"/>
    <mergeCell ref="C6:F6"/>
    <mergeCell ref="B7:F7"/>
    <mergeCell ref="J26:J27"/>
    <mergeCell ref="K26:K27"/>
    <mergeCell ref="C4:E4"/>
    <mergeCell ref="C5:E5"/>
    <mergeCell ref="L26:L27"/>
    <mergeCell ref="I26:I27"/>
  </mergeCells>
  <dataValidations count="3">
    <dataValidation type="list" operator="equal" allowBlank="1" showErrorMessage="1" sqref="H30:H40" xr:uid="{00000000-0002-0000-0200-000000000000}">
      <formula1>"S1, S2, S3, S4, S5"</formula1>
      <formula2>0</formula2>
    </dataValidation>
    <dataValidation type="list" operator="equal" allowBlank="1" showErrorMessage="1" sqref="J28:J49" xr:uid="{00000000-0002-0000-0200-000001000000}">
      <formula1>"Open, Accepted, Analyzing, Closed"</formula1>
    </dataValidation>
    <dataValidation type="list" operator="equal" allowBlank="1" showErrorMessage="1" sqref="G28:H29 G12:G20 G30:G49" xr:uid="{00000000-0002-0000-0200-000003000000}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259A-4197-42D8-983F-192C367E502A}">
  <dimension ref="B1:L49"/>
  <sheetViews>
    <sheetView zoomScale="85" zoomScaleNormal="85" workbookViewId="0">
      <selection activeCell="H17" sqref="H17"/>
    </sheetView>
  </sheetViews>
  <sheetFormatPr defaultRowHeight="12.75" x14ac:dyDescent="0.2"/>
  <cols>
    <col min="1" max="1" width="1" customWidth="1"/>
    <col min="2" max="2" width="23.140625" customWidth="1"/>
    <col min="3" max="3" width="30.85546875" customWidth="1"/>
    <col min="4" max="4" width="28.28515625" customWidth="1"/>
    <col min="5" max="5" width="30.85546875" customWidth="1"/>
    <col min="6" max="6" width="16.5703125" customWidth="1"/>
    <col min="7" max="7" width="13.140625" customWidth="1"/>
    <col min="8" max="8" width="16.28515625" customWidth="1"/>
    <col min="9" max="10" width="12.42578125" customWidth="1"/>
    <col min="11" max="11" width="12.140625" customWidth="1"/>
    <col min="12" max="12" width="11.42578125" customWidth="1"/>
  </cols>
  <sheetData>
    <row r="1" spans="2:12" ht="13.5" thickBot="1" x14ac:dyDescent="0.25"/>
    <row r="2" spans="2:12" ht="31.5" customHeight="1" thickBot="1" x14ac:dyDescent="0.25">
      <c r="B2" s="105" t="s">
        <v>3</v>
      </c>
      <c r="C2" s="105"/>
      <c r="D2" s="105"/>
      <c r="E2" s="105"/>
      <c r="F2" s="105"/>
      <c r="G2" s="105"/>
      <c r="H2" s="105"/>
    </row>
    <row r="3" spans="2:12" ht="13.5" thickBot="1" x14ac:dyDescent="0.25"/>
    <row r="4" spans="2:12" x14ac:dyDescent="0.2">
      <c r="B4" s="115" t="s">
        <v>4</v>
      </c>
      <c r="C4" s="97" t="s">
        <v>5</v>
      </c>
      <c r="D4" s="98"/>
      <c r="E4" s="99"/>
      <c r="F4" s="72">
        <v>3</v>
      </c>
      <c r="G4" s="19"/>
    </row>
    <row r="5" spans="2:12" ht="13.5" thickBot="1" x14ac:dyDescent="0.25">
      <c r="B5" s="116"/>
      <c r="C5" s="100" t="s">
        <v>6</v>
      </c>
      <c r="D5" s="101"/>
      <c r="E5" s="102"/>
      <c r="F5" s="73">
        <v>2</v>
      </c>
      <c r="G5" s="20"/>
    </row>
    <row r="6" spans="2:12" ht="25.5" customHeight="1" x14ac:dyDescent="0.2">
      <c r="B6" s="116"/>
      <c r="C6" s="117" t="s">
        <v>7</v>
      </c>
      <c r="D6" s="117"/>
      <c r="E6" s="117"/>
      <c r="F6" s="117"/>
      <c r="G6" s="74">
        <f>F4+F5</f>
        <v>5</v>
      </c>
      <c r="I6" s="1"/>
      <c r="J6" s="1"/>
      <c r="K6" s="1"/>
      <c r="L6" s="1"/>
    </row>
    <row r="7" spans="2:12" x14ac:dyDescent="0.2">
      <c r="B7" s="118" t="s">
        <v>32</v>
      </c>
      <c r="C7" s="119"/>
      <c r="D7" s="119"/>
      <c r="E7" s="119"/>
      <c r="F7" s="119"/>
      <c r="G7" s="75">
        <v>5</v>
      </c>
      <c r="I7" s="1"/>
      <c r="J7" s="56"/>
      <c r="K7" s="56"/>
      <c r="L7" s="1"/>
    </row>
    <row r="8" spans="2:12" ht="22.5" customHeight="1" thickBot="1" x14ac:dyDescent="0.25">
      <c r="B8" s="113" t="s">
        <v>33</v>
      </c>
      <c r="C8" s="114"/>
      <c r="D8" s="114"/>
      <c r="E8" s="114"/>
      <c r="F8" s="114"/>
      <c r="G8" s="76">
        <f>SUM(G6:G7)</f>
        <v>10</v>
      </c>
      <c r="I8" s="1"/>
      <c r="J8" s="1"/>
      <c r="K8" s="1"/>
      <c r="L8" s="1"/>
    </row>
    <row r="10" spans="2:12" ht="13.5" thickBot="1" x14ac:dyDescent="0.25"/>
    <row r="11" spans="2:12" ht="36.75" customHeight="1" x14ac:dyDescent="0.2">
      <c r="B11" s="14" t="s">
        <v>15</v>
      </c>
      <c r="C11" s="60" t="s">
        <v>2</v>
      </c>
      <c r="D11" s="60" t="s">
        <v>16</v>
      </c>
      <c r="E11" s="60" t="s">
        <v>17</v>
      </c>
      <c r="F11" s="60" t="s">
        <v>26</v>
      </c>
      <c r="G11" s="60" t="s">
        <v>11</v>
      </c>
      <c r="H11" s="60" t="s">
        <v>9</v>
      </c>
      <c r="I11" s="59" t="s">
        <v>27</v>
      </c>
      <c r="J11" s="63"/>
      <c r="K11" s="63"/>
    </row>
    <row r="12" spans="2:12" ht="40.5" customHeight="1" x14ac:dyDescent="0.2">
      <c r="B12" s="70" t="s">
        <v>50</v>
      </c>
      <c r="C12" s="81" t="s">
        <v>39</v>
      </c>
      <c r="D12" s="68">
        <v>0.95</v>
      </c>
      <c r="E12" s="68">
        <v>1</v>
      </c>
      <c r="F12" s="68">
        <v>0.5</v>
      </c>
      <c r="G12" s="66" t="s">
        <v>18</v>
      </c>
      <c r="H12" s="69" t="s">
        <v>36</v>
      </c>
      <c r="I12" s="71">
        <v>2</v>
      </c>
      <c r="J12" s="64"/>
      <c r="K12" s="64"/>
    </row>
    <row r="13" spans="2:12" ht="40.5" customHeight="1" x14ac:dyDescent="0.2">
      <c r="B13" s="70" t="s">
        <v>51</v>
      </c>
      <c r="C13" s="81" t="s">
        <v>49</v>
      </c>
      <c r="D13" s="68">
        <v>0.95</v>
      </c>
      <c r="E13" s="68">
        <v>1</v>
      </c>
      <c r="F13" s="68">
        <v>0.5</v>
      </c>
      <c r="G13" s="66" t="s">
        <v>18</v>
      </c>
      <c r="H13" s="69" t="s">
        <v>36</v>
      </c>
      <c r="I13" s="71">
        <v>3</v>
      </c>
      <c r="J13" s="65"/>
      <c r="K13" s="65"/>
    </row>
    <row r="14" spans="2:12" ht="40.5" customHeight="1" x14ac:dyDescent="0.2">
      <c r="B14" s="70"/>
      <c r="C14" s="67"/>
      <c r="D14" s="68"/>
      <c r="E14" s="68"/>
      <c r="F14" s="68"/>
      <c r="G14" s="66"/>
      <c r="H14" s="69"/>
      <c r="I14" s="71"/>
      <c r="J14" s="65"/>
      <c r="K14" s="65"/>
    </row>
    <row r="15" spans="2:12" ht="40.5" customHeight="1" x14ac:dyDescent="0.2">
      <c r="B15" s="70"/>
      <c r="C15" s="67"/>
      <c r="D15" s="68"/>
      <c r="E15" s="68"/>
      <c r="F15" s="68"/>
      <c r="G15" s="66"/>
      <c r="H15" s="69"/>
      <c r="I15" s="71"/>
      <c r="J15" s="65"/>
      <c r="K15" s="65"/>
    </row>
    <row r="16" spans="2:12" ht="40.5" customHeight="1" x14ac:dyDescent="0.2">
      <c r="B16" s="70"/>
      <c r="C16" s="67"/>
      <c r="D16" s="68"/>
      <c r="E16" s="68"/>
      <c r="F16" s="68"/>
      <c r="G16" s="66"/>
      <c r="H16" s="69"/>
      <c r="I16" s="71"/>
      <c r="J16" s="65"/>
      <c r="K16" s="65"/>
    </row>
    <row r="17" spans="2:12" ht="40.5" customHeight="1" x14ac:dyDescent="0.2">
      <c r="B17" s="70"/>
      <c r="C17" s="67"/>
      <c r="D17" s="68"/>
      <c r="E17" s="68"/>
      <c r="F17" s="68"/>
      <c r="G17" s="66"/>
      <c r="H17" s="69"/>
      <c r="I17" s="71"/>
      <c r="J17" s="65"/>
      <c r="K17" s="65"/>
    </row>
    <row r="18" spans="2:12" ht="40.5" customHeight="1" x14ac:dyDescent="0.2">
      <c r="B18" s="70"/>
      <c r="C18" s="67"/>
      <c r="D18" s="68"/>
      <c r="E18" s="68"/>
      <c r="F18" s="68"/>
      <c r="G18" s="66"/>
      <c r="H18" s="69"/>
      <c r="I18" s="71"/>
      <c r="J18" s="65"/>
      <c r="K18" s="65"/>
    </row>
    <row r="19" spans="2:12" x14ac:dyDescent="0.2">
      <c r="B19" s="47"/>
      <c r="C19" s="24"/>
      <c r="D19" s="46"/>
      <c r="E19" s="46"/>
      <c r="F19" s="52"/>
      <c r="G19" s="48"/>
      <c r="H19" s="53"/>
      <c r="I19" s="54"/>
      <c r="J19" s="65"/>
      <c r="K19" s="65"/>
    </row>
    <row r="20" spans="2:12" x14ac:dyDescent="0.2">
      <c r="B20" s="47"/>
      <c r="C20" s="24"/>
      <c r="D20" s="46"/>
      <c r="E20" s="46"/>
      <c r="F20" s="52"/>
      <c r="G20" s="48"/>
      <c r="H20" s="53"/>
      <c r="I20" s="54"/>
      <c r="J20" s="65"/>
      <c r="K20" s="65"/>
    </row>
    <row r="21" spans="2:12" x14ac:dyDescent="0.2">
      <c r="B21" s="15"/>
      <c r="C21" s="12"/>
      <c r="D21" s="12"/>
      <c r="E21" s="12"/>
      <c r="F21" s="46"/>
      <c r="G21" s="49"/>
      <c r="H21" s="49"/>
      <c r="I21" s="54"/>
      <c r="J21" s="65"/>
      <c r="K21" s="65"/>
    </row>
    <row r="22" spans="2:12" x14ac:dyDescent="0.2">
      <c r="B22" s="16"/>
      <c r="C22" s="13"/>
      <c r="D22" s="13"/>
      <c r="E22" s="13"/>
      <c r="F22" s="50"/>
      <c r="G22" s="50"/>
      <c r="H22" s="50"/>
      <c r="I22" s="54"/>
      <c r="J22" s="65"/>
      <c r="K22" s="65"/>
    </row>
    <row r="23" spans="2:12" ht="13.5" thickBot="1" x14ac:dyDescent="0.25">
      <c r="B23" s="17"/>
      <c r="C23" s="18"/>
      <c r="D23" s="18"/>
      <c r="E23" s="18"/>
      <c r="F23" s="51"/>
      <c r="G23" s="51"/>
      <c r="H23" s="51"/>
      <c r="I23" s="55"/>
      <c r="J23" s="65"/>
      <c r="K23" s="65"/>
    </row>
    <row r="25" spans="2:12" ht="34.5" customHeight="1" thickBot="1" x14ac:dyDescent="0.25"/>
    <row r="26" spans="2:12" ht="13.5" customHeight="1" x14ac:dyDescent="0.2">
      <c r="B26" s="109" t="s">
        <v>38</v>
      </c>
      <c r="C26" s="106" t="s">
        <v>25</v>
      </c>
      <c r="D26" s="107"/>
      <c r="E26" s="108"/>
      <c r="F26" s="111" t="s">
        <v>10</v>
      </c>
      <c r="G26" s="111" t="s">
        <v>11</v>
      </c>
      <c r="H26" s="95" t="s">
        <v>19</v>
      </c>
      <c r="I26" s="95" t="s">
        <v>12</v>
      </c>
      <c r="J26" s="95" t="s">
        <v>8</v>
      </c>
      <c r="K26" s="95" t="s">
        <v>20</v>
      </c>
      <c r="L26" s="103" t="s">
        <v>21</v>
      </c>
    </row>
    <row r="27" spans="2:12" ht="12.75" customHeight="1" x14ac:dyDescent="0.2">
      <c r="B27" s="110"/>
      <c r="C27" s="21" t="s">
        <v>22</v>
      </c>
      <c r="D27" s="21" t="s">
        <v>23</v>
      </c>
      <c r="E27" s="21" t="s">
        <v>24</v>
      </c>
      <c r="F27" s="112"/>
      <c r="G27" s="112"/>
      <c r="H27" s="96"/>
      <c r="I27" s="96"/>
      <c r="J27" s="96"/>
      <c r="K27" s="96"/>
      <c r="L27" s="104"/>
    </row>
    <row r="28" spans="2:12" s="11" customFormat="1" ht="113.45" customHeight="1" x14ac:dyDescent="0.2">
      <c r="B28" s="80">
        <v>1</v>
      </c>
      <c r="C28" s="81" t="s">
        <v>39</v>
      </c>
      <c r="D28" s="81" t="s">
        <v>40</v>
      </c>
      <c r="E28" s="81" t="s">
        <v>41</v>
      </c>
      <c r="F28" s="77">
        <v>1</v>
      </c>
      <c r="G28" s="28" t="s">
        <v>18</v>
      </c>
      <c r="H28" s="28" t="s">
        <v>18</v>
      </c>
      <c r="I28" s="78">
        <v>44859</v>
      </c>
      <c r="J28" s="79" t="s">
        <v>37</v>
      </c>
      <c r="K28" s="29" t="s">
        <v>42</v>
      </c>
      <c r="L28" s="30">
        <v>1</v>
      </c>
    </row>
    <row r="29" spans="2:12" ht="38.25" x14ac:dyDescent="0.2">
      <c r="B29" s="45">
        <v>2</v>
      </c>
      <c r="C29" s="81" t="s">
        <v>49</v>
      </c>
      <c r="D29" s="81" t="s">
        <v>40</v>
      </c>
      <c r="E29" s="81" t="s">
        <v>41</v>
      </c>
      <c r="F29" s="77">
        <v>1</v>
      </c>
      <c r="G29" s="28" t="s">
        <v>18</v>
      </c>
      <c r="H29" s="28" t="s">
        <v>18</v>
      </c>
      <c r="I29" s="78">
        <v>44859</v>
      </c>
      <c r="J29" s="79" t="s">
        <v>37</v>
      </c>
      <c r="K29" s="29" t="s">
        <v>42</v>
      </c>
      <c r="L29" s="30">
        <v>1</v>
      </c>
    </row>
    <row r="30" spans="2:12" x14ac:dyDescent="0.2">
      <c r="B30" s="22"/>
      <c r="C30" s="24"/>
      <c r="D30" s="24"/>
      <c r="E30" s="24"/>
      <c r="F30" s="31"/>
      <c r="G30" s="32"/>
      <c r="H30" s="33"/>
      <c r="I30" s="37"/>
      <c r="J30" s="34"/>
      <c r="K30" s="35"/>
      <c r="L30" s="36"/>
    </row>
    <row r="31" spans="2:12" x14ac:dyDescent="0.2">
      <c r="B31" s="22"/>
      <c r="C31" s="24"/>
      <c r="D31" s="24"/>
      <c r="E31" s="24"/>
      <c r="F31" s="31"/>
      <c r="G31" s="32"/>
      <c r="H31" s="33"/>
      <c r="I31" s="37"/>
      <c r="J31" s="34"/>
      <c r="K31" s="35"/>
      <c r="L31" s="36"/>
    </row>
    <row r="32" spans="2:12" x14ac:dyDescent="0.2">
      <c r="B32" s="22"/>
      <c r="C32" s="24"/>
      <c r="D32" s="24"/>
      <c r="E32" s="24"/>
      <c r="F32" s="31"/>
      <c r="G32" s="32"/>
      <c r="H32" s="33"/>
      <c r="I32" s="37"/>
      <c r="J32" s="34"/>
      <c r="K32" s="35"/>
      <c r="L32" s="36"/>
    </row>
    <row r="33" spans="2:12" x14ac:dyDescent="0.2">
      <c r="B33" s="22"/>
      <c r="C33" s="24"/>
      <c r="D33" s="24"/>
      <c r="E33" s="24"/>
      <c r="F33" s="31"/>
      <c r="G33" s="32"/>
      <c r="H33" s="33"/>
      <c r="I33" s="37"/>
      <c r="J33" s="34"/>
      <c r="K33" s="35"/>
      <c r="L33" s="36"/>
    </row>
    <row r="34" spans="2:12" x14ac:dyDescent="0.2">
      <c r="B34" s="22"/>
      <c r="C34" s="24"/>
      <c r="D34" s="24"/>
      <c r="E34" s="24"/>
      <c r="F34" s="31"/>
      <c r="G34" s="32"/>
      <c r="H34" s="33"/>
      <c r="I34" s="37"/>
      <c r="J34" s="34"/>
      <c r="K34" s="35"/>
      <c r="L34" s="36"/>
    </row>
    <row r="35" spans="2:12" x14ac:dyDescent="0.2">
      <c r="B35" s="22"/>
      <c r="C35" s="24"/>
      <c r="D35" s="24"/>
      <c r="E35" s="24"/>
      <c r="F35" s="31"/>
      <c r="G35" s="32"/>
      <c r="H35" s="33"/>
      <c r="I35" s="37"/>
      <c r="J35" s="34"/>
      <c r="K35" s="35"/>
      <c r="L35" s="36"/>
    </row>
    <row r="36" spans="2:12" x14ac:dyDescent="0.2">
      <c r="B36" s="22"/>
      <c r="C36" s="24"/>
      <c r="D36" s="24"/>
      <c r="E36" s="24"/>
      <c r="F36" s="31"/>
      <c r="G36" s="32"/>
      <c r="H36" s="33"/>
      <c r="I36" s="37"/>
      <c r="J36" s="34"/>
      <c r="K36" s="35"/>
      <c r="L36" s="36"/>
    </row>
    <row r="37" spans="2:12" x14ac:dyDescent="0.2">
      <c r="B37" s="22"/>
      <c r="C37" s="24"/>
      <c r="D37" s="24"/>
      <c r="E37" s="24"/>
      <c r="F37" s="31"/>
      <c r="G37" s="32"/>
      <c r="H37" s="33"/>
      <c r="I37" s="37"/>
      <c r="J37" s="34"/>
      <c r="K37" s="35"/>
      <c r="L37" s="36"/>
    </row>
    <row r="38" spans="2:12" x14ac:dyDescent="0.2">
      <c r="B38" s="22"/>
      <c r="C38" s="24"/>
      <c r="D38" s="24"/>
      <c r="E38" s="24"/>
      <c r="F38" s="31"/>
      <c r="G38" s="32"/>
      <c r="H38" s="33"/>
      <c r="I38" s="37"/>
      <c r="J38" s="34"/>
      <c r="K38" s="35"/>
      <c r="L38" s="36"/>
    </row>
    <row r="39" spans="2:12" x14ac:dyDescent="0.2">
      <c r="B39" s="22"/>
      <c r="C39" s="24"/>
      <c r="D39" s="24"/>
      <c r="E39" s="24"/>
      <c r="F39" s="31"/>
      <c r="G39" s="32"/>
      <c r="H39" s="33"/>
      <c r="I39" s="37"/>
      <c r="J39" s="34"/>
      <c r="K39" s="35"/>
      <c r="L39" s="36"/>
    </row>
    <row r="40" spans="2:12" x14ac:dyDescent="0.2">
      <c r="B40" s="22"/>
      <c r="C40" s="24"/>
      <c r="D40" s="24"/>
      <c r="E40" s="24"/>
      <c r="F40" s="31"/>
      <c r="G40" s="32"/>
      <c r="H40" s="33"/>
      <c r="I40" s="37"/>
      <c r="J40" s="34"/>
      <c r="K40" s="35"/>
      <c r="L40" s="36"/>
    </row>
    <row r="41" spans="2:12" x14ac:dyDescent="0.2">
      <c r="B41" s="22"/>
      <c r="C41" s="24"/>
      <c r="D41" s="24"/>
      <c r="E41" s="24"/>
      <c r="F41" s="31"/>
      <c r="G41" s="32"/>
      <c r="H41" s="33"/>
      <c r="I41" s="37"/>
      <c r="J41" s="34"/>
      <c r="K41" s="35"/>
      <c r="L41" s="36"/>
    </row>
    <row r="42" spans="2:12" x14ac:dyDescent="0.2">
      <c r="B42" s="22"/>
      <c r="C42" s="24"/>
      <c r="D42" s="24"/>
      <c r="E42" s="24"/>
      <c r="F42" s="31"/>
      <c r="G42" s="32"/>
      <c r="H42" s="33"/>
      <c r="I42" s="37"/>
      <c r="J42" s="34"/>
      <c r="K42" s="35"/>
      <c r="L42" s="36"/>
    </row>
    <row r="43" spans="2:12" x14ac:dyDescent="0.2">
      <c r="B43" s="22"/>
      <c r="C43" s="24"/>
      <c r="D43" s="24"/>
      <c r="E43" s="24"/>
      <c r="F43" s="31"/>
      <c r="G43" s="32"/>
      <c r="H43" s="33"/>
      <c r="I43" s="37"/>
      <c r="J43" s="34"/>
      <c r="K43" s="35"/>
      <c r="L43" s="36"/>
    </row>
    <row r="44" spans="2:12" x14ac:dyDescent="0.2">
      <c r="B44" s="22"/>
      <c r="C44" s="24"/>
      <c r="D44" s="24"/>
      <c r="E44" s="24"/>
      <c r="F44" s="31"/>
      <c r="G44" s="32"/>
      <c r="H44" s="33"/>
      <c r="I44" s="37"/>
      <c r="J44" s="34"/>
      <c r="K44" s="35"/>
      <c r="L44" s="36"/>
    </row>
    <row r="45" spans="2:12" x14ac:dyDescent="0.2">
      <c r="B45" s="22"/>
      <c r="C45" s="24"/>
      <c r="D45" s="24"/>
      <c r="E45" s="24"/>
      <c r="F45" s="31"/>
      <c r="G45" s="32"/>
      <c r="H45" s="33"/>
      <c r="I45" s="37"/>
      <c r="J45" s="34"/>
      <c r="K45" s="35"/>
      <c r="L45" s="36"/>
    </row>
    <row r="46" spans="2:12" x14ac:dyDescent="0.2">
      <c r="B46" s="22"/>
      <c r="C46" s="24"/>
      <c r="D46" s="24"/>
      <c r="E46" s="24"/>
      <c r="F46" s="31"/>
      <c r="G46" s="32"/>
      <c r="H46" s="33"/>
      <c r="I46" s="37"/>
      <c r="J46" s="34"/>
      <c r="K46" s="35"/>
      <c r="L46" s="36"/>
    </row>
    <row r="47" spans="2:12" x14ac:dyDescent="0.2">
      <c r="B47" s="22"/>
      <c r="C47" s="24"/>
      <c r="D47" s="24"/>
      <c r="E47" s="24"/>
      <c r="F47" s="31"/>
      <c r="G47" s="32"/>
      <c r="H47" s="33"/>
      <c r="I47" s="37"/>
      <c r="J47" s="34"/>
      <c r="K47" s="35"/>
      <c r="L47" s="36"/>
    </row>
    <row r="48" spans="2:12" x14ac:dyDescent="0.2">
      <c r="B48" s="22"/>
      <c r="C48" s="25"/>
      <c r="D48" s="24"/>
      <c r="E48" s="24"/>
      <c r="F48" s="31"/>
      <c r="G48" s="32"/>
      <c r="H48" s="33"/>
      <c r="I48" s="37"/>
      <c r="J48" s="34"/>
      <c r="K48" s="35"/>
      <c r="L48" s="36"/>
    </row>
    <row r="49" spans="2:12" ht="13.5" thickBot="1" x14ac:dyDescent="0.25">
      <c r="B49" s="23"/>
      <c r="C49" s="26"/>
      <c r="D49" s="27"/>
      <c r="E49" s="27"/>
      <c r="F49" s="38"/>
      <c r="G49" s="39"/>
      <c r="H49" s="40"/>
      <c r="I49" s="41"/>
      <c r="J49" s="42"/>
      <c r="K49" s="43"/>
      <c r="L49" s="44"/>
    </row>
  </sheetData>
  <mergeCells count="16">
    <mergeCell ref="I26:I27"/>
    <mergeCell ref="J26:J27"/>
    <mergeCell ref="K26:K27"/>
    <mergeCell ref="L26:L27"/>
    <mergeCell ref="B8:F8"/>
    <mergeCell ref="B26:B27"/>
    <mergeCell ref="C26:E26"/>
    <mergeCell ref="F26:F27"/>
    <mergeCell ref="G26:G27"/>
    <mergeCell ref="H26:H27"/>
    <mergeCell ref="B7:F7"/>
    <mergeCell ref="B2:H2"/>
    <mergeCell ref="B4:B6"/>
    <mergeCell ref="C4:E4"/>
    <mergeCell ref="C5:E5"/>
    <mergeCell ref="C6:F6"/>
  </mergeCells>
  <dataValidations count="3">
    <dataValidation type="list" operator="equal" allowBlank="1" showErrorMessage="1" sqref="G28:H29 G12:G20 G30:G49" xr:uid="{4CBAFE34-40D5-4D4B-97CE-633191B6EEA2}">
      <formula1>"High, Medium, Low"</formula1>
    </dataValidation>
    <dataValidation type="list" operator="equal" allowBlank="1" showErrorMessage="1" sqref="J28:J49" xr:uid="{7C7EC65A-DE93-480A-A5DC-F2FDF1DBC619}">
      <formula1>"Open, Accepted, Analyzing, Closed"</formula1>
    </dataValidation>
    <dataValidation type="list" operator="equal" allowBlank="1" showErrorMessage="1" sqref="H30:H40" xr:uid="{CE6736E5-4354-4689-9E3C-D6E7951D50A7}">
      <formula1>"S1, S2, S3, S4, S5"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Info</vt:lpstr>
      <vt:lpstr>Unit Test</vt:lpstr>
      <vt:lpstr>System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Shengxiong liu</cp:lastModifiedBy>
  <cp:revision>2</cp:revision>
  <cp:lastPrinted>2005-07-20T10:54:53Z</cp:lastPrinted>
  <dcterms:created xsi:type="dcterms:W3CDTF">2005-07-20T10:33:18Z</dcterms:created>
  <dcterms:modified xsi:type="dcterms:W3CDTF">2022-11-09T01:42:16Z</dcterms:modified>
</cp:coreProperties>
</file>