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-b\Desktop\ESCOM 1\6 semestre\Instrumentacón\"/>
    </mc:Choice>
  </mc:AlternateContent>
  <xr:revisionPtr revIDLastSave="0" documentId="13_ncr:1_{02C84CA2-4042-4DCB-AF8B-7263CFF8673F}" xr6:coauthVersionLast="31" xr6:coauthVersionMax="31" xr10:uidLastSave="{00000000-0000-0000-0000-000000000000}"/>
  <bookViews>
    <workbookView xWindow="0" yWindow="0" windowWidth="11310" windowHeight="7500" xr2:uid="{7236D13A-93C9-4E3C-9404-A7B9C03C91E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</calcChain>
</file>

<file path=xl/sharedStrings.xml><?xml version="1.0" encoding="utf-8"?>
<sst xmlns="http://schemas.openxmlformats.org/spreadsheetml/2006/main" count="12" uniqueCount="10">
  <si>
    <t>°k</t>
  </si>
  <si>
    <t>°C</t>
  </si>
  <si>
    <t>Vt</t>
  </si>
  <si>
    <t>Vo</t>
  </si>
  <si>
    <t>LM335</t>
  </si>
  <si>
    <t>T °C</t>
  </si>
  <si>
    <t>Vo sensor</t>
  </si>
  <si>
    <t>ADC</t>
  </si>
  <si>
    <t>Vt (LM335)</t>
  </si>
  <si>
    <t>Vo (CAS)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</si>
</sst>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CADE4"/>
        <bgColor indexed="64"/>
      </patternFill>
    </fill>
    <fill>
      <patternFill patternType="solid">
        <fgColor rgb="FFD1EEF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rgb="FF1CADE4"/>
      </left>
      <right/>
      <top style="medium">
        <color rgb="FF1CADE4"/>
      </top>
      <bottom style="medium">
        <color rgb="FF1CADE4"/>
      </bottom>
      <diagonal/>
    </border>
    <border>
      <left/>
      <right style="thick">
        <color indexed="64"/>
      </right>
      <top style="medium">
        <color rgb="FF1CADE4"/>
      </top>
      <bottom style="medium">
        <color rgb="FF1CADE4"/>
      </bottom>
      <diagonal/>
    </border>
    <border>
      <left/>
      <right style="thick">
        <color indexed="64"/>
      </right>
      <top style="thick">
        <color indexed="64"/>
      </top>
      <bottom style="medium">
        <color rgb="FF1CADE4"/>
      </bottom>
      <diagonal/>
    </border>
    <border>
      <left/>
      <right style="medium">
        <color rgb="FF1CADE4"/>
      </right>
      <top style="medium">
        <color rgb="FF1CADE4"/>
      </top>
      <bottom style="medium">
        <color rgb="FF1CADE4"/>
      </bottom>
      <diagonal/>
    </border>
    <border>
      <left style="medium">
        <color rgb="FF76CDEE"/>
      </left>
      <right/>
      <top/>
      <bottom style="medium">
        <color rgb="FF76CDEE"/>
      </bottom>
      <diagonal/>
    </border>
    <border>
      <left/>
      <right style="thick">
        <color indexed="64"/>
      </right>
      <top/>
      <bottom style="medium">
        <color rgb="FF76CDEE"/>
      </bottom>
      <diagonal/>
    </border>
    <border>
      <left/>
      <right style="medium">
        <color rgb="FF76CDEE"/>
      </right>
      <top/>
      <bottom style="medium">
        <color rgb="FF76CDEE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medium">
        <color rgb="FF1CADE4"/>
      </right>
      <top style="medium">
        <color rgb="FF1CADE4"/>
      </top>
      <bottom style="medium">
        <color rgb="FF1CADE4"/>
      </bottom>
      <diagonal/>
    </border>
    <border>
      <left style="thick">
        <color indexed="64"/>
      </left>
      <right style="medium">
        <color rgb="FF76CDEE"/>
      </right>
      <top/>
      <bottom style="medium">
        <color rgb="FF76CDEE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9" xfId="0" applyFont="1" applyFill="1" applyBorder="1"/>
    <xf numFmtId="0" fontId="0" fillId="0" borderId="9" xfId="0" applyFont="1" applyBorder="1"/>
    <xf numFmtId="0" fontId="0" fillId="0" borderId="0" xfId="0" applyAlignment="1">
      <alignment horizontal="center"/>
    </xf>
    <xf numFmtId="0" fontId="5" fillId="6" borderId="0" xfId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4" borderId="0" xfId="0" applyFont="1" applyFill="1" applyAlignment="1">
      <alignment horizontal="center"/>
    </xf>
  </cellXfs>
  <cellStyles count="2">
    <cellStyle name="Bueno" xfId="1" builtinId="26"/>
    <cellStyle name="Normal" xfId="0" builtinId="0"/>
  </cellStyles>
  <dxfs count="1"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95C95-0C5B-4440-9072-6E858A4BFBED}" name="Tabla2" displayName="Tabla2" ref="G6:J57" totalsRowShown="0">
  <autoFilter ref="G6:J57" xr:uid="{D5ADF690-D9C0-444E-974E-D2038FE02070}"/>
  <tableColumns count="4">
    <tableColumn id="1" xr3:uid="{1E39CC4B-F9FA-4D4C-BCB2-A826564018D1}" name="T °C"/>
    <tableColumn id="2" xr3:uid="{CF9926A9-601B-4A7E-8777-D6094336949C}" name="Vo sensor">
      <calculatedColumnFormula>($D$4*G7)+2.73</calculatedColumnFormula>
    </tableColumn>
    <tableColumn id="5" xr3:uid="{DEC98947-CF51-4819-9A7C-53DA9441AA87}" name="Vo"/>
    <tableColumn id="4" xr3:uid="{639940DC-0192-4D25-BC8B-578A09D4B24A}" name="ADC" dataDxfId="0">
      <calculatedColumnFormula>DEC2BIN((I7*256)/5,8)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86EE-B70E-4788-889F-C08209C87E27}">
  <dimension ref="B4:Q57"/>
  <sheetViews>
    <sheetView tabSelected="1" topLeftCell="D37" workbookViewId="0">
      <selection activeCell="J28" sqref="J28:J54"/>
    </sheetView>
  </sheetViews>
  <sheetFormatPr baseColWidth="10" defaultRowHeight="15" x14ac:dyDescent="0.25"/>
  <cols>
    <col min="7" max="7" width="6.5703125" bestFit="1" customWidth="1"/>
    <col min="8" max="8" width="12" bestFit="1" customWidth="1"/>
    <col min="9" max="9" width="6.85546875" bestFit="1" customWidth="1"/>
    <col min="10" max="10" width="9" bestFit="1" customWidth="1"/>
  </cols>
  <sheetData>
    <row r="4" spans="2:17" ht="15.75" thickBot="1" x14ac:dyDescent="0.3"/>
    <row r="5" spans="2:17" ht="16.5" thickTop="1" thickBot="1" x14ac:dyDescent="0.3">
      <c r="B5" s="1" t="s">
        <v>0</v>
      </c>
      <c r="C5" s="2" t="s">
        <v>1</v>
      </c>
      <c r="D5" s="3" t="s">
        <v>2</v>
      </c>
      <c r="E5" s="4" t="s">
        <v>3</v>
      </c>
      <c r="G5" s="22" t="s">
        <v>4</v>
      </c>
      <c r="H5" s="22"/>
      <c r="I5" s="22"/>
      <c r="J5" s="22"/>
    </row>
    <row r="6" spans="2:17" ht="15.75" thickBot="1" x14ac:dyDescent="0.3">
      <c r="B6" s="5">
        <v>273</v>
      </c>
      <c r="C6" s="6">
        <v>0</v>
      </c>
      <c r="D6" s="6">
        <v>2.73</v>
      </c>
      <c r="E6" s="7">
        <v>0</v>
      </c>
      <c r="G6" s="12" t="s">
        <v>5</v>
      </c>
      <c r="H6" s="12" t="s">
        <v>6</v>
      </c>
      <c r="I6" s="12" t="s">
        <v>3</v>
      </c>
      <c r="J6" s="12" t="s">
        <v>7</v>
      </c>
      <c r="L6" s="14">
        <f>($D$4*K6)+2.73</f>
        <v>2.73</v>
      </c>
      <c r="M6" s="14">
        <v>0</v>
      </c>
      <c r="O6" t="s">
        <v>5</v>
      </c>
      <c r="P6" t="s">
        <v>8</v>
      </c>
      <c r="Q6" t="s">
        <v>9</v>
      </c>
    </row>
    <row r="7" spans="2:17" ht="15.75" thickBot="1" x14ac:dyDescent="0.3">
      <c r="B7" s="8">
        <v>278</v>
      </c>
      <c r="C7" s="9">
        <v>5</v>
      </c>
      <c r="D7" s="9">
        <v>2.78</v>
      </c>
      <c r="E7" s="10">
        <v>0.5</v>
      </c>
      <c r="G7" s="12">
        <v>0</v>
      </c>
      <c r="H7" s="12">
        <f>($D$4*G7)+2.73</f>
        <v>2.73</v>
      </c>
      <c r="I7" s="12">
        <v>1.05</v>
      </c>
      <c r="J7" s="13" t="str">
        <f t="shared" ref="J7:J57" si="0">DEC2BIN((I7*256)/5,8)</f>
        <v>00110101</v>
      </c>
      <c r="L7" s="15">
        <f t="shared" ref="L7:L33" si="1">($D$4*K7)+2.73</f>
        <v>2.73</v>
      </c>
      <c r="M7" s="15">
        <v>3.2</v>
      </c>
      <c r="O7" s="16"/>
      <c r="P7" s="16">
        <v>2.8370000000000002</v>
      </c>
      <c r="Q7" s="16">
        <v>1.05</v>
      </c>
    </row>
    <row r="8" spans="2:17" ht="15.75" thickBot="1" x14ac:dyDescent="0.3">
      <c r="B8" s="5">
        <v>283</v>
      </c>
      <c r="C8" s="6">
        <v>10</v>
      </c>
      <c r="D8" s="6">
        <v>2.83</v>
      </c>
      <c r="E8" s="7">
        <v>1</v>
      </c>
      <c r="G8" s="12">
        <v>1</v>
      </c>
      <c r="H8" s="12">
        <f t="shared" ref="H8:H57" si="2">($D$4*G8)+2.73</f>
        <v>2.73</v>
      </c>
      <c r="I8" s="12">
        <v>1.18</v>
      </c>
      <c r="J8" s="13" t="str">
        <f t="shared" si="0"/>
        <v>00111100</v>
      </c>
      <c r="L8" s="14">
        <f t="shared" si="1"/>
        <v>2.73</v>
      </c>
      <c r="M8" s="14">
        <v>2.2999999999999998</v>
      </c>
      <c r="O8" s="16"/>
      <c r="P8" s="16">
        <v>2.843</v>
      </c>
      <c r="Q8" s="16">
        <v>1.18</v>
      </c>
    </row>
    <row r="9" spans="2:17" ht="15.75" thickBot="1" x14ac:dyDescent="0.3">
      <c r="B9" s="8">
        <v>288</v>
      </c>
      <c r="C9" s="9">
        <v>15</v>
      </c>
      <c r="D9" s="9">
        <v>2.88</v>
      </c>
      <c r="E9" s="10">
        <v>1.5</v>
      </c>
      <c r="G9" s="12">
        <v>2</v>
      </c>
      <c r="H9" s="12">
        <f t="shared" si="2"/>
        <v>2.73</v>
      </c>
      <c r="I9" s="12">
        <v>1.27</v>
      </c>
      <c r="J9" s="13" t="str">
        <f t="shared" si="0"/>
        <v>01000001</v>
      </c>
      <c r="L9" s="15">
        <f t="shared" si="1"/>
        <v>2.73</v>
      </c>
      <c r="M9" s="15">
        <v>3.5</v>
      </c>
      <c r="O9" s="16"/>
      <c r="P9" s="16">
        <v>2.8660000000000001</v>
      </c>
      <c r="Q9" s="16">
        <v>1.27</v>
      </c>
    </row>
    <row r="10" spans="2:17" ht="15.75" thickBot="1" x14ac:dyDescent="0.3">
      <c r="B10" s="5">
        <v>289</v>
      </c>
      <c r="C10" s="6">
        <v>16</v>
      </c>
      <c r="D10" s="6">
        <v>2.89</v>
      </c>
      <c r="E10" s="7">
        <v>1.6</v>
      </c>
      <c r="G10" s="12">
        <v>3</v>
      </c>
      <c r="H10" s="12">
        <f t="shared" si="2"/>
        <v>2.73</v>
      </c>
      <c r="I10" s="18">
        <v>1.38</v>
      </c>
      <c r="J10" s="13" t="str">
        <f t="shared" si="0"/>
        <v>01000110</v>
      </c>
      <c r="L10" s="14">
        <f t="shared" si="1"/>
        <v>2.73</v>
      </c>
      <c r="M10" s="14">
        <v>2.7</v>
      </c>
      <c r="O10" s="16"/>
      <c r="P10" s="18">
        <v>2.8620000000000001</v>
      </c>
      <c r="Q10" s="18">
        <v>1.38</v>
      </c>
    </row>
    <row r="11" spans="2:17" ht="15.75" thickBot="1" x14ac:dyDescent="0.3">
      <c r="B11" s="8">
        <v>290</v>
      </c>
      <c r="C11" s="9">
        <v>17</v>
      </c>
      <c r="D11" s="9">
        <v>2.9</v>
      </c>
      <c r="E11" s="10">
        <v>1.7</v>
      </c>
      <c r="G11" s="12">
        <v>4</v>
      </c>
      <c r="H11" s="12">
        <f t="shared" si="2"/>
        <v>2.73</v>
      </c>
      <c r="I11" s="18">
        <v>1.47</v>
      </c>
      <c r="J11" s="13" t="str">
        <f t="shared" si="0"/>
        <v>01001011</v>
      </c>
      <c r="L11" s="15">
        <f t="shared" si="1"/>
        <v>2.73</v>
      </c>
      <c r="M11" s="15">
        <v>1.7</v>
      </c>
      <c r="O11" s="16"/>
      <c r="P11" s="18">
        <v>2.8740000000000001</v>
      </c>
      <c r="Q11" s="18">
        <v>1.47</v>
      </c>
    </row>
    <row r="12" spans="2:17" ht="15.75" thickBot="1" x14ac:dyDescent="0.3">
      <c r="B12" s="5">
        <v>291</v>
      </c>
      <c r="C12" s="6">
        <v>18</v>
      </c>
      <c r="D12" s="6">
        <v>2.91</v>
      </c>
      <c r="E12" s="7">
        <v>1.8</v>
      </c>
      <c r="G12" s="12">
        <v>5</v>
      </c>
      <c r="H12" s="12">
        <f t="shared" si="2"/>
        <v>2.73</v>
      </c>
      <c r="I12" s="18">
        <v>1.52</v>
      </c>
      <c r="J12" s="13" t="str">
        <f t="shared" si="0"/>
        <v>01001101</v>
      </c>
      <c r="L12" s="14">
        <f t="shared" si="1"/>
        <v>2.73</v>
      </c>
      <c r="M12" s="14">
        <v>2.1</v>
      </c>
      <c r="O12" s="16"/>
      <c r="P12" s="18">
        <v>2.879</v>
      </c>
      <c r="Q12" s="18">
        <v>1.52</v>
      </c>
    </row>
    <row r="13" spans="2:17" ht="15.75" thickBot="1" x14ac:dyDescent="0.3">
      <c r="B13" s="8">
        <v>292</v>
      </c>
      <c r="C13" s="9">
        <v>19</v>
      </c>
      <c r="D13" s="9">
        <v>2.92</v>
      </c>
      <c r="E13" s="10">
        <v>1.9</v>
      </c>
      <c r="G13" s="12">
        <v>6</v>
      </c>
      <c r="H13" s="12">
        <f t="shared" si="2"/>
        <v>2.73</v>
      </c>
      <c r="I13" s="16">
        <v>1.66</v>
      </c>
      <c r="J13" s="13" t="str">
        <f t="shared" si="0"/>
        <v>01010100</v>
      </c>
      <c r="L13" s="15">
        <f t="shared" si="1"/>
        <v>2.73</v>
      </c>
      <c r="M13" s="15">
        <v>1.2</v>
      </c>
      <c r="O13" s="16"/>
      <c r="P13" s="16">
        <v>2.9169999999999998</v>
      </c>
      <c r="Q13" s="16">
        <v>1.66</v>
      </c>
    </row>
    <row r="14" spans="2:17" ht="15.75" thickBot="1" x14ac:dyDescent="0.3">
      <c r="B14" s="5">
        <v>293</v>
      </c>
      <c r="C14" s="6">
        <v>20</v>
      </c>
      <c r="D14" s="6">
        <v>2.93</v>
      </c>
      <c r="E14" s="7">
        <v>2</v>
      </c>
      <c r="G14" s="12">
        <v>7</v>
      </c>
      <c r="H14" s="12">
        <f t="shared" si="2"/>
        <v>2.73</v>
      </c>
      <c r="I14" s="16">
        <v>1.82</v>
      </c>
      <c r="J14" s="13" t="str">
        <f t="shared" si="0"/>
        <v>01011101</v>
      </c>
      <c r="L14" s="14">
        <f t="shared" si="1"/>
        <v>2.73</v>
      </c>
      <c r="M14" s="14">
        <v>2.6</v>
      </c>
      <c r="O14" s="16"/>
      <c r="P14" s="16">
        <v>2.93</v>
      </c>
      <c r="Q14" s="16">
        <v>1.82</v>
      </c>
    </row>
    <row r="15" spans="2:17" ht="15.75" thickBot="1" x14ac:dyDescent="0.3">
      <c r="B15" s="8">
        <v>294</v>
      </c>
      <c r="C15" s="9">
        <v>21</v>
      </c>
      <c r="D15" s="9">
        <v>2.94</v>
      </c>
      <c r="E15" s="10">
        <v>2.1</v>
      </c>
      <c r="G15" s="12">
        <v>8</v>
      </c>
      <c r="H15" s="12">
        <f t="shared" si="2"/>
        <v>2.73</v>
      </c>
      <c r="I15" s="16">
        <v>2.1800000000000002</v>
      </c>
      <c r="J15" s="13" t="str">
        <f t="shared" si="0"/>
        <v>01101111</v>
      </c>
      <c r="L15" s="15">
        <f t="shared" si="1"/>
        <v>2.73</v>
      </c>
      <c r="M15" s="15">
        <v>4.46</v>
      </c>
      <c r="O15" s="16"/>
      <c r="P15" s="16">
        <v>2.9529999999999998</v>
      </c>
      <c r="Q15" s="16">
        <v>2.1800000000000002</v>
      </c>
    </row>
    <row r="16" spans="2:17" ht="15.75" thickBot="1" x14ac:dyDescent="0.3">
      <c r="B16" s="5">
        <v>295</v>
      </c>
      <c r="C16" s="6">
        <v>22</v>
      </c>
      <c r="D16" s="6">
        <v>2.95</v>
      </c>
      <c r="E16" s="7">
        <v>2.2000000000000002</v>
      </c>
      <c r="G16" s="12">
        <v>9</v>
      </c>
      <c r="H16" s="12">
        <f t="shared" si="2"/>
        <v>2.73</v>
      </c>
      <c r="I16" s="16">
        <v>2.2799999999999998</v>
      </c>
      <c r="J16" s="13" t="str">
        <f t="shared" si="0"/>
        <v>01110100</v>
      </c>
      <c r="L16" s="14">
        <f t="shared" si="1"/>
        <v>2.73</v>
      </c>
      <c r="M16" s="14">
        <v>4.7</v>
      </c>
      <c r="O16" s="16"/>
      <c r="P16" s="16">
        <v>2.97</v>
      </c>
      <c r="Q16" s="16">
        <v>2.2799999999999998</v>
      </c>
    </row>
    <row r="17" spans="2:17" ht="15.75" thickBot="1" x14ac:dyDescent="0.3">
      <c r="B17" s="8">
        <v>296</v>
      </c>
      <c r="C17" s="9">
        <v>23</v>
      </c>
      <c r="D17" s="9">
        <v>2.96</v>
      </c>
      <c r="E17" s="10">
        <v>2.2999999999999998</v>
      </c>
      <c r="G17" s="12">
        <v>10</v>
      </c>
      <c r="H17" s="12">
        <f t="shared" si="2"/>
        <v>2.73</v>
      </c>
      <c r="I17" s="17">
        <v>2.5</v>
      </c>
      <c r="J17" s="13" t="str">
        <f t="shared" si="0"/>
        <v>10000000</v>
      </c>
      <c r="L17" s="15">
        <f t="shared" si="1"/>
        <v>2.73</v>
      </c>
      <c r="M17" s="15">
        <v>4.2</v>
      </c>
      <c r="O17" s="17">
        <v>25</v>
      </c>
      <c r="P17" s="17">
        <v>2.98</v>
      </c>
      <c r="Q17" s="17">
        <v>2.5</v>
      </c>
    </row>
    <row r="18" spans="2:17" ht="15.75" thickBot="1" x14ac:dyDescent="0.3">
      <c r="B18" s="5">
        <v>297</v>
      </c>
      <c r="C18" s="6">
        <v>24</v>
      </c>
      <c r="D18" s="6">
        <v>2.97</v>
      </c>
      <c r="E18" s="7">
        <v>2.4</v>
      </c>
      <c r="G18" s="12">
        <v>11</v>
      </c>
      <c r="H18" s="12">
        <f t="shared" si="2"/>
        <v>2.73</v>
      </c>
      <c r="I18" s="16">
        <v>2.94</v>
      </c>
      <c r="J18" s="13" t="str">
        <f t="shared" si="0"/>
        <v>10010110</v>
      </c>
      <c r="L18" s="14">
        <f t="shared" si="1"/>
        <v>2.73</v>
      </c>
      <c r="M18" s="14">
        <v>1.8</v>
      </c>
      <c r="O18" s="16"/>
      <c r="P18" s="16">
        <v>3.0070000000000001</v>
      </c>
      <c r="Q18" s="16">
        <v>2.94</v>
      </c>
    </row>
    <row r="19" spans="2:17" ht="15.75" thickBot="1" x14ac:dyDescent="0.3">
      <c r="B19" s="8">
        <v>298</v>
      </c>
      <c r="C19" s="9">
        <v>25</v>
      </c>
      <c r="D19" s="9">
        <v>2.98</v>
      </c>
      <c r="E19" s="10">
        <v>2.5</v>
      </c>
      <c r="G19" s="12">
        <v>12</v>
      </c>
      <c r="H19" s="12">
        <f t="shared" si="2"/>
        <v>2.73</v>
      </c>
      <c r="I19" s="16">
        <v>3.32</v>
      </c>
      <c r="J19" s="13" t="str">
        <f t="shared" si="0"/>
        <v>10101001</v>
      </c>
      <c r="L19" s="15">
        <f t="shared" si="1"/>
        <v>2.73</v>
      </c>
      <c r="M19" s="15">
        <v>2.44</v>
      </c>
      <c r="O19" s="16"/>
      <c r="P19" s="16">
        <v>3.0470000000000002</v>
      </c>
      <c r="Q19" s="16">
        <v>3.32</v>
      </c>
    </row>
    <row r="20" spans="2:17" ht="15.75" thickBot="1" x14ac:dyDescent="0.3">
      <c r="B20" s="5">
        <v>299</v>
      </c>
      <c r="C20" s="6">
        <v>26</v>
      </c>
      <c r="D20" s="6">
        <v>2.99</v>
      </c>
      <c r="E20" s="7">
        <v>2.6</v>
      </c>
      <c r="G20" s="12">
        <v>13</v>
      </c>
      <c r="H20" s="12">
        <f t="shared" si="2"/>
        <v>2.73</v>
      </c>
      <c r="I20" s="16">
        <v>3.52</v>
      </c>
      <c r="J20" s="13" t="str">
        <f t="shared" si="0"/>
        <v>10110100</v>
      </c>
      <c r="L20" s="14">
        <f t="shared" si="1"/>
        <v>2.73</v>
      </c>
      <c r="M20" s="14">
        <v>4.9000000000000004</v>
      </c>
      <c r="O20" s="16"/>
      <c r="P20" s="16">
        <v>3.0720000000000001</v>
      </c>
      <c r="Q20" s="16">
        <v>3.52</v>
      </c>
    </row>
    <row r="21" spans="2:17" ht="15.75" thickBot="1" x14ac:dyDescent="0.3">
      <c r="B21" s="8">
        <v>300</v>
      </c>
      <c r="C21" s="9">
        <v>27</v>
      </c>
      <c r="D21" s="9">
        <v>3</v>
      </c>
      <c r="E21" s="10">
        <v>2.7</v>
      </c>
      <c r="G21" s="12">
        <v>14</v>
      </c>
      <c r="H21" s="12">
        <f t="shared" si="2"/>
        <v>2.73</v>
      </c>
      <c r="I21" s="16">
        <v>3.69</v>
      </c>
      <c r="J21" s="13" t="str">
        <f t="shared" si="0"/>
        <v>10111100</v>
      </c>
      <c r="L21" s="15">
        <f t="shared" si="1"/>
        <v>2.73</v>
      </c>
      <c r="M21" s="15">
        <v>2.46</v>
      </c>
      <c r="O21" s="16"/>
      <c r="P21" s="16">
        <v>3.0880000000000001</v>
      </c>
      <c r="Q21" s="16">
        <v>3.69</v>
      </c>
    </row>
    <row r="22" spans="2:17" ht="15.75" thickBot="1" x14ac:dyDescent="0.3">
      <c r="B22" s="5">
        <v>301</v>
      </c>
      <c r="C22" s="6">
        <v>28</v>
      </c>
      <c r="D22" s="6">
        <v>3.01</v>
      </c>
      <c r="E22" s="7">
        <v>2.8</v>
      </c>
      <c r="G22" s="12">
        <v>15</v>
      </c>
      <c r="H22" s="12">
        <f t="shared" si="2"/>
        <v>2.73</v>
      </c>
      <c r="I22" s="16">
        <v>4.0199999999999996</v>
      </c>
      <c r="J22" s="13" t="str">
        <f t="shared" si="0"/>
        <v>11001101</v>
      </c>
      <c r="L22" s="14">
        <f t="shared" si="1"/>
        <v>2.73</v>
      </c>
      <c r="M22" s="14">
        <v>2.4300000000000002</v>
      </c>
      <c r="O22" s="16"/>
      <c r="P22" s="16">
        <v>3.129</v>
      </c>
      <c r="Q22" s="16">
        <v>4.0199999999999996</v>
      </c>
    </row>
    <row r="23" spans="2:17" ht="15.75" thickBot="1" x14ac:dyDescent="0.3">
      <c r="B23" s="8">
        <v>302</v>
      </c>
      <c r="C23" s="9">
        <v>29</v>
      </c>
      <c r="D23" s="9">
        <v>3.02</v>
      </c>
      <c r="E23" s="10">
        <v>2.9</v>
      </c>
      <c r="G23" s="12">
        <v>16</v>
      </c>
      <c r="H23" s="12">
        <f t="shared" si="2"/>
        <v>2.73</v>
      </c>
      <c r="I23" s="16">
        <v>4.22</v>
      </c>
      <c r="J23" s="13" t="str">
        <f t="shared" si="0"/>
        <v>11011000</v>
      </c>
      <c r="L23" s="15">
        <f t="shared" si="1"/>
        <v>2.73</v>
      </c>
      <c r="M23" s="15">
        <v>2.42</v>
      </c>
      <c r="O23" s="16"/>
      <c r="P23" s="16">
        <v>3.14</v>
      </c>
      <c r="Q23" s="16">
        <v>4.22</v>
      </c>
    </row>
    <row r="24" spans="2:17" ht="15.75" thickBot="1" x14ac:dyDescent="0.3">
      <c r="B24" s="5">
        <v>303</v>
      </c>
      <c r="C24" s="6">
        <v>30</v>
      </c>
      <c r="D24" s="6">
        <v>3.03</v>
      </c>
      <c r="E24" s="7">
        <v>3</v>
      </c>
      <c r="G24" s="12">
        <v>17</v>
      </c>
      <c r="H24" s="12">
        <f t="shared" si="2"/>
        <v>2.73</v>
      </c>
      <c r="I24" s="16">
        <v>4.33</v>
      </c>
      <c r="J24" s="13" t="str">
        <f t="shared" si="0"/>
        <v>11011101</v>
      </c>
      <c r="L24" s="14">
        <f t="shared" si="1"/>
        <v>2.73</v>
      </c>
      <c r="M24" s="14">
        <v>2.5</v>
      </c>
      <c r="O24" s="16"/>
      <c r="P24" s="16">
        <v>3.1579999999999999</v>
      </c>
      <c r="Q24" s="16">
        <v>4.33</v>
      </c>
    </row>
    <row r="25" spans="2:17" ht="15.75" thickBot="1" x14ac:dyDescent="0.3">
      <c r="B25" s="8">
        <v>304</v>
      </c>
      <c r="C25" s="9">
        <v>31</v>
      </c>
      <c r="D25" s="9">
        <v>3.04</v>
      </c>
      <c r="E25" s="10">
        <v>3.1</v>
      </c>
      <c r="G25" s="12">
        <v>18</v>
      </c>
      <c r="H25" s="12">
        <f t="shared" si="2"/>
        <v>2.73</v>
      </c>
      <c r="I25" s="16">
        <v>4.4400000000000004</v>
      </c>
      <c r="J25" s="13" t="str">
        <f t="shared" si="0"/>
        <v>11100011</v>
      </c>
      <c r="L25" s="15">
        <f t="shared" si="1"/>
        <v>2.73</v>
      </c>
      <c r="M25" s="15">
        <v>2.79</v>
      </c>
      <c r="O25" s="16"/>
      <c r="P25" s="16">
        <v>3.1629999999999998</v>
      </c>
      <c r="Q25" s="16">
        <v>4.4400000000000004</v>
      </c>
    </row>
    <row r="26" spans="2:17" ht="15.75" thickBot="1" x14ac:dyDescent="0.3">
      <c r="B26" s="5">
        <v>305</v>
      </c>
      <c r="C26" s="6">
        <v>32</v>
      </c>
      <c r="D26" s="6">
        <v>3.05</v>
      </c>
      <c r="E26" s="7">
        <v>3.2</v>
      </c>
      <c r="G26" s="12">
        <v>19</v>
      </c>
      <c r="H26" s="12">
        <f t="shared" si="2"/>
        <v>2.73</v>
      </c>
      <c r="I26" s="16">
        <v>4.6100000000000003</v>
      </c>
      <c r="J26" s="13" t="str">
        <f t="shared" si="0"/>
        <v>11101100</v>
      </c>
      <c r="L26" s="14">
        <f t="shared" si="1"/>
        <v>2.73</v>
      </c>
      <c r="M26" s="14">
        <v>2.78</v>
      </c>
      <c r="O26" s="16"/>
      <c r="P26" s="16">
        <v>3.19</v>
      </c>
      <c r="Q26" s="16">
        <v>4.6100000000000003</v>
      </c>
    </row>
    <row r="27" spans="2:17" ht="15.75" thickBot="1" x14ac:dyDescent="0.3">
      <c r="B27" s="8">
        <v>306</v>
      </c>
      <c r="C27" s="9">
        <v>33</v>
      </c>
      <c r="D27" s="9">
        <v>3.06</v>
      </c>
      <c r="E27" s="10">
        <v>3.3</v>
      </c>
      <c r="G27" s="12">
        <v>20</v>
      </c>
      <c r="H27" s="12">
        <f t="shared" si="2"/>
        <v>2.73</v>
      </c>
      <c r="I27" s="16">
        <v>4.72</v>
      </c>
      <c r="J27" s="13" t="str">
        <f t="shared" si="0"/>
        <v>11110001</v>
      </c>
      <c r="L27" s="15">
        <f t="shared" si="1"/>
        <v>2.73</v>
      </c>
      <c r="M27" s="15">
        <v>2.68</v>
      </c>
      <c r="O27" s="16"/>
      <c r="P27" s="16">
        <v>3.1960000000000002</v>
      </c>
      <c r="Q27" s="16">
        <v>4.72</v>
      </c>
    </row>
    <row r="28" spans="2:17" ht="15.75" thickBot="1" x14ac:dyDescent="0.3">
      <c r="B28" s="5">
        <v>307</v>
      </c>
      <c r="C28" s="6">
        <v>34</v>
      </c>
      <c r="D28" s="6">
        <v>3.07</v>
      </c>
      <c r="E28" s="7">
        <v>3.4</v>
      </c>
      <c r="G28" s="12">
        <v>21</v>
      </c>
      <c r="H28" s="12">
        <f t="shared" si="2"/>
        <v>2.73</v>
      </c>
      <c r="I28" s="19">
        <v>0</v>
      </c>
      <c r="J28" s="13" t="str">
        <f t="shared" si="0"/>
        <v>00000000</v>
      </c>
      <c r="L28" s="14">
        <f t="shared" si="1"/>
        <v>2.73</v>
      </c>
      <c r="M28" s="14">
        <v>2.67</v>
      </c>
      <c r="O28" s="16"/>
      <c r="P28" s="16"/>
      <c r="Q28" s="16"/>
    </row>
    <row r="29" spans="2:17" ht="15.75" thickBot="1" x14ac:dyDescent="0.3">
      <c r="B29" s="8">
        <v>308</v>
      </c>
      <c r="C29" s="9">
        <v>35</v>
      </c>
      <c r="D29" s="9">
        <v>3.08</v>
      </c>
      <c r="E29" s="10">
        <v>3.5</v>
      </c>
      <c r="G29" s="12">
        <v>22</v>
      </c>
      <c r="H29" s="12">
        <f t="shared" si="2"/>
        <v>2.73</v>
      </c>
      <c r="I29" s="20">
        <v>0.5</v>
      </c>
      <c r="J29" s="13" t="str">
        <f t="shared" si="0"/>
        <v>00011001</v>
      </c>
      <c r="L29" s="15">
        <f t="shared" si="1"/>
        <v>2.73</v>
      </c>
      <c r="M29" s="15">
        <v>2.1</v>
      </c>
      <c r="O29" s="16"/>
      <c r="P29" s="16"/>
      <c r="Q29" s="16"/>
    </row>
    <row r="30" spans="2:17" ht="15.75" thickBot="1" x14ac:dyDescent="0.3">
      <c r="B30" s="5">
        <v>313</v>
      </c>
      <c r="C30" s="6">
        <v>40</v>
      </c>
      <c r="D30" s="6">
        <v>3.13</v>
      </c>
      <c r="E30" s="7">
        <v>4</v>
      </c>
      <c r="G30" s="12">
        <v>23</v>
      </c>
      <c r="H30" s="12">
        <f t="shared" si="2"/>
        <v>2.73</v>
      </c>
      <c r="I30" s="21">
        <v>1</v>
      </c>
      <c r="J30" s="13" t="str">
        <f t="shared" si="0"/>
        <v>00110011</v>
      </c>
      <c r="L30" s="14">
        <f t="shared" si="1"/>
        <v>2.73</v>
      </c>
      <c r="M30" s="14">
        <v>2.5</v>
      </c>
      <c r="O30" s="16"/>
      <c r="P30" s="16"/>
      <c r="Q30" s="16"/>
    </row>
    <row r="31" spans="2:17" ht="15.75" thickBot="1" x14ac:dyDescent="0.3">
      <c r="B31" s="8">
        <v>318</v>
      </c>
      <c r="C31" s="9">
        <v>45</v>
      </c>
      <c r="D31" s="9">
        <v>3.18</v>
      </c>
      <c r="E31" s="10">
        <v>4.5</v>
      </c>
      <c r="G31" s="12">
        <v>24</v>
      </c>
      <c r="H31" s="12">
        <f t="shared" si="2"/>
        <v>2.73</v>
      </c>
      <c r="I31" s="20">
        <v>1.5</v>
      </c>
      <c r="J31" s="13" t="str">
        <f t="shared" si="0"/>
        <v>01001100</v>
      </c>
      <c r="L31" s="15">
        <f t="shared" si="1"/>
        <v>2.73</v>
      </c>
      <c r="M31" s="15">
        <v>2.56</v>
      </c>
      <c r="O31" s="16"/>
      <c r="P31" s="16"/>
      <c r="Q31" s="16"/>
    </row>
    <row r="32" spans="2:17" ht="15.75" thickBot="1" x14ac:dyDescent="0.3">
      <c r="B32" s="5">
        <v>323</v>
      </c>
      <c r="C32" s="6">
        <v>50</v>
      </c>
      <c r="D32" s="11">
        <v>3.23</v>
      </c>
      <c r="E32" s="7">
        <v>5</v>
      </c>
      <c r="G32" s="12">
        <v>25</v>
      </c>
      <c r="H32" s="12">
        <f t="shared" si="2"/>
        <v>2.73</v>
      </c>
      <c r="I32" s="21">
        <v>1.6</v>
      </c>
      <c r="J32" s="13" t="str">
        <f t="shared" si="0"/>
        <v>01010001</v>
      </c>
      <c r="L32" s="14">
        <f t="shared" si="1"/>
        <v>2.73</v>
      </c>
      <c r="M32" s="14">
        <v>2.79</v>
      </c>
      <c r="O32" s="16"/>
      <c r="P32" s="16"/>
      <c r="Q32" s="16"/>
    </row>
    <row r="33" spans="7:17" ht="15.75" thickBot="1" x14ac:dyDescent="0.3">
      <c r="G33" s="12">
        <v>26</v>
      </c>
      <c r="H33" s="12">
        <f t="shared" si="2"/>
        <v>2.73</v>
      </c>
      <c r="I33" s="20">
        <v>1.7</v>
      </c>
      <c r="J33" s="13" t="str">
        <f t="shared" si="0"/>
        <v>01010111</v>
      </c>
      <c r="L33" s="15">
        <f t="shared" si="1"/>
        <v>2.73</v>
      </c>
      <c r="M33" s="15">
        <v>2.71</v>
      </c>
      <c r="O33" s="16"/>
      <c r="P33" s="16"/>
      <c r="Q33" s="16"/>
    </row>
    <row r="34" spans="7:17" ht="15.75" thickBot="1" x14ac:dyDescent="0.3">
      <c r="G34" s="12">
        <v>27</v>
      </c>
      <c r="H34" s="12">
        <f t="shared" si="2"/>
        <v>2.73</v>
      </c>
      <c r="I34" s="21">
        <v>1.8</v>
      </c>
      <c r="J34" s="13" t="str">
        <f t="shared" si="0"/>
        <v>01011100</v>
      </c>
      <c r="O34" s="16"/>
      <c r="P34" s="16"/>
      <c r="Q34" s="16"/>
    </row>
    <row r="35" spans="7:17" ht="15.75" thickBot="1" x14ac:dyDescent="0.3">
      <c r="G35" s="12">
        <v>28</v>
      </c>
      <c r="H35" s="12">
        <f t="shared" si="2"/>
        <v>2.73</v>
      </c>
      <c r="I35" s="20">
        <v>1.9</v>
      </c>
      <c r="J35" s="13" t="str">
        <f t="shared" si="0"/>
        <v>01100001</v>
      </c>
      <c r="O35" s="16"/>
      <c r="P35" s="16"/>
      <c r="Q35" s="16"/>
    </row>
    <row r="36" spans="7:17" ht="15.75" thickBot="1" x14ac:dyDescent="0.3">
      <c r="G36" s="12">
        <v>29</v>
      </c>
      <c r="H36" s="12">
        <f t="shared" si="2"/>
        <v>2.73</v>
      </c>
      <c r="I36" s="21">
        <v>2</v>
      </c>
      <c r="J36" s="13" t="str">
        <f t="shared" si="0"/>
        <v>01100110</v>
      </c>
      <c r="O36" s="16"/>
      <c r="P36" s="16"/>
      <c r="Q36" s="16"/>
    </row>
    <row r="37" spans="7:17" ht="15.75" thickBot="1" x14ac:dyDescent="0.3">
      <c r="G37" s="12">
        <v>30</v>
      </c>
      <c r="H37" s="12">
        <f t="shared" si="2"/>
        <v>2.73</v>
      </c>
      <c r="I37" s="20">
        <v>2.1</v>
      </c>
      <c r="J37" s="13" t="str">
        <f t="shared" si="0"/>
        <v>01101011</v>
      </c>
      <c r="O37" s="16"/>
      <c r="P37" s="16"/>
      <c r="Q37" s="16"/>
    </row>
    <row r="38" spans="7:17" ht="15.75" thickBot="1" x14ac:dyDescent="0.3">
      <c r="G38" s="12">
        <v>31</v>
      </c>
      <c r="H38" s="12">
        <f t="shared" si="2"/>
        <v>2.73</v>
      </c>
      <c r="I38" s="21">
        <v>2.2000000000000002</v>
      </c>
      <c r="J38" s="13" t="str">
        <f t="shared" si="0"/>
        <v>01110000</v>
      </c>
    </row>
    <row r="39" spans="7:17" ht="15.75" thickBot="1" x14ac:dyDescent="0.3">
      <c r="G39" s="12">
        <v>32</v>
      </c>
      <c r="H39" s="12">
        <f t="shared" si="2"/>
        <v>2.73</v>
      </c>
      <c r="I39" s="20">
        <v>2.2999999999999998</v>
      </c>
      <c r="J39" s="13" t="str">
        <f t="shared" si="0"/>
        <v>01110101</v>
      </c>
    </row>
    <row r="40" spans="7:17" ht="15.75" thickBot="1" x14ac:dyDescent="0.3">
      <c r="G40" s="12">
        <v>33</v>
      </c>
      <c r="H40" s="12">
        <f t="shared" si="2"/>
        <v>2.73</v>
      </c>
      <c r="I40" s="21">
        <v>2.4</v>
      </c>
      <c r="J40" s="13" t="str">
        <f t="shared" si="0"/>
        <v>01111010</v>
      </c>
    </row>
    <row r="41" spans="7:17" ht="15.75" thickBot="1" x14ac:dyDescent="0.3">
      <c r="G41" s="12">
        <v>34</v>
      </c>
      <c r="H41" s="12">
        <f t="shared" si="2"/>
        <v>2.73</v>
      </c>
      <c r="I41" s="20">
        <v>2.5</v>
      </c>
      <c r="J41" s="13" t="str">
        <f t="shared" si="0"/>
        <v>10000000</v>
      </c>
    </row>
    <row r="42" spans="7:17" ht="15.75" thickBot="1" x14ac:dyDescent="0.3">
      <c r="G42" s="12">
        <v>35</v>
      </c>
      <c r="H42" s="12">
        <f t="shared" si="2"/>
        <v>2.73</v>
      </c>
      <c r="I42" s="21">
        <v>2.6</v>
      </c>
      <c r="J42" s="13" t="str">
        <f t="shared" si="0"/>
        <v>10000101</v>
      </c>
    </row>
    <row r="43" spans="7:17" ht="15.75" thickBot="1" x14ac:dyDescent="0.3">
      <c r="G43" s="12">
        <v>36</v>
      </c>
      <c r="H43" s="12">
        <f t="shared" si="2"/>
        <v>2.73</v>
      </c>
      <c r="I43" s="20">
        <v>2.7</v>
      </c>
      <c r="J43" s="13" t="str">
        <f t="shared" si="0"/>
        <v>10001010</v>
      </c>
    </row>
    <row r="44" spans="7:17" ht="15.75" thickBot="1" x14ac:dyDescent="0.3">
      <c r="G44" s="12">
        <v>37</v>
      </c>
      <c r="H44" s="12">
        <f t="shared" si="2"/>
        <v>2.73</v>
      </c>
      <c r="I44" s="21">
        <v>2.8</v>
      </c>
      <c r="J44" s="13" t="str">
        <f t="shared" si="0"/>
        <v>10001111</v>
      </c>
    </row>
    <row r="45" spans="7:17" ht="15.75" thickBot="1" x14ac:dyDescent="0.3">
      <c r="G45" s="12">
        <v>38</v>
      </c>
      <c r="H45" s="12">
        <f t="shared" si="2"/>
        <v>2.73</v>
      </c>
      <c r="I45" s="20">
        <v>2.9</v>
      </c>
      <c r="J45" s="13" t="str">
        <f t="shared" si="0"/>
        <v>10010100</v>
      </c>
    </row>
    <row r="46" spans="7:17" ht="15.75" thickBot="1" x14ac:dyDescent="0.3">
      <c r="G46" s="12">
        <v>39</v>
      </c>
      <c r="H46" s="12">
        <f t="shared" si="2"/>
        <v>2.73</v>
      </c>
      <c r="I46" s="21">
        <v>3</v>
      </c>
      <c r="J46" s="13" t="str">
        <f t="shared" si="0"/>
        <v>10011001</v>
      </c>
    </row>
    <row r="47" spans="7:17" ht="15.75" thickBot="1" x14ac:dyDescent="0.3">
      <c r="G47" s="12">
        <v>40</v>
      </c>
      <c r="H47" s="12">
        <f t="shared" si="2"/>
        <v>2.73</v>
      </c>
      <c r="I47" s="20">
        <v>3.1</v>
      </c>
      <c r="J47" s="13" t="str">
        <f t="shared" si="0"/>
        <v>10011110</v>
      </c>
    </row>
    <row r="48" spans="7:17" ht="15.75" thickBot="1" x14ac:dyDescent="0.3">
      <c r="G48" s="12">
        <v>41</v>
      </c>
      <c r="H48" s="12">
        <f t="shared" si="2"/>
        <v>2.73</v>
      </c>
      <c r="I48" s="21">
        <v>3.2</v>
      </c>
      <c r="J48" s="13" t="str">
        <f t="shared" si="0"/>
        <v>10100011</v>
      </c>
    </row>
    <row r="49" spans="7:10" ht="15.75" thickBot="1" x14ac:dyDescent="0.3">
      <c r="G49" s="12">
        <v>42</v>
      </c>
      <c r="H49" s="12">
        <f t="shared" si="2"/>
        <v>2.73</v>
      </c>
      <c r="I49" s="20">
        <v>3.3</v>
      </c>
      <c r="J49" s="13" t="str">
        <f t="shared" si="0"/>
        <v>10101000</v>
      </c>
    </row>
    <row r="50" spans="7:10" ht="15.75" thickBot="1" x14ac:dyDescent="0.3">
      <c r="G50" s="12">
        <v>43</v>
      </c>
      <c r="H50" s="12">
        <f t="shared" si="2"/>
        <v>2.73</v>
      </c>
      <c r="I50" s="21">
        <v>3.4</v>
      </c>
      <c r="J50" s="13" t="str">
        <f t="shared" si="0"/>
        <v>10101110</v>
      </c>
    </row>
    <row r="51" spans="7:10" ht="15.75" thickBot="1" x14ac:dyDescent="0.3">
      <c r="G51" s="12">
        <v>44</v>
      </c>
      <c r="H51" s="12">
        <f t="shared" si="2"/>
        <v>2.73</v>
      </c>
      <c r="I51" s="20">
        <v>3.5</v>
      </c>
      <c r="J51" s="13" t="str">
        <f t="shared" si="0"/>
        <v>10110011</v>
      </c>
    </row>
    <row r="52" spans="7:10" ht="15.75" thickBot="1" x14ac:dyDescent="0.3">
      <c r="G52" s="12">
        <v>45</v>
      </c>
      <c r="H52" s="12">
        <f t="shared" si="2"/>
        <v>2.73</v>
      </c>
      <c r="I52" s="21">
        <v>4</v>
      </c>
      <c r="J52" s="13" t="str">
        <f t="shared" si="0"/>
        <v>11001100</v>
      </c>
    </row>
    <row r="53" spans="7:10" ht="15.75" thickBot="1" x14ac:dyDescent="0.3">
      <c r="G53" s="12">
        <v>46</v>
      </c>
      <c r="H53" s="12">
        <f t="shared" si="2"/>
        <v>2.73</v>
      </c>
      <c r="I53" s="20">
        <v>4.5</v>
      </c>
      <c r="J53" s="13" t="str">
        <f t="shared" si="0"/>
        <v>11100110</v>
      </c>
    </row>
    <row r="54" spans="7:10" ht="15.75" thickBot="1" x14ac:dyDescent="0.3">
      <c r="G54" s="12">
        <v>47</v>
      </c>
      <c r="H54" s="12">
        <f t="shared" si="2"/>
        <v>2.73</v>
      </c>
      <c r="I54" s="21">
        <v>5</v>
      </c>
      <c r="J54" s="13" t="e">
        <f t="shared" si="0"/>
        <v>#NUM!</v>
      </c>
    </row>
    <row r="55" spans="7:10" x14ac:dyDescent="0.25">
      <c r="G55" s="12">
        <v>48</v>
      </c>
      <c r="H55" s="12">
        <f t="shared" si="2"/>
        <v>2.73</v>
      </c>
      <c r="I55" s="12"/>
      <c r="J55" s="13" t="str">
        <f t="shared" si="0"/>
        <v>00000000</v>
      </c>
    </row>
    <row r="56" spans="7:10" x14ac:dyDescent="0.25">
      <c r="G56" s="12">
        <v>49</v>
      </c>
      <c r="H56" s="12">
        <f t="shared" si="2"/>
        <v>2.73</v>
      </c>
      <c r="I56" s="12"/>
      <c r="J56" s="13" t="str">
        <f t="shared" si="0"/>
        <v>00000000</v>
      </c>
    </row>
    <row r="57" spans="7:10" x14ac:dyDescent="0.25">
      <c r="G57" s="12">
        <v>50</v>
      </c>
      <c r="H57" s="12">
        <f t="shared" si="2"/>
        <v>2.73</v>
      </c>
      <c r="I57" s="12"/>
      <c r="J57" s="13" t="str">
        <f t="shared" si="0"/>
        <v>00000000</v>
      </c>
    </row>
  </sheetData>
  <mergeCells count="1">
    <mergeCell ref="G5:J5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Luciano</dc:creator>
  <cp:lastModifiedBy>Melisa Luciano</cp:lastModifiedBy>
  <dcterms:created xsi:type="dcterms:W3CDTF">2018-03-29T05:52:49Z</dcterms:created>
  <dcterms:modified xsi:type="dcterms:W3CDTF">2018-04-20T16:35:44Z</dcterms:modified>
</cp:coreProperties>
</file>