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ljo scans\AWS related\DEvOps 1\DEVOPSGITTest\"/>
    </mc:Choice>
  </mc:AlternateContent>
  <bookViews>
    <workbookView xWindow="0" yWindow="0" windowWidth="20490" windowHeight="7755" firstSheet="2" activeTab="9"/>
  </bookViews>
  <sheets>
    <sheet name="HD DVR" sheetId="2" r:id="rId1"/>
    <sheet name="HD CAM" sheetId="1" r:id="rId2"/>
    <sheet name="HD PTZ" sheetId="3" r:id="rId3"/>
    <sheet name="IP CAM" sheetId="4" r:id="rId4"/>
    <sheet name="NVR" sheetId="5" r:id="rId5"/>
    <sheet name="POE SWITCH" sheetId="6" r:id="rId6"/>
    <sheet name="EZVIZ" sheetId="7" r:id="rId7"/>
    <sheet name="BIOMETRIC" sheetId="8" r:id="rId8"/>
    <sheet name="Sheet1" sheetId="9" r:id="rId9"/>
    <sheet name="Sheet2" sheetId="10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" l="1"/>
</calcChain>
</file>

<file path=xl/sharedStrings.xml><?xml version="1.0" encoding="utf-8"?>
<sst xmlns="http://schemas.openxmlformats.org/spreadsheetml/2006/main" count="487" uniqueCount="441">
  <si>
    <t>Model</t>
    <phoneticPr fontId="1" type="noConversion"/>
  </si>
  <si>
    <t>RD New</t>
    <phoneticPr fontId="1" type="noConversion"/>
  </si>
  <si>
    <t>Basic model</t>
    <phoneticPr fontId="1" type="noConversion"/>
  </si>
  <si>
    <t>Type</t>
    <phoneticPr fontId="1" type="noConversion"/>
  </si>
  <si>
    <t>DS-2AE5123TI-A</t>
  </si>
  <si>
    <t>23X</t>
  </si>
  <si>
    <t>DS-2CD2542FWD-I</t>
  </si>
  <si>
    <t>DS-2CD2552F-I</t>
  </si>
  <si>
    <t>DS-2CD2610F-I</t>
  </si>
  <si>
    <t>DS-2CD2620F-I</t>
  </si>
  <si>
    <t>DS-2CD2642FWD-I</t>
  </si>
  <si>
    <t>DS-2CD2652F-I</t>
  </si>
  <si>
    <t>DS-2CD2710F-I</t>
  </si>
  <si>
    <t>DS-2CD2720F-I</t>
  </si>
  <si>
    <t>DS-2CD2742FWD-I</t>
  </si>
  <si>
    <t>DS-2CD2752F-I</t>
  </si>
  <si>
    <t>DS-2520</t>
  </si>
  <si>
    <t>DS-2512</t>
  </si>
  <si>
    <t>2025 FWD , 2mp</t>
  </si>
  <si>
    <t>2035 FWD, 3MP</t>
  </si>
  <si>
    <t>2055 FWD, 5MP</t>
  </si>
  <si>
    <t>2125 FWD , 2mp</t>
  </si>
  <si>
    <t>2135 FWD, 3MP</t>
  </si>
  <si>
    <t>2155 FWD, 5MP</t>
  </si>
  <si>
    <t>DS-4220IWDE OUTDOOR, 2MP , 20X</t>
  </si>
  <si>
    <t>NORMAL PTZ</t>
  </si>
  <si>
    <t>1410FI-W</t>
  </si>
  <si>
    <t>2010FI-W</t>
  </si>
  <si>
    <t>2020FI-W</t>
  </si>
  <si>
    <t>2120FI-W</t>
  </si>
  <si>
    <t>40Mbps</t>
  </si>
  <si>
    <t>160Mbps</t>
  </si>
  <si>
    <t>256Mbps</t>
  </si>
  <si>
    <t>H.265 NVR</t>
  </si>
  <si>
    <t>H.265 cameras (DARKFIGHTER)</t>
  </si>
  <si>
    <t>IP PTZ (H.265)</t>
  </si>
  <si>
    <t>WIFI-CAMERAS</t>
  </si>
  <si>
    <t>WIFI NVR</t>
  </si>
  <si>
    <t>MODEL NO</t>
  </si>
  <si>
    <t>PRICE</t>
  </si>
  <si>
    <t>UNMANAGED 8+1 POE  58W</t>
  </si>
  <si>
    <t>DS-3E0318PE\M</t>
  </si>
  <si>
    <t>DS-3E0326PE\M</t>
  </si>
  <si>
    <t>UNMANAGED 16POE+1 POE 1GB SFP1 GIGA  135W</t>
  </si>
  <si>
    <t>UNMANAGED 24POE+1 POE 1GB SFP1 GIGA  225W</t>
  </si>
  <si>
    <t>DS-2CD1510F</t>
  </si>
  <si>
    <t>DS-7A04HGHI-F1\N</t>
  </si>
  <si>
    <t>DS-7A08HGHI-F1\N</t>
  </si>
  <si>
    <t>DS-7A16HGHI-F1\N</t>
  </si>
  <si>
    <t>DS-2CE1AC0T-IRPF</t>
  </si>
  <si>
    <t>DS-2CE5AC0T-IRPF</t>
  </si>
  <si>
    <t>DS-2CE5AC0T-IRF</t>
  </si>
  <si>
    <t>DS-2CE1AC0T-IT1F</t>
  </si>
  <si>
    <t>DS-2CE1AC0T-IT3F</t>
  </si>
  <si>
    <t>DS-2CE1AC0T-IT5F</t>
  </si>
  <si>
    <t>DS-2CE5AC0T-IT1F</t>
  </si>
  <si>
    <t>DS-2CE5AC0T-IT3F</t>
  </si>
  <si>
    <t>DS-7B04HGHI-F1</t>
  </si>
  <si>
    <t>DS-7B08HGHI-F1</t>
  </si>
  <si>
    <t>DS-7B08HGHI-F2</t>
  </si>
  <si>
    <t>DS-7B16HGHI-F2</t>
  </si>
  <si>
    <t>DS-7B04HUHI-K2</t>
  </si>
  <si>
    <t>DS-7B16HUHI-K2</t>
  </si>
  <si>
    <t>DS-7A04HQHI-K1</t>
  </si>
  <si>
    <t>DS-7A08HQHI-K1</t>
  </si>
  <si>
    <t>DS-7A16HQHI-K1</t>
  </si>
  <si>
    <t>ALL DVR 7200 MODEL NOW COMES 7B00</t>
  </si>
  <si>
    <t>DS-2CD141PF-I</t>
  </si>
  <si>
    <t>DS-2CD151PF</t>
  </si>
  <si>
    <t>DS-2CD201PF-I</t>
  </si>
  <si>
    <t>DS-2CD204WD-I</t>
  </si>
  <si>
    <t>DS-2CD211PF-I</t>
  </si>
  <si>
    <t>DS-2CD214WFWD-I</t>
  </si>
  <si>
    <t>4215-IWAE 2MP 15X</t>
  </si>
  <si>
    <t xml:space="preserve">4225-IW-DE, 2MP, 25X </t>
  </si>
  <si>
    <t>7204HTHI-K1</t>
  </si>
  <si>
    <t>7208HTHI-K2</t>
  </si>
  <si>
    <t>7216HTHI-K2</t>
  </si>
  <si>
    <t>7B32HQHI-K2</t>
  </si>
  <si>
    <t>7B24HQHI-K2</t>
  </si>
  <si>
    <t>7324HQHI-K4</t>
  </si>
  <si>
    <t xml:space="preserve">720P 15X 100M IR </t>
  </si>
  <si>
    <t>7332HQHI-K4</t>
  </si>
  <si>
    <t>DS-2CD212WF-I</t>
  </si>
  <si>
    <t>DS-2AE4215T-ID</t>
  </si>
  <si>
    <t>1080P, 15X, 100m IR</t>
  </si>
  <si>
    <t>DS-7B08HQHI-K2\P</t>
  </si>
  <si>
    <t>DS-2CD202WF-I</t>
  </si>
  <si>
    <t>DS-2CD206WFWD-I</t>
  </si>
  <si>
    <t>DS-7W08NI-Q1</t>
  </si>
  <si>
    <t>DS-7W04NI-Q1</t>
  </si>
  <si>
    <t>DS-7W08NI-Q1/8P</t>
  </si>
  <si>
    <t>DS-7W04NI-Q1/4P</t>
  </si>
  <si>
    <t>2106IWDE3</t>
  </si>
  <si>
    <t>2110FI-W</t>
  </si>
  <si>
    <t>7604NI-K1\W</t>
  </si>
  <si>
    <t>KIS202</t>
  </si>
  <si>
    <t>KIS203</t>
  </si>
  <si>
    <t>KIS204</t>
  </si>
  <si>
    <t>KH6310</t>
  </si>
  <si>
    <t>KV8102-IP</t>
  </si>
  <si>
    <t>KD8102-V</t>
  </si>
  <si>
    <t>KAD606</t>
  </si>
  <si>
    <t>KAW50-1N</t>
  </si>
  <si>
    <t>KM8301</t>
  </si>
  <si>
    <t>KB6403-VIP</t>
  </si>
  <si>
    <t>DS-3E0108P-E</t>
  </si>
  <si>
    <t>UNMANAGED 8 POE  58W</t>
  </si>
  <si>
    <t>CAT6</t>
  </si>
  <si>
    <t>DS-3E0105P-E/M</t>
  </si>
  <si>
    <t>DS-3E0109P-E/M</t>
  </si>
  <si>
    <t>VDP</t>
  </si>
  <si>
    <t>DS-7W04NI-E1</t>
  </si>
  <si>
    <t>DS-2DE5232IW-AE </t>
  </si>
  <si>
    <t>DS-2CE16U1T-ITPF</t>
  </si>
  <si>
    <t>DS-2CE16U1T-ITF</t>
  </si>
  <si>
    <t>DS-2CE76U1T-ITPF</t>
  </si>
  <si>
    <t>DS-2CE76U1T-ITMF</t>
  </si>
  <si>
    <t>DS-2CE72DFT-F</t>
  </si>
  <si>
    <t>DS-2CE12DFT-F</t>
  </si>
  <si>
    <t>DS-2CE10DFT-F</t>
  </si>
  <si>
    <t>DS-2CE1AD0T-IRPF</t>
  </si>
  <si>
    <t>DS-2CE1AD0T-IRF</t>
  </si>
  <si>
    <t>DS-2CE5AD0T-IRPF</t>
  </si>
  <si>
    <t>DS-2CE5AD0T-IRF</t>
  </si>
  <si>
    <t>DS-2CE1AD0T-IT1F</t>
  </si>
  <si>
    <t>DS-2CE1AD0T-IT3F</t>
  </si>
  <si>
    <t>DS-2CE1AD0T-IT5F</t>
  </si>
  <si>
    <t>DS-2CE5AD0T-IT1F</t>
  </si>
  <si>
    <t>DS-2CE5AD0T-IT3F</t>
  </si>
  <si>
    <t>DS-7B04HQHI-K1\P</t>
  </si>
  <si>
    <t>DS-2CE1AH0T-IT1</t>
  </si>
  <si>
    <t>DS-2CE1AH0T-IT3F</t>
  </si>
  <si>
    <t>DS-2CE1AH0T-IT5F</t>
  </si>
  <si>
    <t>DS-2CE1AC0T-VF ir3</t>
  </si>
  <si>
    <t>DS-2CE5Ac0t-vf-ir3</t>
  </si>
  <si>
    <t>DS-2CE1AD0T-VF-IR3F</t>
  </si>
  <si>
    <t>DS-2CE5AD0T-VF-ir3F</t>
  </si>
  <si>
    <t>DS-2CE1AH0T-IT3Z</t>
  </si>
  <si>
    <t>DS-2CE5AH0T-IT3ZF</t>
  </si>
  <si>
    <t>DS-2CE17U8T-IT</t>
  </si>
  <si>
    <t>DS-2CE78U8T-IT3</t>
  </si>
  <si>
    <t xml:space="preserve"> </t>
  </si>
  <si>
    <t>UNMANAGED 4+1 POE  35W</t>
  </si>
  <si>
    <t>7608NI-K1/W</t>
  </si>
  <si>
    <t xml:space="preserve">IP CAMERA </t>
  </si>
  <si>
    <t xml:space="preserve">1LINE IP VF CAMERA </t>
  </si>
  <si>
    <t>DS-2CD216WFWDI</t>
  </si>
  <si>
    <t>DS-2CD2942F</t>
  </si>
  <si>
    <t xml:space="preserve">METAL DVR 1MP </t>
  </si>
  <si>
    <t>METAL DVR 5MP 8MP LITE</t>
  </si>
  <si>
    <t xml:space="preserve">METAL DVR 4MP </t>
  </si>
  <si>
    <t>PLASTIC ECO DVR</t>
  </si>
  <si>
    <t xml:space="preserve">8MP DVR </t>
  </si>
  <si>
    <t>4MP DVR 24/32CH 2SATA/4SATA</t>
  </si>
  <si>
    <t>80MBPS</t>
  </si>
  <si>
    <t xml:space="preserve">1MP HD CAMERA </t>
  </si>
  <si>
    <t xml:space="preserve">2MP HD CAMERA </t>
  </si>
  <si>
    <t xml:space="preserve">5MP HD CAMERA </t>
  </si>
  <si>
    <t xml:space="preserve">ECO CAMERA </t>
  </si>
  <si>
    <t xml:space="preserve">2MP WDR CAMERA </t>
  </si>
  <si>
    <t xml:space="preserve">8MP HD  CAMERA </t>
  </si>
  <si>
    <t>PIR CAMERA 2MP/5MP</t>
  </si>
  <si>
    <t xml:space="preserve">8MP LITE HD CAMERA </t>
  </si>
  <si>
    <t>MAVDP</t>
  </si>
  <si>
    <t>DS-KH6310-WL</t>
  </si>
  <si>
    <t>ColourVu</t>
  </si>
  <si>
    <t>DS-2CD2T47G3E-L 4MP</t>
  </si>
  <si>
    <t>DS-2CD2347G3E-L   4MP</t>
  </si>
  <si>
    <t>DS-2CD2327G3E-L   2MP</t>
  </si>
  <si>
    <t xml:space="preserve">DS-2CD2T27G3E-L     2MP </t>
  </si>
  <si>
    <t>DS-2CE16D3T-ITF   </t>
  </si>
  <si>
    <t>DS-2CE76D3T-ITMF   </t>
  </si>
  <si>
    <t>DS-2CE76D3T-ITPF   </t>
  </si>
  <si>
    <t>DS-2CE19D3T-IT3ZF  </t>
  </si>
  <si>
    <t>DS-2CE79D3T-IT3ZF   </t>
  </si>
  <si>
    <t>DS-3E0310HP-E</t>
  </si>
  <si>
    <t>UNMANAGED 8+2 POE  110W</t>
  </si>
  <si>
    <t>UNMANAGED 4+1 POE GIGA  60W</t>
  </si>
  <si>
    <t xml:space="preserve">DS-7332HUHI-K4 </t>
  </si>
  <si>
    <t>DISCOUNT</t>
  </si>
  <si>
    <t>DS-2CE71D8T-PIRLO</t>
  </si>
  <si>
    <t>DS-2CE11D8T-PIRLO</t>
  </si>
  <si>
    <t>DS-2CD1023GO-EI</t>
  </si>
  <si>
    <t>DS-2CD1323GO-EI</t>
  </si>
  <si>
    <t>DS-2CD1313G0E-I</t>
  </si>
  <si>
    <t>DS-2CD1013G0E-I</t>
  </si>
  <si>
    <t>DS-2A204-IW-DE3 (2MP) INDOOR</t>
  </si>
  <si>
    <t>4215-IW-AE , 2MP, 25X , OUTDOOR</t>
  </si>
  <si>
    <t>DS-2CD2463G0-IW</t>
  </si>
  <si>
    <t>DS-7716NI-Q4</t>
  </si>
  <si>
    <t>DS-7732NI-Q4</t>
  </si>
  <si>
    <t>DS-8632NI-K8</t>
  </si>
  <si>
    <t xml:space="preserve">8+1 GIGA </t>
  </si>
  <si>
    <t>DS-7B32HGHI-K2</t>
  </si>
  <si>
    <t>C1C</t>
  </si>
  <si>
    <t>DS-2CD2442FWD-IW</t>
  </si>
  <si>
    <t>EZVIZ(HIKVISION) WIFI CAMERA</t>
  </si>
  <si>
    <t>Model Number</t>
  </si>
  <si>
    <t>Image</t>
  </si>
  <si>
    <t>Features</t>
  </si>
  <si>
    <t>CS-C1C-D0-1D1WFR(1MP)</t>
  </si>
  <si>
    <t>C1C,Magnetic Base,two Way Audio</t>
  </si>
  <si>
    <t>CS-C1C-D0-1D2WFR(2MP)</t>
  </si>
  <si>
    <t>C6C,Privacy Mode,360 Degree Horizontal rotation,90 degree vertical rotation,Two Way Audio</t>
  </si>
  <si>
    <t>CS-CV246-A0-1C2WFR(2MP)</t>
  </si>
  <si>
    <t>CS-CV346-AO-7A3WFR(3MP)</t>
  </si>
  <si>
    <t>FISHEYE CAMERA</t>
  </si>
  <si>
    <t>Fish eye,2 way Audio.</t>
  </si>
  <si>
    <t>C3W</t>
  </si>
  <si>
    <t>IP 66,Two Way Audio,Stobe light,Inbuilt Siren</t>
  </si>
  <si>
    <t>CS-CV310-A0-1C2WFR(2MP)</t>
  </si>
  <si>
    <t>C3WN</t>
  </si>
  <si>
    <t>IP 66,One Way Audio.</t>
  </si>
  <si>
    <t>CS-CV310-A0-3C2WFRL(2MP)</t>
  </si>
  <si>
    <t>BULLET COLOR CAM</t>
  </si>
  <si>
    <t>Night color,IP 66,Two Way Audio,Stobe light,Inbuilt Siren.</t>
  </si>
  <si>
    <t>CS-X5C-4APEC</t>
  </si>
  <si>
    <t>X5C-4</t>
  </si>
  <si>
    <t>2 External Antenna,1 lan Port,VGA/HDMI Local video Out Interface,720p or1080,1 sata interface(8Tb )</t>
  </si>
  <si>
    <t>CS-X5C-8APEC</t>
  </si>
  <si>
    <t>X5C-8</t>
  </si>
  <si>
    <t>CS-BW3824B0-E40</t>
  </si>
  <si>
    <t>EZVIZ KIT(4-CH NVR,4 CAM)</t>
  </si>
  <si>
    <t>6 TB SUPPORT,VGA/HDMI PORT,BULLET CAM.</t>
  </si>
  <si>
    <t xml:space="preserve">DS-2DE5432IW-AE 4mp </t>
  </si>
  <si>
    <t>DS-2CE16D0T-ITPFS</t>
  </si>
  <si>
    <t>DS-2CE76D0T-ITPFS</t>
  </si>
  <si>
    <t>DS-2AE4225TI-D</t>
  </si>
  <si>
    <t>1080P, 25X, 100m IR</t>
  </si>
  <si>
    <t xml:space="preserve">DS-2AE5225T-IA </t>
  </si>
  <si>
    <t xml:space="preserve">DS-2CD2421GO-I </t>
  </si>
  <si>
    <t xml:space="preserve">2421GO-IW </t>
  </si>
  <si>
    <t>9500/</t>
  </si>
  <si>
    <t>DS-7208HQHI-K2/8 8audio</t>
  </si>
  <si>
    <t>DS-7216HQHI-K2/16Audio</t>
  </si>
  <si>
    <t xml:space="preserve">1MP IPC </t>
  </si>
  <si>
    <t>1.3MP IPC</t>
  </si>
  <si>
    <t xml:space="preserve">AUDIO INBUILT CAMERA </t>
  </si>
  <si>
    <t xml:space="preserve">DS-2CD2143GO-IU 4MP </t>
  </si>
  <si>
    <t xml:space="preserve">DS-2CD2163GO-IU 6MP </t>
  </si>
  <si>
    <t xml:space="preserve">4MP IPC CAMERA </t>
  </si>
  <si>
    <t xml:space="preserve">6MP IPC CAMERA </t>
  </si>
  <si>
    <t xml:space="preserve">OLD MODEL </t>
  </si>
  <si>
    <t>DS-2CD2935FWD-I FISHEYE</t>
  </si>
  <si>
    <t>DS-2CD2955FWD-I  FISH EYE</t>
  </si>
  <si>
    <t>CS-C3N-A0-3H2WFRL(2MP)</t>
  </si>
  <si>
    <t>DS-2CD1723G1-I/IZ  2MP</t>
  </si>
  <si>
    <t>DS-2CD1743GO-I  4MP</t>
  </si>
  <si>
    <t>DS-2CD1643GO-I 4MP</t>
  </si>
  <si>
    <t>5225IW-AE  2MP 25X</t>
  </si>
  <si>
    <t xml:space="preserve">3326IZ-DE3 26X MINI PTZ </t>
  </si>
  <si>
    <t xml:space="preserve">DS-2CD1023G0-IU 2MP </t>
  </si>
  <si>
    <t xml:space="preserve">DS-2CD1323G0-IU 2MP </t>
  </si>
  <si>
    <t xml:space="preserve">2MP IPC 1 LINE </t>
  </si>
  <si>
    <t xml:space="preserve">2MP IPC 2 LINE </t>
  </si>
  <si>
    <t>DS-2CD1343GO-EI 1LINE</t>
  </si>
  <si>
    <t xml:space="preserve">DS-2CD1043GO-EI  1LINE </t>
  </si>
  <si>
    <t>4425IWDE 4mp  25X</t>
  </si>
  <si>
    <t>5425IWAE 4mp  25X</t>
  </si>
  <si>
    <t>PLASTIC DVR  2MP</t>
  </si>
  <si>
    <t xml:space="preserve">DS-2CE1AC0T-IRP 1MP </t>
  </si>
  <si>
    <t>DS-2CE1AD0T-IRP 2MP</t>
  </si>
  <si>
    <t xml:space="preserve">DS-2CE5AC0T-IRP 1MP </t>
  </si>
  <si>
    <t xml:space="preserve">DS-2CE5AD0T-IRP 2MP </t>
  </si>
  <si>
    <t xml:space="preserve">DS-2CE5AD0T-IP\ECO 2MP LITE </t>
  </si>
  <si>
    <t xml:space="preserve">DS-2CE1AD0T-IP\ECO 2MP LITE </t>
  </si>
  <si>
    <t xml:space="preserve">DS-2CE16D3T-ITPF    </t>
  </si>
  <si>
    <t xml:space="preserve">NEW MODEL  2MP </t>
  </si>
  <si>
    <t xml:space="preserve">DS-2CE71D0T-PIRLO 2MP </t>
  </si>
  <si>
    <t xml:space="preserve">DS-2CE5AD0T-PIR 2MP </t>
  </si>
  <si>
    <t xml:space="preserve">COLOURVU CAMERA 2MP </t>
  </si>
  <si>
    <t xml:space="preserve">2MP AUDIO CAMERA </t>
  </si>
  <si>
    <t xml:space="preserve">DS-2CD1623G1-I/IZ 2MP </t>
  </si>
  <si>
    <t xml:space="preserve">DS-2CD1723G0-I 2MP </t>
  </si>
  <si>
    <t xml:space="preserve">DS-2CD1623G0-I 2MP </t>
  </si>
  <si>
    <t xml:space="preserve">2MP POC DVR </t>
  </si>
  <si>
    <t>ColorVu Lite IPC 1</t>
  </si>
  <si>
    <t xml:space="preserve">DS-2CD1027G0-L 2MP </t>
  </si>
  <si>
    <t xml:space="preserve">DS-2CD1327G0-L 2MP </t>
  </si>
  <si>
    <t xml:space="preserve">2MP 5" 25X 100M IR </t>
  </si>
  <si>
    <t xml:space="preserve">1MP 6" 23X 100M IR </t>
  </si>
  <si>
    <t>DS-2AE4115TI-D</t>
  </si>
  <si>
    <t xml:space="preserve">DS-2AE4225TI-D </t>
  </si>
  <si>
    <t>DS-2AE6123TB-A</t>
  </si>
  <si>
    <t xml:space="preserve">COLOURVU CAMERA 5MP </t>
  </si>
  <si>
    <t>DS-2CE72HFT-F</t>
  </si>
  <si>
    <t>DS-2CE12HFT-F</t>
  </si>
  <si>
    <t>DS-2CE10HFT-F</t>
  </si>
  <si>
    <t>commercial name</t>
  </si>
  <si>
    <t>SRD PRICE OCTOBER</t>
  </si>
  <si>
    <t>C6CN</t>
  </si>
  <si>
    <t xml:space="preserve"> CS-C6N-A0-1C2WFR</t>
  </si>
  <si>
    <t>C6N-New Lauch</t>
  </si>
  <si>
    <t>CS-CV310-A0-1B2WFR(2MP)</t>
  </si>
  <si>
    <r>
      <t xml:space="preserve">C3N-4mm-color night    </t>
    </r>
    <r>
      <rPr>
        <sz val="12"/>
        <color indexed="10"/>
        <rFont val="Calibri"/>
        <family val="2"/>
      </rPr>
      <t>New Launch</t>
    </r>
  </si>
  <si>
    <r>
      <rPr>
        <sz val="12"/>
        <color indexed="10"/>
        <rFont val="Calibri"/>
        <family val="2"/>
      </rPr>
      <t>A</t>
    </r>
    <r>
      <rPr>
        <b/>
        <sz val="12"/>
        <color indexed="10"/>
        <rFont val="Calibri"/>
        <family val="2"/>
      </rPr>
      <t>I Powered human detection</t>
    </r>
    <r>
      <rPr>
        <i/>
        <sz val="12"/>
        <color indexed="10"/>
        <rFont val="Calibri"/>
        <family val="2"/>
      </rPr>
      <t>,</t>
    </r>
    <r>
      <rPr>
        <b/>
        <sz val="12"/>
        <color indexed="10"/>
        <rFont val="Calibri"/>
        <family val="2"/>
      </rPr>
      <t>Color night vision,H.265,IP 67,Support upto 256 GB,MIC.</t>
    </r>
  </si>
  <si>
    <t>CS-CV228   (A0-3C2WFR)(4mm)</t>
  </si>
  <si>
    <t>C4W</t>
  </si>
  <si>
    <t>Dome,inbuilt siren,flash light,two talk</t>
  </si>
  <si>
    <t>CS-CV228   (A0-3C2WFR)(2.8mm)</t>
  </si>
  <si>
    <t xml:space="preserve">MODEL </t>
  </si>
  <si>
    <t>DESCRIPTION</t>
  </si>
  <si>
    <t xml:space="preserve">PRICE </t>
  </si>
  <si>
    <t>DS-K1A802EF-1</t>
  </si>
  <si>
    <t xml:space="preserve">FINGER CARD ATTANDANCE </t>
  </si>
  <si>
    <t>DS-K1A8503EF</t>
  </si>
  <si>
    <t>1000 fingeprints EM card</t>
  </si>
  <si>
    <t>DS-K1T8003EF</t>
  </si>
  <si>
    <t>1000 fingeprints EM card&amp; access control</t>
  </si>
  <si>
    <t>DS-K1T331</t>
  </si>
  <si>
    <t>3.97-inch screen 300 face capacity</t>
  </si>
  <si>
    <t>DS-K1T341AMF</t>
  </si>
  <si>
    <t>4-inch screen 1500 face&amp;Fingerprint capacity</t>
  </si>
  <si>
    <t>DS-K1T605M</t>
  </si>
  <si>
    <t>3200 face capacity</t>
  </si>
  <si>
    <t>DS-KH6320-WTE1</t>
  </si>
  <si>
    <t>DS-2CE10DF0T-PF</t>
  </si>
  <si>
    <t>DS-2CE70DF0T-PF</t>
  </si>
  <si>
    <t xml:space="preserve">DS-2CD2123GO-IU </t>
  </si>
  <si>
    <t>DS-3E0505P-E/M</t>
  </si>
  <si>
    <t>DS-3E0510PE/M</t>
  </si>
  <si>
    <t>DS-3E0518PE/M</t>
  </si>
  <si>
    <t>DS-3E0526PE/M</t>
  </si>
  <si>
    <t>DS-2FA1205-DW-IN</t>
  </si>
  <si>
    <t>Metal, Input: 200-240VAC 50-60Hz, 1A Max Output: 12VDC 5A</t>
  </si>
  <si>
    <t>DS-2FA120A-DW</t>
  </si>
  <si>
    <t>Metal, Input: 200-240VAC 50-60Hz, 2A Max Output: 12VDC 10A</t>
  </si>
  <si>
    <t>DS-2FA120K-DW</t>
  </si>
  <si>
    <t>Metal, Input: 200-240VAC 50-60Hz, 3.5A Max Output: 12VDC 20A</t>
  </si>
  <si>
    <t xml:space="preserve">16+2 SFP GIGA </t>
  </si>
  <si>
    <t xml:space="preserve">24+2 SFP GIGA </t>
  </si>
  <si>
    <t>SMPS POWER SUPPLY HIKVISION</t>
  </si>
  <si>
    <t xml:space="preserve">HIKVISION BIOMETRIC </t>
  </si>
  <si>
    <t xml:space="preserve">5MP IP CAMERA </t>
  </si>
  <si>
    <t xml:space="preserve">DS-2CD125W-I </t>
  </si>
  <si>
    <t xml:space="preserve">DS-2CD135W-I </t>
  </si>
  <si>
    <t>PT-HTD700E-IP</t>
  </si>
  <si>
    <t>ECO 2MP Dome camera</t>
  </si>
  <si>
    <t>PT-HTD110E-IP</t>
  </si>
  <si>
    <t>ECO 2MP Bullet camera</t>
  </si>
  <si>
    <t xml:space="preserve">PRAMA DVR </t>
  </si>
  <si>
    <t>PT-DR1A04G-K1</t>
  </si>
  <si>
    <t>PT-DR1A08G-K1</t>
  </si>
  <si>
    <t>PT-DR1A16G-K1</t>
  </si>
  <si>
    <t>720P\1080P Lite 4-ch 1HDD H.265 DVR</t>
  </si>
  <si>
    <t xml:space="preserve">PRAMA INDIA IP </t>
  </si>
  <si>
    <t>PT-NC123D3-I(DE)</t>
  </si>
  <si>
    <t>PT-NC120D3-I(DE)</t>
  </si>
  <si>
    <t>2MP H.265+ Turret IPC</t>
  </si>
  <si>
    <t>2MP H.265+ Bullet IPC</t>
  </si>
  <si>
    <t>PT-NR2A04-Q1</t>
  </si>
  <si>
    <t>PT-NR2A08-Q1</t>
  </si>
  <si>
    <t>PT-NR2A16-Q1</t>
  </si>
  <si>
    <t>4-ch 1HDD H.265+ NVR</t>
  </si>
  <si>
    <t>8-ch 1HDD H.265+ NVR</t>
  </si>
  <si>
    <t>16-ch 1HDD H.265+ NVR</t>
  </si>
  <si>
    <t xml:space="preserve">PRAMA INDIA NVR </t>
  </si>
  <si>
    <t>DS-2CE1AC0T-IRF</t>
  </si>
  <si>
    <t>DS-2CE16D0T-ITPF</t>
  </si>
  <si>
    <t>DS-2CE76D0T-ITPF</t>
  </si>
  <si>
    <t>DS-2CE16D0T-ITF</t>
  </si>
  <si>
    <t>DS-2CE16D0T-ITFS</t>
  </si>
  <si>
    <t>DS-2CE76D0T-ITMF</t>
  </si>
  <si>
    <t xml:space="preserve">DS-2CE76H0T-ITPFS </t>
  </si>
  <si>
    <t xml:space="preserve">DS-2CE16H0T-ITPFS </t>
  </si>
  <si>
    <t xml:space="preserve">DS-2CE16H0T-ITFS </t>
  </si>
  <si>
    <t>DS-2CE76H0T-ITMF</t>
  </si>
  <si>
    <t>DS-2CE10DF3T-FS</t>
  </si>
  <si>
    <t>DS-2CE70DF3T-FS</t>
  </si>
  <si>
    <t>DS-2CE12DF3T-FS</t>
  </si>
  <si>
    <t>DS-2CE11D0T-PIRLO 2MP</t>
  </si>
  <si>
    <t xml:space="preserve">DS-2CE71D8T-PIRLO 2MP </t>
  </si>
  <si>
    <t xml:space="preserve">DS-2CE11H0T-PIR 5MP </t>
  </si>
  <si>
    <t xml:space="preserve">DS-2CE71H0T-PIR 5MP </t>
  </si>
  <si>
    <t>DS-7B16HGHI-F1/K1</t>
  </si>
  <si>
    <t>IDS-7204HQHI-M1FA</t>
  </si>
  <si>
    <t>IDS-7208HQHI-M1FA</t>
  </si>
  <si>
    <t>IDS-7216HQHI-M1FA</t>
  </si>
  <si>
    <t>IDS-7208HQHI-M2FA</t>
  </si>
  <si>
    <t>IDS-7216HQHI-M2FA</t>
  </si>
  <si>
    <t>DS-7204HUHI-M1FA</t>
  </si>
  <si>
    <t>DS-7208HUHI-M1FA</t>
  </si>
  <si>
    <t>DS-7208HUHI-K2</t>
  </si>
  <si>
    <t>4800/4900</t>
  </si>
  <si>
    <t>7950/8050</t>
  </si>
  <si>
    <t>9990/10100</t>
  </si>
  <si>
    <t>DS-7604NI-Q1</t>
  </si>
  <si>
    <t>DS-7608NI-Q1</t>
  </si>
  <si>
    <t>DS-7616NI-Q1</t>
  </si>
  <si>
    <t>DS-7608NI-Q2</t>
  </si>
  <si>
    <t>DS-7616NI-Q2</t>
  </si>
  <si>
    <t>DS-7632NI-K2</t>
  </si>
  <si>
    <t>DS-7604NI-Q1/4P</t>
  </si>
  <si>
    <t>DS-7608NI-Q2/8P</t>
  </si>
  <si>
    <t>DS-7616NI-Q2/16P</t>
  </si>
  <si>
    <t>DS-7616NI-K4</t>
  </si>
  <si>
    <t>DS-7632NI-K4</t>
  </si>
  <si>
    <t>DS-7608NI-Q1/8P</t>
  </si>
  <si>
    <t>DS-7616NI-K1</t>
  </si>
  <si>
    <t>DS-7608NI-K1</t>
  </si>
  <si>
    <t>7604 NI-K1</t>
  </si>
  <si>
    <t>7608 NI-K2</t>
  </si>
  <si>
    <t>7616 NI-K2</t>
  </si>
  <si>
    <t>7604NI-K1/4P</t>
  </si>
  <si>
    <t>7608NI-K2/8P</t>
  </si>
  <si>
    <t>7616 NI-K2/16P</t>
  </si>
  <si>
    <t>Model</t>
  </si>
  <si>
    <t>Input bandwidth</t>
  </si>
  <si>
    <t>RD New</t>
  </si>
  <si>
    <t>80Mbps</t>
  </si>
  <si>
    <t xml:space="preserve">DS-2CD1T23GO-EI </t>
  </si>
  <si>
    <t>DS-2CD1T43GO-EI</t>
  </si>
  <si>
    <t>5500/5900</t>
  </si>
  <si>
    <t>DS-2CD1047GO-L 4MP</t>
  </si>
  <si>
    <t>DS-2CD1347GO-L  4MP</t>
  </si>
  <si>
    <t>13500/11900</t>
  </si>
  <si>
    <t>KIS602/L</t>
  </si>
  <si>
    <t>KIS-605P</t>
  </si>
  <si>
    <t>KIS603P</t>
  </si>
  <si>
    <t>DS-6220L</t>
  </si>
  <si>
    <t>DS-2CD2T26G1-4I/SL</t>
  </si>
  <si>
    <t>DS-2CD2T46G1-4I/SL</t>
  </si>
  <si>
    <t>DS-2CD2346G2-ISU/SL</t>
  </si>
  <si>
    <t>DS-2CD2326G2-ISU/SL</t>
  </si>
  <si>
    <t>DS-2CD2026G2-IU/SL</t>
  </si>
  <si>
    <t>DS-2CD2046G2-IU/SL</t>
  </si>
  <si>
    <t>AcuSense IPC</t>
  </si>
  <si>
    <t>720P, 23X, 150m IR</t>
  </si>
  <si>
    <t>DS-2AE4123TI-D</t>
  </si>
  <si>
    <t>720P, 23X, 100m IR</t>
  </si>
  <si>
    <t>PRAMA CAMERA</t>
  </si>
  <si>
    <r>
      <rPr>
        <b/>
        <sz val="36"/>
        <color rgb="FFFF0000"/>
        <rFont val="Bauhaus 93"/>
        <family val="5"/>
      </rPr>
      <t>OXO</t>
    </r>
    <r>
      <rPr>
        <b/>
        <sz val="36"/>
        <color theme="1" tint="0.499984740745262"/>
        <rFont val="Bauhaus 93"/>
        <family val="5"/>
      </rPr>
      <t>LAB</t>
    </r>
  </si>
  <si>
    <t>DS-2CE1AHOT-ITPF</t>
  </si>
  <si>
    <t>DS-2CE5AHOT- ITPF</t>
  </si>
  <si>
    <t>DS-2CD2083G0-I(2.8mm</t>
  </si>
  <si>
    <t>DS-2CD2063G2-IU(2.8mm)(BLACK)</t>
  </si>
  <si>
    <t>DS-7608NI-Q2/8P(C)</t>
  </si>
  <si>
    <t>NVR</t>
  </si>
  <si>
    <t>CAMERA</t>
  </si>
  <si>
    <t>Hello this is a test file updation. Git is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</si>
</sst>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96">
    <font>
      <sz val="11"/>
      <color theme="1"/>
      <name val="Calibri"/>
      <family val="2"/>
      <scheme val="minor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2"/>
      <color indexed="10"/>
      <name val="Calibri"/>
      <family val="2"/>
    </font>
    <font>
      <b/>
      <sz val="12"/>
      <color indexed="10"/>
      <name val="Calibri"/>
      <family val="2"/>
    </font>
    <font>
      <i/>
      <sz val="12"/>
      <color indexed="10"/>
      <name val="Calibri"/>
      <family val="2"/>
    </font>
    <font>
      <b/>
      <sz val="9"/>
      <name val="OpenSans"/>
    </font>
    <font>
      <sz val="9"/>
      <name val="OpenSans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u/>
      <sz val="12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.5"/>
      <color theme="1"/>
      <name val="Arial Unicode MS"/>
      <family val="2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333333"/>
      <name val="Verdana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u/>
      <sz val="18"/>
      <color theme="10"/>
      <name val="Calibri"/>
      <family val="2"/>
    </font>
    <font>
      <b/>
      <u/>
      <sz val="11"/>
      <color theme="1"/>
      <name val="Calibri"/>
      <family val="2"/>
    </font>
    <font>
      <sz val="12"/>
      <color rgb="FF333333"/>
      <name val="Verdana"/>
      <family val="2"/>
    </font>
    <font>
      <sz val="11"/>
      <color rgb="FF333333"/>
      <name val="OpenSans-Bold"/>
    </font>
    <font>
      <b/>
      <sz val="11"/>
      <color rgb="FF0070C0"/>
      <name val="OpenSans"/>
    </font>
    <font>
      <sz val="12"/>
      <color theme="1"/>
      <name val="Calibri"/>
      <family val="2"/>
      <scheme val="minor"/>
    </font>
    <font>
      <b/>
      <sz val="11"/>
      <color theme="1"/>
      <name val="OpenSans"/>
    </font>
    <font>
      <b/>
      <sz val="11"/>
      <color rgb="FF333333"/>
      <name val="OpenSans-Bold"/>
    </font>
    <font>
      <b/>
      <u/>
      <sz val="16"/>
      <color theme="1"/>
      <name val="Arial"/>
      <family val="2"/>
    </font>
    <font>
      <b/>
      <u/>
      <sz val="16"/>
      <color rgb="FFFF0000"/>
      <name val="Arial"/>
      <family val="2"/>
    </font>
    <font>
      <b/>
      <u/>
      <sz val="18"/>
      <color rgb="FF00B0F0"/>
      <name val="Arial"/>
      <family val="2"/>
    </font>
    <font>
      <b/>
      <u/>
      <sz val="16"/>
      <color rgb="FF00B0F0"/>
      <name val="Arial"/>
      <family val="2"/>
    </font>
    <font>
      <b/>
      <u/>
      <sz val="16"/>
      <color rgb="FF7030A0"/>
      <name val="Arial"/>
      <family val="2"/>
    </font>
    <font>
      <b/>
      <u/>
      <sz val="14"/>
      <color rgb="FF7030A0"/>
      <name val="Arial"/>
      <family val="2"/>
    </font>
    <font>
      <b/>
      <sz val="12"/>
      <color theme="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u/>
      <sz val="16"/>
      <color rgb="FF7030A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OpenSans-Bold"/>
    </font>
    <font>
      <sz val="14"/>
      <color rgb="FFFF0000"/>
      <name val="Arial"/>
      <family val="2"/>
    </font>
    <font>
      <sz val="14"/>
      <color rgb="FFFF0000"/>
      <name val="Calibri"/>
      <family val="2"/>
      <scheme val="minor"/>
    </font>
    <font>
      <b/>
      <sz val="20"/>
      <color rgb="FF7030A0"/>
      <name val="OpenSans-Bold"/>
    </font>
    <font>
      <b/>
      <sz val="18"/>
      <color theme="5" tint="-0.249977111117893"/>
      <name val="Arial"/>
      <family val="2"/>
    </font>
    <font>
      <b/>
      <sz val="18"/>
      <color theme="5" tint="-0.249977111117893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2060"/>
      <name val="Arial"/>
      <family val="2"/>
    </font>
    <font>
      <u/>
      <sz val="14"/>
      <color rgb="FFFF0000"/>
      <name val="Arial"/>
      <family val="2"/>
    </font>
    <font>
      <b/>
      <sz val="20"/>
      <color rgb="FF00B0F0"/>
      <name val="Calibri"/>
      <family val="2"/>
      <scheme val="minor"/>
    </font>
    <font>
      <u/>
      <sz val="14"/>
      <color theme="10"/>
      <name val="Calibri"/>
      <family val="2"/>
    </font>
    <font>
      <b/>
      <u/>
      <sz val="22"/>
      <color rgb="FF00B0F0"/>
      <name val="Calibri"/>
      <family val="2"/>
      <scheme val="minor"/>
    </font>
    <font>
      <b/>
      <u/>
      <sz val="20"/>
      <color rgb="FF00B0F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20"/>
      <color rgb="FFFF0000"/>
      <name val="Arial"/>
      <family val="2"/>
    </font>
    <font>
      <b/>
      <u/>
      <sz val="14"/>
      <color rgb="FF00B0F0"/>
      <name val="Arial"/>
      <family val="2"/>
    </font>
    <font>
      <b/>
      <sz val="18"/>
      <color rgb="FFFF0000"/>
      <name val="Arial"/>
      <family val="2"/>
    </font>
    <font>
      <b/>
      <u/>
      <sz val="18"/>
      <color rgb="FF7030A0"/>
      <name val="Arial"/>
      <family val="2"/>
    </font>
    <font>
      <b/>
      <sz val="16"/>
      <color theme="3" tint="0.39997558519241921"/>
      <name val="Arial"/>
      <family val="2"/>
    </font>
    <font>
      <b/>
      <sz val="18"/>
      <color rgb="FF7030A0"/>
      <name val="Arial"/>
      <family val="2"/>
    </font>
    <font>
      <b/>
      <sz val="18"/>
      <color rgb="FF00B0F0"/>
      <name val="Arial"/>
      <family val="2"/>
    </font>
    <font>
      <b/>
      <sz val="22"/>
      <color rgb="FFFF0000"/>
      <name val="Arial"/>
      <family val="2"/>
    </font>
    <font>
      <b/>
      <u/>
      <sz val="20"/>
      <color rgb="FF7030A0"/>
      <name val="Arial"/>
      <family val="2"/>
    </font>
    <font>
      <b/>
      <u/>
      <sz val="18"/>
      <color rgb="FF7030A0"/>
      <name val="Arial Unicode MS"/>
      <family val="2"/>
    </font>
    <font>
      <sz val="18"/>
      <color theme="1"/>
      <name val="Arial Unicode MS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z val="12"/>
      <color theme="1"/>
      <name val="Arial Unicode MS"/>
      <family val="2"/>
      <charset val="134"/>
    </font>
    <font>
      <sz val="12"/>
      <color rgb="FF333333"/>
      <name val="OpenSans-Bold"/>
    </font>
    <font>
      <b/>
      <sz val="18"/>
      <color theme="9" tint="-0.249977111117893"/>
      <name val="OpenSans-Bold"/>
    </font>
    <font>
      <b/>
      <sz val="16"/>
      <color rgb="FF333333"/>
      <name val="OpenSans-Bold"/>
    </font>
    <font>
      <b/>
      <sz val="36"/>
      <color theme="1"/>
      <name val="Bauhaus 93"/>
      <family val="5"/>
    </font>
    <font>
      <b/>
      <sz val="36"/>
      <color theme="1" tint="0.499984740745262"/>
      <name val="Bauhaus 93"/>
      <family val="5"/>
    </font>
    <font>
      <b/>
      <sz val="36"/>
      <color rgb="FFFF0000"/>
      <name val="Bauhaus 93"/>
      <family val="5"/>
    </font>
    <font>
      <sz val="9"/>
      <color rgb="FF222222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3297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43">
    <xf numFmtId="0" fontId="0" fillId="0" borderId="0" xfId="0"/>
    <xf numFmtId="0" fontId="0" fillId="0" borderId="0" xfId="0" applyAlignment="1">
      <alignment vertical="center"/>
    </xf>
    <xf numFmtId="0" fontId="19" fillId="0" borderId="1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1" fillId="0" borderId="0" xfId="2" applyFont="1"/>
    <xf numFmtId="0" fontId="4" fillId="0" borderId="1" xfId="2" applyFont="1" applyFill="1" applyBorder="1" applyAlignment="1">
      <alignment vertical="center"/>
    </xf>
    <xf numFmtId="0" fontId="22" fillId="0" borderId="1" xfId="2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4" fillId="4" borderId="1" xfId="0" applyFont="1" applyFill="1" applyBorder="1"/>
    <xf numFmtId="0" fontId="0" fillId="0" borderId="1" xfId="0" applyBorder="1"/>
    <xf numFmtId="0" fontId="25" fillId="0" borderId="1" xfId="0" applyFont="1" applyBorder="1"/>
    <xf numFmtId="0" fontId="18" fillId="0" borderId="1" xfId="0" applyFont="1" applyBorder="1" applyAlignment="1">
      <alignment horizontal="center" vertical="center"/>
    </xf>
    <xf numFmtId="0" fontId="25" fillId="0" borderId="1" xfId="0" applyFont="1" applyFill="1" applyBorder="1"/>
    <xf numFmtId="0" fontId="26" fillId="0" borderId="1" xfId="0" applyFont="1" applyBorder="1"/>
    <xf numFmtId="0" fontId="26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27" fillId="0" borderId="1" xfId="0" applyFont="1" applyBorder="1"/>
    <xf numFmtId="0" fontId="0" fillId="0" borderId="0" xfId="0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27" fillId="0" borderId="0" xfId="0" applyFont="1" applyBorder="1"/>
    <xf numFmtId="0" fontId="0" fillId="0" borderId="0" xfId="0" applyFont="1" applyBorder="1" applyAlignment="1">
      <alignment horizontal="center" vertical="center"/>
    </xf>
    <xf numFmtId="0" fontId="30" fillId="3" borderId="2" xfId="2" applyFont="1" applyFill="1" applyBorder="1" applyAlignment="1">
      <alignment horizontal="center" wrapText="1"/>
    </xf>
    <xf numFmtId="0" fontId="0" fillId="0" borderId="2" xfId="0" applyBorder="1" applyAlignment="1">
      <alignment vertical="center"/>
    </xf>
    <xf numFmtId="0" fontId="23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1" fillId="0" borderId="1" xfId="1" applyFont="1" applyBorder="1" applyAlignment="1" applyProtection="1"/>
    <xf numFmtId="0" fontId="24" fillId="0" borderId="1" xfId="0" applyFont="1" applyBorder="1"/>
    <xf numFmtId="0" fontId="32" fillId="0" borderId="1" xfId="1" applyFont="1" applyBorder="1" applyAlignment="1" applyProtection="1"/>
    <xf numFmtId="0" fontId="33" fillId="0" borderId="1" xfId="0" applyFont="1" applyBorder="1"/>
    <xf numFmtId="0" fontId="29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34" fillId="0" borderId="1" xfId="0" applyFont="1" applyBorder="1"/>
    <xf numFmtId="0" fontId="24" fillId="0" borderId="1" xfId="0" applyFont="1" applyFill="1" applyBorder="1"/>
    <xf numFmtId="0" fontId="35" fillId="0" borderId="1" xfId="0" applyFont="1" applyBorder="1"/>
    <xf numFmtId="0" fontId="36" fillId="5" borderId="1" xfId="0" applyFont="1" applyFill="1" applyBorder="1" applyAlignment="1">
      <alignment horizontal="center"/>
    </xf>
    <xf numFmtId="0" fontId="36" fillId="5" borderId="1" xfId="0" applyFont="1" applyFill="1" applyBorder="1"/>
    <xf numFmtId="0" fontId="36" fillId="5" borderId="1" xfId="0" applyFont="1" applyFill="1" applyBorder="1" applyAlignment="1">
      <alignment horizontal="left"/>
    </xf>
    <xf numFmtId="0" fontId="36" fillId="5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/>
    </xf>
    <xf numFmtId="1" fontId="36" fillId="6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 vertical="center"/>
    </xf>
    <xf numFmtId="0" fontId="36" fillId="7" borderId="2" xfId="0" applyFont="1" applyFill="1" applyBorder="1" applyAlignment="1">
      <alignment horizontal="center" vertical="center" wrapText="1"/>
    </xf>
    <xf numFmtId="1" fontId="36" fillId="7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 wrapText="1"/>
    </xf>
    <xf numFmtId="1" fontId="36" fillId="8" borderId="1" xfId="0" applyNumberFormat="1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/>
    </xf>
    <xf numFmtId="0" fontId="36" fillId="9" borderId="1" xfId="0" applyFont="1" applyFill="1" applyBorder="1" applyAlignment="1">
      <alignment horizontal="center" vertical="center" wrapText="1"/>
    </xf>
    <xf numFmtId="1" fontId="36" fillId="9" borderId="1" xfId="0" applyNumberFormat="1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 vertical="center"/>
    </xf>
    <xf numFmtId="1" fontId="36" fillId="10" borderId="1" xfId="0" applyNumberFormat="1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vertical="center" wrapText="1"/>
    </xf>
    <xf numFmtId="1" fontId="0" fillId="11" borderId="1" xfId="0" applyNumberFormat="1" applyFont="1" applyFill="1" applyBorder="1" applyAlignment="1">
      <alignment horizontal="center"/>
    </xf>
    <xf numFmtId="0" fontId="18" fillId="0" borderId="1" xfId="0" applyFont="1" applyBorder="1"/>
    <xf numFmtId="0" fontId="37" fillId="0" borderId="1" xfId="0" applyFont="1" applyBorder="1"/>
    <xf numFmtId="0" fontId="3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0" fillId="0" borderId="1" xfId="0" applyBorder="1" applyAlignment="1">
      <alignment vertical="center" wrapText="1"/>
    </xf>
    <xf numFmtId="0" fontId="54" fillId="0" borderId="1" xfId="0" applyFont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0" fontId="55" fillId="13" borderId="1" xfId="2" applyFont="1" applyFill="1" applyBorder="1" applyAlignment="1">
      <alignment vertical="center"/>
    </xf>
    <xf numFmtId="0" fontId="49" fillId="0" borderId="11" xfId="2" applyFont="1" applyBorder="1" applyAlignment="1">
      <alignment vertical="center"/>
    </xf>
    <xf numFmtId="0" fontId="49" fillId="0" borderId="1" xfId="2" applyFont="1" applyFill="1" applyBorder="1" applyAlignment="1">
      <alignment horizontal="left" vertical="center"/>
    </xf>
    <xf numFmtId="0" fontId="49" fillId="0" borderId="12" xfId="2" applyFont="1" applyBorder="1" applyAlignment="1">
      <alignment horizontal="center"/>
    </xf>
    <xf numFmtId="0" fontId="10" fillId="3" borderId="13" xfId="2" applyFont="1" applyFill="1" applyBorder="1" applyAlignment="1">
      <alignment horizontal="center" wrapText="1"/>
    </xf>
    <xf numFmtId="0" fontId="10" fillId="3" borderId="14" xfId="2" applyFont="1" applyFill="1" applyBorder="1" applyAlignment="1">
      <alignment horizontal="center" wrapText="1"/>
    </xf>
    <xf numFmtId="0" fontId="10" fillId="3" borderId="15" xfId="2" applyFont="1" applyFill="1" applyBorder="1" applyAlignment="1">
      <alignment horizontal="center" wrapText="1"/>
    </xf>
    <xf numFmtId="0" fontId="11" fillId="2" borderId="16" xfId="2" applyFont="1" applyFill="1" applyBorder="1" applyAlignment="1">
      <alignment vertical="center"/>
    </xf>
    <xf numFmtId="0" fontId="11" fillId="2" borderId="2" xfId="2" applyFont="1" applyFill="1" applyBorder="1" applyAlignment="1">
      <alignment vertical="center"/>
    </xf>
    <xf numFmtId="0" fontId="12" fillId="0" borderId="17" xfId="2" applyFont="1" applyBorder="1" applyAlignment="1"/>
    <xf numFmtId="0" fontId="12" fillId="0" borderId="11" xfId="2" applyFont="1" applyBorder="1" applyAlignment="1">
      <alignment vertical="center"/>
    </xf>
    <xf numFmtId="0" fontId="12" fillId="0" borderId="12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0" fontId="36" fillId="0" borderId="1" xfId="0" applyFont="1" applyBorder="1"/>
    <xf numFmtId="0" fontId="56" fillId="0" borderId="1" xfId="0" applyFont="1" applyBorder="1"/>
    <xf numFmtId="0" fontId="56" fillId="0" borderId="1" xfId="0" applyFont="1" applyFill="1" applyBorder="1"/>
    <xf numFmtId="0" fontId="57" fillId="0" borderId="0" xfId="0" applyFont="1"/>
    <xf numFmtId="0" fontId="13" fillId="0" borderId="11" xfId="2" applyFont="1" applyFill="1" applyBorder="1"/>
    <xf numFmtId="0" fontId="13" fillId="0" borderId="12" xfId="2" applyFont="1" applyFill="1" applyBorder="1" applyAlignment="1">
      <alignment horizontal="center"/>
    </xf>
    <xf numFmtId="0" fontId="58" fillId="0" borderId="1" xfId="0" applyFont="1" applyBorder="1"/>
    <xf numFmtId="0" fontId="50" fillId="0" borderId="11" xfId="2" applyFont="1" applyFill="1" applyBorder="1" applyAlignment="1">
      <alignment vertical="center"/>
    </xf>
    <xf numFmtId="0" fontId="13" fillId="0" borderId="11" xfId="2" applyFont="1" applyFill="1" applyBorder="1" applyAlignment="1">
      <alignment vertical="center"/>
    </xf>
    <xf numFmtId="0" fontId="13" fillId="0" borderId="1" xfId="2" applyFont="1" applyFill="1" applyBorder="1"/>
    <xf numFmtId="0" fontId="13" fillId="0" borderId="1" xfId="2" applyFont="1" applyFill="1" applyBorder="1" applyAlignment="1">
      <alignment horizontal="center"/>
    </xf>
    <xf numFmtId="0" fontId="13" fillId="0" borderId="1" xfId="2" applyFont="1" applyFill="1" applyBorder="1" applyAlignment="1">
      <alignment vertical="center"/>
    </xf>
    <xf numFmtId="0" fontId="50" fillId="0" borderId="1" xfId="2" applyFont="1" applyFill="1" applyBorder="1" applyAlignment="1">
      <alignment vertical="center"/>
    </xf>
    <xf numFmtId="0" fontId="13" fillId="0" borderId="18" xfId="2" applyFont="1" applyFill="1" applyBorder="1" applyAlignment="1">
      <alignment vertical="center"/>
    </xf>
    <xf numFmtId="0" fontId="13" fillId="0" borderId="18" xfId="2" applyFont="1" applyFill="1" applyBorder="1" applyAlignment="1">
      <alignment horizontal="center"/>
    </xf>
    <xf numFmtId="0" fontId="57" fillId="0" borderId="12" xfId="0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vertical="center"/>
    </xf>
    <xf numFmtId="0" fontId="59" fillId="0" borderId="11" xfId="2" applyFont="1" applyFill="1" applyBorder="1" applyAlignment="1">
      <alignment vertical="center"/>
    </xf>
    <xf numFmtId="0" fontId="57" fillId="0" borderId="12" xfId="0" applyFont="1" applyFill="1" applyBorder="1" applyAlignment="1">
      <alignment vertical="center"/>
    </xf>
    <xf numFmtId="0" fontId="60" fillId="0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0" fontId="57" fillId="0" borderId="16" xfId="0" applyFont="1" applyFill="1" applyBorder="1" applyAlignment="1">
      <alignment vertical="center"/>
    </xf>
    <xf numFmtId="0" fontId="25" fillId="0" borderId="12" xfId="0" applyFont="1" applyBorder="1"/>
    <xf numFmtId="0" fontId="57" fillId="0" borderId="1" xfId="0" applyFont="1" applyBorder="1"/>
    <xf numFmtId="0" fontId="57" fillId="0" borderId="1" xfId="0" applyFont="1" applyFill="1" applyBorder="1" applyAlignment="1">
      <alignment vertical="center"/>
    </xf>
    <xf numFmtId="0" fontId="57" fillId="0" borderId="1" xfId="0" applyFont="1" applyFill="1" applyBorder="1"/>
    <xf numFmtId="0" fontId="68" fillId="0" borderId="1" xfId="1" applyFont="1" applyBorder="1" applyAlignment="1" applyProtection="1"/>
    <xf numFmtId="0" fontId="58" fillId="0" borderId="15" xfId="0" applyFont="1" applyBorder="1"/>
    <xf numFmtId="0" fontId="57" fillId="0" borderId="6" xfId="0" applyFont="1" applyFill="1" applyBorder="1" applyAlignment="1">
      <alignment horizontal="center" vertical="center"/>
    </xf>
    <xf numFmtId="0" fontId="74" fillId="0" borderId="1" xfId="2" applyFont="1" applyFill="1" applyBorder="1" applyAlignment="1">
      <alignment vertical="center"/>
    </xf>
    <xf numFmtId="0" fontId="5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74" fillId="0" borderId="1" xfId="2" applyFont="1" applyBorder="1"/>
    <xf numFmtId="0" fontId="36" fillId="0" borderId="1" xfId="0" applyFont="1" applyBorder="1" applyAlignment="1">
      <alignment vertical="center"/>
    </xf>
    <xf numFmtId="0" fontId="79" fillId="0" borderId="1" xfId="0" applyFont="1" applyBorder="1" applyAlignment="1">
      <alignment horizontal="center" vertical="center"/>
    </xf>
    <xf numFmtId="0" fontId="86" fillId="0" borderId="1" xfId="0" applyFont="1" applyFill="1" applyBorder="1" applyAlignment="1">
      <alignment horizontal="center" vertical="center" wrapText="1"/>
    </xf>
    <xf numFmtId="0" fontId="74" fillId="0" borderId="1" xfId="0" applyFont="1" applyFill="1" applyBorder="1" applyAlignment="1">
      <alignment horizontal="center" vertical="center" wrapText="1"/>
    </xf>
    <xf numFmtId="164" fontId="74" fillId="0" borderId="1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87" fillId="0" borderId="1" xfId="0" applyFont="1" applyBorder="1" applyAlignment="1">
      <alignment horizontal="center" vertical="center"/>
    </xf>
    <xf numFmtId="0" fontId="88" fillId="0" borderId="1" xfId="0" applyFont="1" applyFill="1" applyBorder="1" applyAlignment="1">
      <alignment vertical="center"/>
    </xf>
    <xf numFmtId="0" fontId="89" fillId="0" borderId="1" xfId="0" applyFont="1" applyBorder="1"/>
    <xf numFmtId="0" fontId="88" fillId="0" borderId="1" xfId="0" applyFont="1" applyFill="1" applyBorder="1" applyAlignment="1">
      <alignment horizontal="center" vertical="center"/>
    </xf>
    <xf numFmtId="0" fontId="88" fillId="14" borderId="1" xfId="0" applyFont="1" applyFill="1" applyBorder="1" applyAlignment="1">
      <alignment vertical="center"/>
    </xf>
    <xf numFmtId="0" fontId="54" fillId="14" borderId="1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86" fillId="0" borderId="1" xfId="0" applyFont="1" applyBorder="1" applyAlignment="1">
      <alignment horizontal="left" vertical="center"/>
    </xf>
    <xf numFmtId="0" fontId="14" fillId="0" borderId="1" xfId="1" applyFont="1" applyBorder="1" applyAlignment="1" applyProtection="1"/>
    <xf numFmtId="0" fontId="91" fillId="0" borderId="1" xfId="0" applyFont="1" applyBorder="1"/>
    <xf numFmtId="0" fontId="13" fillId="0" borderId="11" xfId="2" applyFont="1" applyBorder="1" applyAlignment="1">
      <alignment vertical="center"/>
    </xf>
    <xf numFmtId="0" fontId="13" fillId="0" borderId="1" xfId="2" applyFont="1" applyFill="1" applyBorder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/>
    </xf>
    <xf numFmtId="0" fontId="13" fillId="0" borderId="1" xfId="2" applyFont="1" applyBorder="1" applyAlignment="1">
      <alignment horizontal="left" vertical="center"/>
    </xf>
    <xf numFmtId="0" fontId="15" fillId="0" borderId="1" xfId="2" applyFont="1" applyBorder="1" applyAlignment="1">
      <alignment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 applyAlignment="1">
      <alignment vertical="center"/>
    </xf>
    <xf numFmtId="0" fontId="57" fillId="0" borderId="1" xfId="0" applyFont="1" applyBorder="1" applyAlignment="1">
      <alignment horizontal="center"/>
    </xf>
    <xf numFmtId="0" fontId="57" fillId="0" borderId="1" xfId="0" applyFont="1" applyFill="1" applyBorder="1" applyAlignment="1">
      <alignment horizontal="center"/>
    </xf>
    <xf numFmtId="0" fontId="54" fillId="0" borderId="1" xfId="0" applyFont="1" applyBorder="1"/>
    <xf numFmtId="0" fontId="16" fillId="0" borderId="1" xfId="1" applyFont="1" applyBorder="1" applyAlignment="1" applyProtection="1"/>
    <xf numFmtId="0" fontId="54" fillId="0" borderId="1" xfId="0" applyFont="1" applyFill="1" applyBorder="1"/>
    <xf numFmtId="0" fontId="0" fillId="0" borderId="0" xfId="0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92" fillId="0" borderId="1" xfId="2" applyFont="1" applyBorder="1" applyAlignment="1">
      <alignment vertical="center" wrapText="1"/>
    </xf>
    <xf numFmtId="0" fontId="92" fillId="0" borderId="1" xfId="2" applyFont="1" applyBorder="1" applyAlignment="1">
      <alignment vertical="center"/>
    </xf>
    <xf numFmtId="0" fontId="95" fillId="0" borderId="0" xfId="0" applyFont="1"/>
    <xf numFmtId="0" fontId="0" fillId="0" borderId="0" xfId="0" applyAlignment="1">
      <alignment horizontal="center" vertical="center"/>
    </xf>
    <xf numFmtId="0" fontId="39" fillId="0" borderId="1" xfId="2" applyFont="1" applyBorder="1" applyAlignment="1">
      <alignment horizontal="center"/>
    </xf>
    <xf numFmtId="0" fontId="76" fillId="0" borderId="1" xfId="2" applyFont="1" applyBorder="1" applyAlignment="1">
      <alignment horizontal="center"/>
    </xf>
    <xf numFmtId="0" fontId="75" fillId="0" borderId="3" xfId="2" applyFont="1" applyBorder="1" applyAlignment="1">
      <alignment horizontal="center"/>
    </xf>
    <xf numFmtId="0" fontId="75" fillId="0" borderId="4" xfId="2" applyFont="1" applyBorder="1" applyAlignment="1">
      <alignment horizontal="center"/>
    </xf>
    <xf numFmtId="0" fontId="92" fillId="0" borderId="1" xfId="2" applyFont="1" applyBorder="1" applyAlignment="1">
      <alignment horizontal="center" wrapText="1"/>
    </xf>
    <xf numFmtId="0" fontId="92" fillId="0" borderId="1" xfId="2" applyFont="1" applyBorder="1" applyAlignment="1">
      <alignment horizontal="center"/>
    </xf>
    <xf numFmtId="0" fontId="40" fillId="0" borderId="1" xfId="2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41" fillId="12" borderId="3" xfId="2" applyFont="1" applyFill="1" applyBorder="1" applyAlignment="1">
      <alignment horizontal="center" wrapText="1"/>
    </xf>
    <xf numFmtId="0" fontId="41" fillId="12" borderId="4" xfId="2" applyFont="1" applyFill="1" applyBorder="1" applyAlignment="1">
      <alignment horizontal="center" wrapText="1"/>
    </xf>
    <xf numFmtId="0" fontId="41" fillId="0" borderId="3" xfId="2" applyFont="1" applyFill="1" applyBorder="1" applyAlignment="1">
      <alignment horizontal="center" vertical="center"/>
    </xf>
    <xf numFmtId="0" fontId="41" fillId="0" borderId="4" xfId="2" applyFont="1" applyFill="1" applyBorder="1" applyAlignment="1">
      <alignment horizontal="center" vertical="center"/>
    </xf>
    <xf numFmtId="0" fontId="42" fillId="0" borderId="3" xfId="2" applyFont="1" applyFill="1" applyBorder="1" applyAlignment="1">
      <alignment horizontal="center" vertical="center"/>
    </xf>
    <xf numFmtId="0" fontId="42" fillId="0" borderId="4" xfId="2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83" fillId="12" borderId="3" xfId="0" applyFont="1" applyFill="1" applyBorder="1" applyAlignment="1">
      <alignment horizontal="center"/>
    </xf>
    <xf numFmtId="0" fontId="83" fillId="12" borderId="4" xfId="0" applyFont="1" applyFill="1" applyBorder="1" applyAlignment="1">
      <alignment horizontal="center"/>
    </xf>
    <xf numFmtId="0" fontId="84" fillId="0" borderId="3" xfId="0" applyFont="1" applyFill="1" applyBorder="1" applyAlignment="1">
      <alignment horizontal="center" vertical="center"/>
    </xf>
    <xf numFmtId="0" fontId="85" fillId="0" borderId="4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67" fillId="0" borderId="7" xfId="0" applyFont="1" applyFill="1" applyBorder="1" applyAlignment="1">
      <alignment horizontal="center" vertical="center"/>
    </xf>
    <xf numFmtId="0" fontId="67" fillId="0" borderId="8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70" fillId="0" borderId="7" xfId="0" applyFont="1" applyFill="1" applyBorder="1" applyAlignment="1">
      <alignment horizontal="center" vertical="center"/>
    </xf>
    <xf numFmtId="0" fontId="70" fillId="0" borderId="8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/>
    </xf>
    <xf numFmtId="0" fontId="66" fillId="0" borderId="7" xfId="2" applyFont="1" applyFill="1" applyBorder="1" applyAlignment="1">
      <alignment horizontal="center" vertical="center"/>
    </xf>
    <xf numFmtId="0" fontId="66" fillId="0" borderId="8" xfId="2" applyFont="1" applyFill="1" applyBorder="1" applyAlignment="1">
      <alignment horizontal="center" vertical="center"/>
    </xf>
    <xf numFmtId="0" fontId="41" fillId="0" borderId="7" xfId="2" applyFont="1" applyFill="1" applyBorder="1" applyAlignment="1">
      <alignment horizontal="center" vertical="center"/>
    </xf>
    <xf numFmtId="0" fontId="41" fillId="0" borderId="8" xfId="2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65" fillId="0" borderId="7" xfId="2" applyFont="1" applyFill="1" applyBorder="1" applyAlignment="1">
      <alignment horizontal="center" vertical="center"/>
    </xf>
    <xf numFmtId="0" fontId="65" fillId="0" borderId="8" xfId="2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62" fillId="0" borderId="7" xfId="2" applyFont="1" applyFill="1" applyBorder="1" applyAlignment="1">
      <alignment horizontal="center" vertical="center"/>
    </xf>
    <xf numFmtId="0" fontId="62" fillId="0" borderId="8" xfId="2" applyFont="1" applyFill="1" applyBorder="1" applyAlignment="1">
      <alignment horizontal="center" vertical="center"/>
    </xf>
    <xf numFmtId="0" fontId="62" fillId="0" borderId="1" xfId="2" applyFont="1" applyFill="1" applyBorder="1" applyAlignment="1">
      <alignment horizontal="center" vertical="center"/>
    </xf>
    <xf numFmtId="0" fontId="64" fillId="0" borderId="18" xfId="0" applyFont="1" applyBorder="1" applyAlignment="1">
      <alignment horizontal="center"/>
    </xf>
    <xf numFmtId="0" fontId="41" fillId="0" borderId="5" xfId="2" applyFont="1" applyFill="1" applyBorder="1" applyAlignment="1">
      <alignment horizontal="center" vertical="center"/>
    </xf>
    <xf numFmtId="0" fontId="41" fillId="0" borderId="6" xfId="2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92" fillId="0" borderId="1" xfId="2" applyFont="1" applyBorder="1" applyAlignment="1">
      <alignment horizontal="left" wrapText="1"/>
    </xf>
    <xf numFmtId="0" fontId="92" fillId="0" borderId="1" xfId="2" applyFont="1" applyBorder="1" applyAlignment="1">
      <alignment horizontal="left"/>
    </xf>
    <xf numFmtId="0" fontId="36" fillId="10" borderId="1" xfId="0" applyFont="1" applyFill="1" applyBorder="1" applyAlignment="1">
      <alignment horizontal="center" vertical="center" wrapText="1"/>
    </xf>
    <xf numFmtId="0" fontId="49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 wrapText="1"/>
    </xf>
    <xf numFmtId="0" fontId="51" fillId="9" borderId="10" xfId="0" applyFont="1" applyFill="1" applyBorder="1" applyAlignment="1">
      <alignment horizontal="center" vertical="center" wrapText="1"/>
    </xf>
    <xf numFmtId="0" fontId="51" fillId="9" borderId="2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常规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jpeg"/><Relationship Id="rId10" Type="http://schemas.openxmlformats.org/officeDocument/2006/relationships/image" Target="../media/image11.jpeg"/><Relationship Id="rId4" Type="http://schemas.openxmlformats.org/officeDocument/2006/relationships/image" Target="../media/image5.pn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361950</xdr:colOff>
      <xdr:row>5</xdr:row>
      <xdr:rowOff>0</xdr:rowOff>
    </xdr:to>
    <xdr:pic>
      <xdr:nvPicPr>
        <xdr:cNvPr id="2757" name="图片 10">
          <a:extLst>
            <a:ext uri="{FF2B5EF4-FFF2-40B4-BE49-F238E27FC236}">
              <a16:creationId xmlns:a16="http://schemas.microsoft.com/office/drawing/2014/main" xmlns="" id="{F794545B-F0AD-4D5E-A9B7-5F7DD3D74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61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361950</xdr:colOff>
      <xdr:row>5</xdr:row>
      <xdr:rowOff>0</xdr:rowOff>
    </xdr:to>
    <xdr:pic>
      <xdr:nvPicPr>
        <xdr:cNvPr id="2758" name="图片 10">
          <a:extLst>
            <a:ext uri="{FF2B5EF4-FFF2-40B4-BE49-F238E27FC236}">
              <a16:creationId xmlns:a16="http://schemas.microsoft.com/office/drawing/2014/main" xmlns="" id="{15D3C60F-939C-4EB5-9518-224E25F16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61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8</xdr:row>
      <xdr:rowOff>47625</xdr:rowOff>
    </xdr:from>
    <xdr:to>
      <xdr:col>6</xdr:col>
      <xdr:colOff>847725</xdr:colOff>
      <xdr:row>9</xdr:row>
      <xdr:rowOff>209550</xdr:rowOff>
    </xdr:to>
    <xdr:pic>
      <xdr:nvPicPr>
        <xdr:cNvPr id="14564" name="Picture 10" descr="Related image">
          <a:extLst>
            <a:ext uri="{FF2B5EF4-FFF2-40B4-BE49-F238E27FC236}">
              <a16:creationId xmlns:a16="http://schemas.microsoft.com/office/drawing/2014/main" xmlns="" id="{F450D326-A10A-4C17-932A-29E325E77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438400"/>
          <a:ext cx="7524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11</xdr:row>
      <xdr:rowOff>76200</xdr:rowOff>
    </xdr:from>
    <xdr:to>
      <xdr:col>6</xdr:col>
      <xdr:colOff>990600</xdr:colOff>
      <xdr:row>11</xdr:row>
      <xdr:rowOff>685800</xdr:rowOff>
    </xdr:to>
    <xdr:pic>
      <xdr:nvPicPr>
        <xdr:cNvPr id="14565" name="Picture 11" descr="Related image">
          <a:extLst>
            <a:ext uri="{FF2B5EF4-FFF2-40B4-BE49-F238E27FC236}">
              <a16:creationId xmlns:a16="http://schemas.microsoft.com/office/drawing/2014/main" xmlns="" id="{53B7163B-A39D-4579-BF37-31F72DF3A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95725"/>
          <a:ext cx="952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16</xdr:row>
      <xdr:rowOff>47625</xdr:rowOff>
    </xdr:from>
    <xdr:to>
      <xdr:col>6</xdr:col>
      <xdr:colOff>923925</xdr:colOff>
      <xdr:row>16</xdr:row>
      <xdr:rowOff>485775</xdr:rowOff>
    </xdr:to>
    <xdr:pic>
      <xdr:nvPicPr>
        <xdr:cNvPr id="14566" name="Picture 12" descr="Image result for CS-X5C-4APEC">
          <a:extLst>
            <a:ext uri="{FF2B5EF4-FFF2-40B4-BE49-F238E27FC236}">
              <a16:creationId xmlns:a16="http://schemas.microsoft.com/office/drawing/2014/main" xmlns="" id="{EEF73321-D25C-4263-A062-A8A4A50B6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8048625"/>
          <a:ext cx="771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6</xdr:row>
      <xdr:rowOff>38100</xdr:rowOff>
    </xdr:from>
    <xdr:to>
      <xdr:col>6</xdr:col>
      <xdr:colOff>800100</xdr:colOff>
      <xdr:row>7</xdr:row>
      <xdr:rowOff>323850</xdr:rowOff>
    </xdr:to>
    <xdr:pic>
      <xdr:nvPicPr>
        <xdr:cNvPr id="14567" name="Picture 13" descr="Image result for C1C CAMERA">
          <a:extLst>
            <a:ext uri="{FF2B5EF4-FFF2-40B4-BE49-F238E27FC236}">
              <a16:creationId xmlns:a16="http://schemas.microsoft.com/office/drawing/2014/main" xmlns="" id="{4FABD93E-A38C-433B-ACE6-ABABF15DE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866900"/>
          <a:ext cx="7334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10</xdr:row>
      <xdr:rowOff>38100</xdr:rowOff>
    </xdr:from>
    <xdr:to>
      <xdr:col>6</xdr:col>
      <xdr:colOff>838200</xdr:colOff>
      <xdr:row>10</xdr:row>
      <xdr:rowOff>190500</xdr:rowOff>
    </xdr:to>
    <xdr:pic>
      <xdr:nvPicPr>
        <xdr:cNvPr id="14568" name="Picture 14" descr="Image result for CS-CV346-AO-7A3WFR(3MP)">
          <a:extLst>
            <a:ext uri="{FF2B5EF4-FFF2-40B4-BE49-F238E27FC236}">
              <a16:creationId xmlns:a16="http://schemas.microsoft.com/office/drawing/2014/main" xmlns="" id="{77CFCDF6-B04D-4EC4-AC5D-ED82A54AB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3371850"/>
          <a:ext cx="771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12</xdr:row>
      <xdr:rowOff>85725</xdr:rowOff>
    </xdr:from>
    <xdr:to>
      <xdr:col>6</xdr:col>
      <xdr:colOff>800100</xdr:colOff>
      <xdr:row>12</xdr:row>
      <xdr:rowOff>695325</xdr:rowOff>
    </xdr:to>
    <xdr:pic>
      <xdr:nvPicPr>
        <xdr:cNvPr id="14569" name="Picture 15" descr="Related image">
          <a:extLst>
            <a:ext uri="{FF2B5EF4-FFF2-40B4-BE49-F238E27FC236}">
              <a16:creationId xmlns:a16="http://schemas.microsoft.com/office/drawing/2014/main" xmlns="" id="{A2F14B0F-DD82-40C8-B42B-F711EB4B6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4810125"/>
          <a:ext cx="7239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17</xdr:row>
      <xdr:rowOff>76200</xdr:rowOff>
    </xdr:from>
    <xdr:to>
      <xdr:col>6</xdr:col>
      <xdr:colOff>990600</xdr:colOff>
      <xdr:row>17</xdr:row>
      <xdr:rowOff>542925</xdr:rowOff>
    </xdr:to>
    <xdr:pic>
      <xdr:nvPicPr>
        <xdr:cNvPr id="14570" name="Picture 11" descr="Related image">
          <a:extLst>
            <a:ext uri="{FF2B5EF4-FFF2-40B4-BE49-F238E27FC236}">
              <a16:creationId xmlns:a16="http://schemas.microsoft.com/office/drawing/2014/main" xmlns="" id="{A45B85A1-918B-48CB-9D61-7AB33CAB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639175"/>
          <a:ext cx="952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18</xdr:row>
      <xdr:rowOff>85725</xdr:rowOff>
    </xdr:from>
    <xdr:to>
      <xdr:col>6</xdr:col>
      <xdr:colOff>800100</xdr:colOff>
      <xdr:row>18</xdr:row>
      <xdr:rowOff>533400</xdr:rowOff>
    </xdr:to>
    <xdr:pic>
      <xdr:nvPicPr>
        <xdr:cNvPr id="14571" name="Picture 15" descr="Related image">
          <a:extLst>
            <a:ext uri="{FF2B5EF4-FFF2-40B4-BE49-F238E27FC236}">
              <a16:creationId xmlns:a16="http://schemas.microsoft.com/office/drawing/2014/main" xmlns="" id="{E6B0AD6D-C36D-4E0A-81DD-DF43FC95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9296400"/>
          <a:ext cx="7239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8</xdr:row>
      <xdr:rowOff>9525</xdr:rowOff>
    </xdr:from>
    <xdr:to>
      <xdr:col>6</xdr:col>
      <xdr:colOff>742950</xdr:colOff>
      <xdr:row>8</xdr:row>
      <xdr:rowOff>200025</xdr:rowOff>
    </xdr:to>
    <xdr:pic>
      <xdr:nvPicPr>
        <xdr:cNvPr id="14572" name="Picture 11" descr="Related image">
          <a:extLst>
            <a:ext uri="{FF2B5EF4-FFF2-40B4-BE49-F238E27FC236}">
              <a16:creationId xmlns:a16="http://schemas.microsoft.com/office/drawing/2014/main" xmlns="" id="{FB2C1C4E-39B8-419D-8C58-48DCE0C63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400300"/>
          <a:ext cx="7048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16</xdr:row>
      <xdr:rowOff>304800</xdr:rowOff>
    </xdr:to>
    <xdr:sp macro="" textlink="">
      <xdr:nvSpPr>
        <xdr:cNvPr id="14573" name="AutoShape 3" descr="Image result for CS-CV310-A0-1B2WFR">
          <a:extLst>
            <a:ext uri="{FF2B5EF4-FFF2-40B4-BE49-F238E27FC236}">
              <a16:creationId xmlns:a16="http://schemas.microsoft.com/office/drawing/2014/main" xmlns="" id="{58FE2307-73C2-4B94-A8A4-6F0CE4F0ACFF}"/>
            </a:ext>
          </a:extLst>
        </xdr:cNvPr>
        <xdr:cNvSpPr>
          <a:spLocks noChangeAspect="1" noChangeArrowheads="1"/>
        </xdr:cNvSpPr>
      </xdr:nvSpPr>
      <xdr:spPr bwMode="auto">
        <a:xfrm>
          <a:off x="10420350" y="800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38100</xdr:colOff>
      <xdr:row>10</xdr:row>
      <xdr:rowOff>676275</xdr:rowOff>
    </xdr:from>
    <xdr:to>
      <xdr:col>6</xdr:col>
      <xdr:colOff>990600</xdr:colOff>
      <xdr:row>11</xdr:row>
      <xdr:rowOff>838200</xdr:rowOff>
    </xdr:to>
    <xdr:pic>
      <xdr:nvPicPr>
        <xdr:cNvPr id="14574" name="Picture 13" descr="Related image">
          <a:extLst>
            <a:ext uri="{FF2B5EF4-FFF2-40B4-BE49-F238E27FC236}">
              <a16:creationId xmlns:a16="http://schemas.microsoft.com/office/drawing/2014/main" xmlns="" id="{B7080737-A6C9-4FBB-B8A4-29BA5D8D3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19525"/>
          <a:ext cx="9525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6</xdr:row>
      <xdr:rowOff>38100</xdr:rowOff>
    </xdr:from>
    <xdr:to>
      <xdr:col>6</xdr:col>
      <xdr:colOff>704850</xdr:colOff>
      <xdr:row>8</xdr:row>
      <xdr:rowOff>57150</xdr:rowOff>
    </xdr:to>
    <xdr:pic>
      <xdr:nvPicPr>
        <xdr:cNvPr id="14575" name="Picture 15" descr="Image result for C1C CAMERA">
          <a:extLst>
            <a:ext uri="{FF2B5EF4-FFF2-40B4-BE49-F238E27FC236}">
              <a16:creationId xmlns:a16="http://schemas.microsoft.com/office/drawing/2014/main" xmlns="" id="{E0B5B8F1-63F4-4958-B1D3-30B9BA7F7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866900"/>
          <a:ext cx="6477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10</xdr:row>
      <xdr:rowOff>38100</xdr:rowOff>
    </xdr:from>
    <xdr:to>
      <xdr:col>6</xdr:col>
      <xdr:colOff>723900</xdr:colOff>
      <xdr:row>10</xdr:row>
      <xdr:rowOff>200025</xdr:rowOff>
    </xdr:to>
    <xdr:pic>
      <xdr:nvPicPr>
        <xdr:cNvPr id="14576" name="Picture 16" descr="Image result for CS-CV346-AO-7A3WFR(3MP)">
          <a:extLst>
            <a:ext uri="{FF2B5EF4-FFF2-40B4-BE49-F238E27FC236}">
              <a16:creationId xmlns:a16="http://schemas.microsoft.com/office/drawing/2014/main" xmlns="" id="{CF2ED700-160A-4191-A9B9-F382F2F9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3371850"/>
          <a:ext cx="6381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12</xdr:row>
      <xdr:rowOff>0</xdr:rowOff>
    </xdr:from>
    <xdr:to>
      <xdr:col>6</xdr:col>
      <xdr:colOff>762000</xdr:colOff>
      <xdr:row>12</xdr:row>
      <xdr:rowOff>828675</xdr:rowOff>
    </xdr:to>
    <xdr:pic>
      <xdr:nvPicPr>
        <xdr:cNvPr id="14577" name="Picture 17" descr="Related image">
          <a:extLst>
            <a:ext uri="{FF2B5EF4-FFF2-40B4-BE49-F238E27FC236}">
              <a16:creationId xmlns:a16="http://schemas.microsoft.com/office/drawing/2014/main" xmlns="" id="{BBFB5773-8A75-4665-AC47-44CC01BB9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724400"/>
          <a:ext cx="723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95250</xdr:colOff>
      <xdr:row>13</xdr:row>
      <xdr:rowOff>114300</xdr:rowOff>
    </xdr:from>
    <xdr:to>
      <xdr:col>6</xdr:col>
      <xdr:colOff>819150</xdr:colOff>
      <xdr:row>13</xdr:row>
      <xdr:rowOff>942975</xdr:rowOff>
    </xdr:to>
    <xdr:pic>
      <xdr:nvPicPr>
        <xdr:cNvPr id="14578" name="Picture 18" descr="Related image">
          <a:extLst>
            <a:ext uri="{FF2B5EF4-FFF2-40B4-BE49-F238E27FC236}">
              <a16:creationId xmlns:a16="http://schemas.microsoft.com/office/drawing/2014/main" xmlns="" id="{9E035C21-C91C-4651-B4FD-A1ECA30E8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76900"/>
          <a:ext cx="723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20</xdr:row>
      <xdr:rowOff>171450</xdr:rowOff>
    </xdr:from>
    <xdr:to>
      <xdr:col>6</xdr:col>
      <xdr:colOff>1085850</xdr:colOff>
      <xdr:row>20</xdr:row>
      <xdr:rowOff>600075</xdr:rowOff>
    </xdr:to>
    <xdr:pic>
      <xdr:nvPicPr>
        <xdr:cNvPr id="14579" name="Picture 19" descr="Image result for EZVIZ NVR KIT">
          <a:extLst>
            <a:ext uri="{FF2B5EF4-FFF2-40B4-BE49-F238E27FC236}">
              <a16:creationId xmlns:a16="http://schemas.microsoft.com/office/drawing/2014/main" xmlns="" id="{397FF8EE-BFB2-4FE7-A3B2-F99423215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10239375"/>
          <a:ext cx="10001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19050</xdr:rowOff>
    </xdr:from>
    <xdr:to>
      <xdr:col>6</xdr:col>
      <xdr:colOff>1257300</xdr:colOff>
      <xdr:row>15</xdr:row>
      <xdr:rowOff>0</xdr:rowOff>
    </xdr:to>
    <xdr:pic>
      <xdr:nvPicPr>
        <xdr:cNvPr id="14580" name="Picture 20" descr="Camera IP EZVIZ CS-C3N (A0-3H2WFRL) 1080P Có Màu Ban Đêm - Hàng ...">
          <a:extLst>
            <a:ext uri="{FF2B5EF4-FFF2-40B4-BE49-F238E27FC236}">
              <a16:creationId xmlns:a16="http://schemas.microsoft.com/office/drawing/2014/main" xmlns="" id="{8B46A902-DED4-4EA9-A473-659B44C1B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6677025"/>
          <a:ext cx="12573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15</xdr:row>
      <xdr:rowOff>152400</xdr:rowOff>
    </xdr:from>
    <xdr:to>
      <xdr:col>6</xdr:col>
      <xdr:colOff>847725</xdr:colOff>
      <xdr:row>15</xdr:row>
      <xdr:rowOff>657225</xdr:rowOff>
    </xdr:to>
    <xdr:pic>
      <xdr:nvPicPr>
        <xdr:cNvPr id="14581" name="Picture 21" descr="Camera IP EZVIZ CS-C3N (A0-3H2WFRL) 1080P Có Màu Ban Đêm - Hàng ...">
          <a:extLst>
            <a:ext uri="{FF2B5EF4-FFF2-40B4-BE49-F238E27FC236}">
              <a16:creationId xmlns:a16="http://schemas.microsoft.com/office/drawing/2014/main" xmlns="" id="{691C9B81-B5BB-4F80-A630-EAF4F98C6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7448550"/>
          <a:ext cx="771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9</xdr:row>
      <xdr:rowOff>9525</xdr:rowOff>
    </xdr:from>
    <xdr:to>
      <xdr:col>6</xdr:col>
      <xdr:colOff>723900</xdr:colOff>
      <xdr:row>10</xdr:row>
      <xdr:rowOff>0</xdr:rowOff>
    </xdr:to>
    <xdr:pic>
      <xdr:nvPicPr>
        <xdr:cNvPr id="14582" name="Picture 22">
          <a:extLst>
            <a:ext uri="{FF2B5EF4-FFF2-40B4-BE49-F238E27FC236}">
              <a16:creationId xmlns:a16="http://schemas.microsoft.com/office/drawing/2014/main" xmlns="" id="{7354854F-34EB-4903-A01B-7844B435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2857500"/>
          <a:ext cx="6381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2b.pramahikvision.com/goods/detail.html?goodsId=19672&amp;defaultViewProduct.productSapId=300611637&amp;selectType=all" TargetMode="External"/><Relationship Id="rId3" Type="http://schemas.openxmlformats.org/officeDocument/2006/relationships/hyperlink" Target="https://b2b.pramahikvision.com/goods/detail.html?goodsId=19673&amp;defaultViewProduct.productSapId=300510239&amp;selectType=all" TargetMode="External"/><Relationship Id="rId7" Type="http://schemas.openxmlformats.org/officeDocument/2006/relationships/hyperlink" Target="https://b2b.pramahikvision.com/goods/detail.html?goodsId=21185&amp;defaultViewProduct.productSapId=300511730&amp;selectType=all" TargetMode="External"/><Relationship Id="rId2" Type="http://schemas.openxmlformats.org/officeDocument/2006/relationships/hyperlink" Target="https://b2b.pramahikvision.com/goods/detail.html?goodsId=19673&amp;defaultViewProduct.productSapId=300510239&amp;selectType=all" TargetMode="External"/><Relationship Id="rId1" Type="http://schemas.openxmlformats.org/officeDocument/2006/relationships/hyperlink" Target="https://b2b.pramahikvision.com/goods/detail.html?goodsId=19672&amp;defaultViewProduct.productSapId=300611637&amp;selectType=all" TargetMode="External"/><Relationship Id="rId6" Type="http://schemas.openxmlformats.org/officeDocument/2006/relationships/hyperlink" Target="https://b2b.pramahikvision.com/goods/detail.html?goodsId=21185&amp;defaultViewProduct.productSapId=300511730&amp;selectType=al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b2b.pramahikvision.com/goods/detail.html?goodsId=21185&amp;defaultViewProduct.productSapId=300511730&amp;selectType=all" TargetMode="External"/><Relationship Id="rId10" Type="http://schemas.openxmlformats.org/officeDocument/2006/relationships/hyperlink" Target="https://b2b.pramahikvision.com/goods/detail.html?goodsId=19673&amp;defaultViewProduct.productSapId=300510239&amp;selectType=all" TargetMode="External"/><Relationship Id="rId4" Type="http://schemas.openxmlformats.org/officeDocument/2006/relationships/hyperlink" Target="https://b2b.pramahikvision.com/goods/detail.html?goodsId=21185&amp;defaultViewProduct.productSapId=300511730&amp;selectType=all" TargetMode="External"/><Relationship Id="rId9" Type="http://schemas.openxmlformats.org/officeDocument/2006/relationships/hyperlink" Target="https://b2b.pramahikvision.com/goods/detail.html?goodsId=19673&amp;defaultViewProduct.productSapId=300510239&amp;selectType=a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2b.pramahikvision.com/goods/detail.html?goodsId=21176&amp;defaultViewProduct.productSapId=311304648&amp;selectType=all" TargetMode="External"/><Relationship Id="rId2" Type="http://schemas.openxmlformats.org/officeDocument/2006/relationships/hyperlink" Target="https://b2b.pramahikvision.com/goods/detail.html?goodsId=21176&amp;defaultViewProduct.productSapId=311304648&amp;selectType=all" TargetMode="External"/><Relationship Id="rId1" Type="http://schemas.openxmlformats.org/officeDocument/2006/relationships/hyperlink" Target="https://b2b.pramahikvision.com/goods/detail.html?goodsId=20829&amp;defaultViewProduct.productSapId=301313364&amp;selectType=al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b2b.pramahikvision.com/goods/detail.html?goodsId=21179&amp;defaultViewProduct.productSapId=311305486&amp;selectType=all" TargetMode="External"/><Relationship Id="rId4" Type="http://schemas.openxmlformats.org/officeDocument/2006/relationships/hyperlink" Target="https://b2b.pramahikvision.com/goods/detail.html?goodsId=21179&amp;defaultViewProduct.productSapId=311305486&amp;selectType=al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b2b.pramahikvision.com/goods/detail.html?goodsId=22267&amp;defaultViewProduct.productSapId=301801375&amp;selectType=products&amp;defaultViewProduct.isInternation=1&amp;isInternation=1" TargetMode="External"/><Relationship Id="rId1" Type="http://schemas.openxmlformats.org/officeDocument/2006/relationships/hyperlink" Target="https://b2b.pramahikvision.com/goods/detail.html?goodsId=22277&amp;defaultViewProduct.productSapId=301801346&amp;selectType=products&amp;defaultViewProduct.isInternation=1&amp;isInternation=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workbookViewId="0">
      <selection activeCell="B1" sqref="B1:G2"/>
    </sheetView>
  </sheetViews>
  <sheetFormatPr defaultColWidth="9.140625" defaultRowHeight="15"/>
  <cols>
    <col min="1" max="1" width="9.140625" style="1"/>
    <col min="2" max="2" width="30.5703125" style="5" customWidth="1"/>
    <col min="3" max="3" width="16.28515625" style="1" customWidth="1"/>
    <col min="4" max="6" width="9.140625" style="1"/>
    <col min="7" max="7" width="37" style="1" bestFit="1" customWidth="1"/>
    <col min="8" max="15" width="9.140625" style="1"/>
    <col min="16" max="16" width="11.5703125" style="1" customWidth="1"/>
    <col min="17" max="17" width="9.7109375" style="1" customWidth="1"/>
    <col min="18" max="16384" width="9.140625" style="1"/>
  </cols>
  <sheetData>
    <row r="1" spans="2:17">
      <c r="B1" s="175" t="s">
        <v>432</v>
      </c>
      <c r="C1" s="176"/>
      <c r="D1" s="176"/>
      <c r="E1" s="176"/>
      <c r="F1" s="176"/>
      <c r="G1" s="176"/>
    </row>
    <row r="2" spans="2:17" ht="86.25" customHeight="1">
      <c r="B2" s="176"/>
      <c r="C2" s="176"/>
      <c r="D2" s="176"/>
      <c r="E2" s="176"/>
      <c r="F2" s="176"/>
      <c r="G2" s="176"/>
    </row>
    <row r="3" spans="2:17">
      <c r="B3" s="32" t="s">
        <v>0</v>
      </c>
      <c r="C3" s="33"/>
      <c r="D3" s="41"/>
      <c r="E3" s="41"/>
      <c r="F3" s="41"/>
    </row>
    <row r="4" spans="2:17" ht="23.25">
      <c r="B4" s="180" t="s">
        <v>260</v>
      </c>
      <c r="C4" s="181"/>
    </row>
    <row r="5" spans="2:17" ht="15.75">
      <c r="B5" s="128" t="s">
        <v>63</v>
      </c>
      <c r="C5" s="84">
        <v>2900</v>
      </c>
      <c r="G5" s="178"/>
    </row>
    <row r="6" spans="2:17" ht="15.75">
      <c r="B6" s="128" t="s">
        <v>64</v>
      </c>
      <c r="C6" s="84">
        <v>4340</v>
      </c>
      <c r="G6" s="178"/>
      <c r="P6" s="170" t="s">
        <v>180</v>
      </c>
      <c r="Q6" s="170"/>
    </row>
    <row r="7" spans="2:17" ht="15.75">
      <c r="B7" s="128" t="s">
        <v>65</v>
      </c>
      <c r="C7" s="84">
        <v>7550</v>
      </c>
      <c r="G7" s="178"/>
      <c r="O7" s="11" t="s">
        <v>39</v>
      </c>
      <c r="P7" s="11" t="s">
        <v>180</v>
      </c>
      <c r="Q7" s="11" t="s">
        <v>39</v>
      </c>
    </row>
    <row r="8" spans="2:17" ht="23.25">
      <c r="B8" s="182" t="s">
        <v>149</v>
      </c>
      <c r="C8" s="183"/>
      <c r="G8" s="25"/>
      <c r="O8" s="11"/>
      <c r="P8" s="42"/>
      <c r="Q8" s="11"/>
    </row>
    <row r="9" spans="2:17" ht="15.75">
      <c r="B9" s="128" t="s">
        <v>57</v>
      </c>
      <c r="C9" s="130">
        <v>2350</v>
      </c>
      <c r="G9" s="179" t="s">
        <v>66</v>
      </c>
      <c r="O9" s="11"/>
      <c r="P9" s="42"/>
      <c r="Q9" s="11"/>
    </row>
    <row r="10" spans="2:17" ht="15.75">
      <c r="B10" s="128" t="s">
        <v>58</v>
      </c>
      <c r="C10" s="130">
        <v>3550</v>
      </c>
      <c r="G10" s="179"/>
      <c r="O10" s="11"/>
      <c r="P10" s="42"/>
      <c r="Q10" s="11"/>
    </row>
    <row r="11" spans="2:17" ht="15.75">
      <c r="B11" s="128" t="s">
        <v>375</v>
      </c>
      <c r="C11" s="130">
        <v>5950</v>
      </c>
      <c r="G11" s="179"/>
      <c r="O11" s="11"/>
      <c r="P11" s="42"/>
      <c r="Q11" s="11"/>
    </row>
    <row r="12" spans="2:17" ht="15.75">
      <c r="B12" s="128" t="s">
        <v>59</v>
      </c>
      <c r="C12" s="130">
        <v>5950</v>
      </c>
      <c r="G12" s="179"/>
      <c r="O12" s="11"/>
      <c r="P12" s="42"/>
      <c r="Q12" s="11"/>
    </row>
    <row r="13" spans="2:17" ht="15.75">
      <c r="B13" s="128" t="s">
        <v>60</v>
      </c>
      <c r="C13" s="130">
        <v>8200</v>
      </c>
      <c r="G13" s="179"/>
      <c r="O13" s="11"/>
      <c r="P13" s="42"/>
      <c r="Q13" s="11"/>
    </row>
    <row r="14" spans="2:17" ht="15.75">
      <c r="B14" s="128" t="s">
        <v>194</v>
      </c>
      <c r="C14" s="130">
        <v>17500</v>
      </c>
      <c r="G14" s="179"/>
      <c r="O14" s="43"/>
      <c r="P14" s="44"/>
      <c r="Q14" s="43"/>
    </row>
    <row r="15" spans="2:17" ht="23.25">
      <c r="B15" s="182" t="s">
        <v>151</v>
      </c>
      <c r="C15" s="183"/>
      <c r="G15" s="179"/>
      <c r="P15" s="41"/>
    </row>
    <row r="16" spans="2:17" ht="15.75">
      <c r="B16" s="128" t="s">
        <v>234</v>
      </c>
      <c r="C16" s="130">
        <v>10500</v>
      </c>
      <c r="G16" s="179"/>
      <c r="P16" s="41"/>
    </row>
    <row r="17" spans="2:16" ht="15.75">
      <c r="B17" s="128" t="s">
        <v>235</v>
      </c>
      <c r="C17" s="130">
        <v>14500</v>
      </c>
      <c r="G17" s="179"/>
      <c r="P17" s="41"/>
    </row>
    <row r="18" spans="2:16" ht="15.75">
      <c r="B18" s="128" t="s">
        <v>376</v>
      </c>
      <c r="C18" s="130">
        <v>3900</v>
      </c>
      <c r="G18" s="179"/>
      <c r="P18" s="41"/>
    </row>
    <row r="19" spans="2:16" ht="15.75">
      <c r="B19" s="128" t="s">
        <v>377</v>
      </c>
      <c r="C19" s="130">
        <v>5720</v>
      </c>
      <c r="G19" s="179"/>
      <c r="P19" s="41"/>
    </row>
    <row r="20" spans="2:16" ht="15.75">
      <c r="B20" s="128" t="s">
        <v>378</v>
      </c>
      <c r="C20" s="130">
        <v>9800</v>
      </c>
      <c r="G20" s="179"/>
      <c r="P20" s="41"/>
    </row>
    <row r="21" spans="2:16" ht="15.75">
      <c r="B21" s="128" t="s">
        <v>379</v>
      </c>
      <c r="C21" s="130">
        <v>7900</v>
      </c>
      <c r="G21" s="179"/>
      <c r="P21" s="41"/>
    </row>
    <row r="22" spans="2:16" ht="15.75">
      <c r="B22" s="128" t="s">
        <v>380</v>
      </c>
      <c r="C22" s="130">
        <v>11500</v>
      </c>
      <c r="G22" s="179"/>
      <c r="P22" s="41"/>
    </row>
    <row r="23" spans="2:16" ht="20.25">
      <c r="B23" s="184" t="s">
        <v>150</v>
      </c>
      <c r="C23" s="185"/>
      <c r="G23" s="179"/>
      <c r="P23" s="41"/>
    </row>
    <row r="24" spans="2:16" ht="15.75">
      <c r="B24" s="128" t="s">
        <v>381</v>
      </c>
      <c r="C24" s="84" t="s">
        <v>384</v>
      </c>
      <c r="G24" s="179"/>
      <c r="P24" s="41"/>
    </row>
    <row r="25" spans="2:16" ht="15.75">
      <c r="B25" s="128" t="s">
        <v>382</v>
      </c>
      <c r="C25" s="84" t="s">
        <v>385</v>
      </c>
      <c r="G25" s="179"/>
      <c r="P25" s="41"/>
    </row>
    <row r="26" spans="2:16" ht="15.75">
      <c r="B26" s="128" t="s">
        <v>61</v>
      </c>
      <c r="C26" s="84">
        <v>0</v>
      </c>
      <c r="G26" s="179"/>
      <c r="P26" s="41"/>
    </row>
    <row r="27" spans="2:16" ht="15.75">
      <c r="B27" s="128" t="s">
        <v>383</v>
      </c>
      <c r="C27" s="84" t="s">
        <v>386</v>
      </c>
      <c r="G27" s="179"/>
      <c r="P27" s="41"/>
    </row>
    <row r="28" spans="2:16" ht="15.75">
      <c r="B28" s="128" t="s">
        <v>62</v>
      </c>
      <c r="C28" s="84">
        <v>17000</v>
      </c>
      <c r="G28" s="179"/>
    </row>
    <row r="29" spans="2:16" ht="15.75">
      <c r="B29" s="128" t="s">
        <v>179</v>
      </c>
      <c r="C29" s="84">
        <v>57000</v>
      </c>
      <c r="G29" s="40"/>
    </row>
    <row r="30" spans="2:16" ht="26.25">
      <c r="B30" s="173" t="s">
        <v>276</v>
      </c>
      <c r="C30" s="174"/>
    </row>
    <row r="31" spans="2:16" ht="15.75">
      <c r="B31" s="131" t="s">
        <v>130</v>
      </c>
      <c r="C31" s="132">
        <v>4850</v>
      </c>
    </row>
    <row r="32" spans="2:16" ht="15.75">
      <c r="B32" s="131" t="s">
        <v>86</v>
      </c>
      <c r="C32" s="132">
        <v>8300</v>
      </c>
    </row>
    <row r="35" spans="2:4" ht="20.25">
      <c r="B35" s="177" t="s">
        <v>152</v>
      </c>
      <c r="C35" s="177"/>
    </row>
    <row r="36" spans="2:4" ht="15.75">
      <c r="B36" s="86" t="s">
        <v>46</v>
      </c>
      <c r="C36" s="85">
        <v>2090</v>
      </c>
      <c r="D36" s="1">
        <f>C36*0.97</f>
        <v>2027.3</v>
      </c>
    </row>
    <row r="37" spans="2:4" ht="15.75">
      <c r="B37" s="86" t="s">
        <v>47</v>
      </c>
      <c r="C37" s="85">
        <v>3040</v>
      </c>
    </row>
    <row r="38" spans="2:4" ht="15.75">
      <c r="B38" s="86" t="s">
        <v>48</v>
      </c>
      <c r="C38" s="85">
        <v>5150</v>
      </c>
    </row>
    <row r="40" spans="2:4" ht="20.25">
      <c r="B40" s="171" t="s">
        <v>153</v>
      </c>
      <c r="C40" s="171"/>
    </row>
    <row r="41" spans="2:4" ht="15.75">
      <c r="B41" s="131" t="s">
        <v>75</v>
      </c>
      <c r="C41" s="132">
        <v>8050</v>
      </c>
    </row>
    <row r="42" spans="2:4" ht="15.75">
      <c r="B42" s="131" t="s">
        <v>76</v>
      </c>
      <c r="C42" s="132">
        <v>15500</v>
      </c>
    </row>
    <row r="43" spans="2:4" ht="15.75">
      <c r="B43" s="131" t="s">
        <v>77</v>
      </c>
      <c r="C43" s="132"/>
    </row>
    <row r="45" spans="2:4" ht="18">
      <c r="B45" s="172" t="s">
        <v>154</v>
      </c>
      <c r="C45" s="172"/>
    </row>
    <row r="46" spans="2:4" ht="15.75">
      <c r="B46" s="131" t="s">
        <v>78</v>
      </c>
      <c r="C46" s="132">
        <v>22000</v>
      </c>
    </row>
    <row r="47" spans="2:4" ht="15.75">
      <c r="B47" s="131" t="s">
        <v>79</v>
      </c>
      <c r="C47" s="132">
        <v>21000</v>
      </c>
    </row>
    <row r="48" spans="2:4" ht="15.75">
      <c r="B48" s="131" t="s">
        <v>80</v>
      </c>
      <c r="C48" s="132">
        <v>28500</v>
      </c>
    </row>
    <row r="49" spans="2:3" ht="15.75">
      <c r="B49" s="131" t="s">
        <v>82</v>
      </c>
      <c r="C49" s="132">
        <v>35000</v>
      </c>
    </row>
  </sheetData>
  <mergeCells count="12">
    <mergeCell ref="P6:Q6"/>
    <mergeCell ref="B40:C40"/>
    <mergeCell ref="B45:C45"/>
    <mergeCell ref="B30:C30"/>
    <mergeCell ref="B1:G2"/>
    <mergeCell ref="B35:C35"/>
    <mergeCell ref="G5:G7"/>
    <mergeCell ref="G9:G28"/>
    <mergeCell ref="B4:C4"/>
    <mergeCell ref="B8:C8"/>
    <mergeCell ref="B15:C15"/>
    <mergeCell ref="B23:C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>
    <row r="1" spans="1:1">
      <c r="A1" t="s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61" workbookViewId="0">
      <selection activeCell="B71" sqref="B71"/>
    </sheetView>
  </sheetViews>
  <sheetFormatPr defaultColWidth="9.140625" defaultRowHeight="15"/>
  <cols>
    <col min="1" max="1" width="9.140625" style="1"/>
    <col min="2" max="2" width="37.140625" style="3" customWidth="1"/>
    <col min="3" max="3" width="13.5703125" style="4" customWidth="1"/>
    <col min="4" max="5" width="9.140625" style="1"/>
    <col min="6" max="6" width="5.7109375" style="1" customWidth="1"/>
    <col min="7" max="7" width="9.140625" style="1"/>
    <col min="8" max="8" width="17.42578125" style="1" bestFit="1" customWidth="1"/>
    <col min="9" max="9" width="20.5703125" style="1" bestFit="1" customWidth="1"/>
    <col min="10" max="16384" width="9.140625" style="1"/>
  </cols>
  <sheetData>
    <row r="1" spans="2:10">
      <c r="B1" s="175" t="s">
        <v>432</v>
      </c>
      <c r="C1" s="176"/>
      <c r="D1" s="176"/>
      <c r="E1" s="176"/>
      <c r="F1" s="176"/>
      <c r="G1" s="176"/>
    </row>
    <row r="2" spans="2:10" ht="87.75" customHeight="1">
      <c r="B2" s="176"/>
      <c r="C2" s="176"/>
      <c r="D2" s="176"/>
      <c r="E2" s="176"/>
      <c r="F2" s="176"/>
      <c r="G2" s="176"/>
    </row>
    <row r="3" spans="2:10" ht="15.75">
      <c r="B3" s="34" t="s">
        <v>0</v>
      </c>
      <c r="C3" s="35"/>
      <c r="H3" s="186" t="s">
        <v>431</v>
      </c>
      <c r="I3" s="186"/>
      <c r="J3" s="186"/>
    </row>
    <row r="4" spans="2:10" ht="26.25">
      <c r="B4" s="189" t="s">
        <v>156</v>
      </c>
      <c r="C4" s="190"/>
      <c r="H4" s="45" t="s">
        <v>337</v>
      </c>
      <c r="I4" s="82" t="s">
        <v>338</v>
      </c>
      <c r="J4" s="11">
        <v>700</v>
      </c>
    </row>
    <row r="5" spans="2:10" ht="17.25">
      <c r="B5" s="141" t="s">
        <v>49</v>
      </c>
      <c r="C5" s="130">
        <v>950</v>
      </c>
      <c r="H5" s="45" t="s">
        <v>339</v>
      </c>
      <c r="I5" s="82" t="s">
        <v>340</v>
      </c>
      <c r="J5" s="11">
        <v>750</v>
      </c>
    </row>
    <row r="6" spans="2:10" ht="17.25">
      <c r="B6" s="141" t="s">
        <v>358</v>
      </c>
      <c r="C6" s="130">
        <v>1070</v>
      </c>
      <c r="H6" s="11"/>
      <c r="I6" s="11"/>
      <c r="J6" s="11"/>
    </row>
    <row r="7" spans="2:10" ht="17.25">
      <c r="B7" s="141" t="s">
        <v>50</v>
      </c>
      <c r="C7" s="130">
        <v>890</v>
      </c>
      <c r="H7" s="11"/>
      <c r="I7" s="11"/>
      <c r="J7" s="11"/>
    </row>
    <row r="8" spans="2:10" ht="17.25">
      <c r="B8" s="141" t="s">
        <v>51</v>
      </c>
      <c r="C8" s="130">
        <v>1010</v>
      </c>
      <c r="H8" s="11"/>
      <c r="I8" s="11"/>
      <c r="J8" s="11"/>
    </row>
    <row r="9" spans="2:10" ht="17.25">
      <c r="B9" s="141" t="s">
        <v>52</v>
      </c>
      <c r="C9" s="130">
        <v>1600</v>
      </c>
      <c r="H9" s="187" t="s">
        <v>341</v>
      </c>
      <c r="I9" s="187"/>
      <c r="J9" s="187"/>
    </row>
    <row r="10" spans="2:10" ht="30">
      <c r="B10" s="141" t="s">
        <v>53</v>
      </c>
      <c r="C10" s="130">
        <v>1800</v>
      </c>
      <c r="H10" s="45" t="s">
        <v>342</v>
      </c>
      <c r="I10" s="83" t="s">
        <v>345</v>
      </c>
      <c r="J10" s="11">
        <v>1850</v>
      </c>
    </row>
    <row r="11" spans="2:10" ht="30">
      <c r="B11" s="141" t="s">
        <v>54</v>
      </c>
      <c r="C11" s="130">
        <v>2100</v>
      </c>
      <c r="H11" s="45" t="s">
        <v>343</v>
      </c>
      <c r="I11" s="83" t="s">
        <v>345</v>
      </c>
      <c r="J11" s="11">
        <v>2600</v>
      </c>
    </row>
    <row r="12" spans="2:10" ht="30">
      <c r="B12" s="141" t="s">
        <v>55</v>
      </c>
      <c r="C12" s="130">
        <v>1660</v>
      </c>
      <c r="H12" s="45" t="s">
        <v>344</v>
      </c>
      <c r="I12" s="83" t="s">
        <v>345</v>
      </c>
      <c r="J12" s="11">
        <v>4300</v>
      </c>
    </row>
    <row r="13" spans="2:10" ht="17.25">
      <c r="B13" s="141" t="s">
        <v>56</v>
      </c>
      <c r="C13" s="130">
        <v>1880</v>
      </c>
    </row>
    <row r="14" spans="2:10" ht="17.25">
      <c r="B14" s="141" t="s">
        <v>134</v>
      </c>
      <c r="C14" s="130">
        <v>2600</v>
      </c>
    </row>
    <row r="15" spans="2:10" ht="17.25">
      <c r="B15" s="141" t="s">
        <v>135</v>
      </c>
      <c r="C15" s="130">
        <v>2600</v>
      </c>
    </row>
    <row r="16" spans="2:10" ht="27">
      <c r="B16" s="191" t="s">
        <v>157</v>
      </c>
      <c r="C16" s="192"/>
    </row>
    <row r="17" spans="2:3" ht="17.25">
      <c r="B17" s="142" t="s">
        <v>359</v>
      </c>
      <c r="C17" s="143">
        <v>1380</v>
      </c>
    </row>
    <row r="18" spans="2:3" ht="17.25">
      <c r="B18" s="142" t="s">
        <v>362</v>
      </c>
      <c r="C18" s="143">
        <v>1550</v>
      </c>
    </row>
    <row r="19" spans="2:3" ht="17.25">
      <c r="B19" s="142" t="s">
        <v>361</v>
      </c>
      <c r="C19" s="143">
        <v>1500</v>
      </c>
    </row>
    <row r="20" spans="2:3" ht="17.25">
      <c r="B20" s="142" t="s">
        <v>226</v>
      </c>
      <c r="C20" s="143">
        <v>1450</v>
      </c>
    </row>
    <row r="21" spans="2:3" ht="17.25">
      <c r="B21" s="142" t="s">
        <v>360</v>
      </c>
      <c r="C21" s="143">
        <v>1290</v>
      </c>
    </row>
    <row r="22" spans="2:3" ht="17.25">
      <c r="B22" s="142" t="s">
        <v>363</v>
      </c>
      <c r="C22" s="143">
        <v>1380</v>
      </c>
    </row>
    <row r="23" spans="2:3" ht="17.25">
      <c r="B23" s="142" t="s">
        <v>227</v>
      </c>
      <c r="C23" s="143">
        <v>1340</v>
      </c>
    </row>
    <row r="24" spans="2:3" ht="17.25">
      <c r="B24" s="144" t="s">
        <v>121</v>
      </c>
      <c r="C24" s="145">
        <v>1320</v>
      </c>
    </row>
    <row r="25" spans="2:3" ht="17.25">
      <c r="B25" s="144" t="s">
        <v>122</v>
      </c>
      <c r="C25" s="145">
        <v>1410</v>
      </c>
    </row>
    <row r="26" spans="2:3" ht="17.25">
      <c r="B26" s="144" t="s">
        <v>123</v>
      </c>
      <c r="C26" s="145">
        <v>1290</v>
      </c>
    </row>
    <row r="27" spans="2:3" ht="17.25">
      <c r="B27" s="144" t="s">
        <v>124</v>
      </c>
      <c r="C27" s="145">
        <v>1380</v>
      </c>
    </row>
    <row r="28" spans="2:3" ht="17.25">
      <c r="B28" s="144" t="s">
        <v>125</v>
      </c>
      <c r="C28" s="145">
        <v>1900</v>
      </c>
    </row>
    <row r="29" spans="2:3" ht="17.25">
      <c r="B29" s="144" t="s">
        <v>126</v>
      </c>
      <c r="C29" s="145">
        <v>2100</v>
      </c>
    </row>
    <row r="30" spans="2:3" ht="17.25">
      <c r="B30" s="144" t="s">
        <v>127</v>
      </c>
      <c r="C30" s="145">
        <v>2300</v>
      </c>
    </row>
    <row r="31" spans="2:3" ht="17.25">
      <c r="B31" s="144" t="s">
        <v>128</v>
      </c>
      <c r="C31" s="145">
        <v>2100</v>
      </c>
    </row>
    <row r="32" spans="2:3" ht="17.25">
      <c r="B32" s="144" t="s">
        <v>129</v>
      </c>
      <c r="C32" s="145">
        <v>2380</v>
      </c>
    </row>
    <row r="33" spans="2:3" ht="17.25">
      <c r="B33" s="144" t="s">
        <v>136</v>
      </c>
      <c r="C33" s="145">
        <v>2900</v>
      </c>
    </row>
    <row r="34" spans="2:3" ht="17.25">
      <c r="B34" s="144" t="s">
        <v>137</v>
      </c>
      <c r="C34" s="145">
        <v>2900</v>
      </c>
    </row>
    <row r="35" spans="2:3" ht="15.75">
      <c r="B35" s="2"/>
      <c r="C35" s="12"/>
    </row>
    <row r="36" spans="2:3" ht="20.25">
      <c r="B36" s="193" t="s">
        <v>158</v>
      </c>
      <c r="C36" s="193"/>
    </row>
    <row r="37" spans="2:3" ht="15.75">
      <c r="B37" s="146" t="s">
        <v>433</v>
      </c>
      <c r="C37" s="130">
        <v>1640</v>
      </c>
    </row>
    <row r="38" spans="2:3" ht="15.75">
      <c r="B38" s="146" t="s">
        <v>434</v>
      </c>
      <c r="C38" s="130">
        <v>1530</v>
      </c>
    </row>
    <row r="39" spans="2:3" ht="15.75">
      <c r="B39" s="146" t="s">
        <v>138</v>
      </c>
      <c r="C39" s="130">
        <v>5400</v>
      </c>
    </row>
    <row r="40" spans="2:3" ht="15.75">
      <c r="B40" s="146" t="s">
        <v>139</v>
      </c>
      <c r="C40" s="130">
        <v>5500</v>
      </c>
    </row>
    <row r="41" spans="2:3" ht="15.75">
      <c r="B41" s="146" t="s">
        <v>365</v>
      </c>
      <c r="C41" s="130">
        <v>1500</v>
      </c>
    </row>
    <row r="42" spans="2:3" ht="15.75">
      <c r="B42" s="146" t="s">
        <v>364</v>
      </c>
      <c r="C42" s="130">
        <v>1400</v>
      </c>
    </row>
    <row r="43" spans="2:3" ht="15.75">
      <c r="B43" s="146" t="s">
        <v>131</v>
      </c>
      <c r="C43" s="130">
        <v>2500</v>
      </c>
    </row>
    <row r="44" spans="2:3" ht="15.75">
      <c r="B44" s="146" t="s">
        <v>132</v>
      </c>
      <c r="C44" s="130">
        <v>2700</v>
      </c>
    </row>
    <row r="45" spans="2:3" ht="15.75">
      <c r="B45" s="146" t="s">
        <v>133</v>
      </c>
      <c r="C45" s="130">
        <v>2900</v>
      </c>
    </row>
    <row r="46" spans="2:3" ht="15.75">
      <c r="B46" s="146" t="s">
        <v>367</v>
      </c>
      <c r="C46" s="130">
        <v>1580</v>
      </c>
    </row>
    <row r="47" spans="2:3" ht="15.75">
      <c r="B47" s="146" t="s">
        <v>366</v>
      </c>
      <c r="C47" s="130">
        <v>1690</v>
      </c>
    </row>
    <row r="48" spans="2:3">
      <c r="B48" s="1"/>
      <c r="C48" s="1"/>
    </row>
    <row r="49" spans="2:16">
      <c r="B49" s="1"/>
      <c r="C49" s="1"/>
    </row>
    <row r="51" spans="2:16" ht="23.25">
      <c r="B51" s="188" t="s">
        <v>159</v>
      </c>
      <c r="C51" s="188"/>
    </row>
    <row r="52" spans="2:16" ht="17.25">
      <c r="B52" s="141" t="s">
        <v>261</v>
      </c>
      <c r="C52" s="130">
        <v>740</v>
      </c>
    </row>
    <row r="53" spans="2:16" ht="17.25">
      <c r="B53" s="141" t="s">
        <v>262</v>
      </c>
      <c r="C53" s="130">
        <v>1090</v>
      </c>
    </row>
    <row r="54" spans="2:16" ht="17.25">
      <c r="B54" s="141" t="s">
        <v>263</v>
      </c>
      <c r="C54" s="130">
        <v>660</v>
      </c>
    </row>
    <row r="55" spans="2:16" ht="17.25">
      <c r="B55" s="141" t="s">
        <v>264</v>
      </c>
      <c r="C55" s="130">
        <v>1040</v>
      </c>
    </row>
    <row r="56" spans="2:16" ht="15.75">
      <c r="B56" s="147" t="s">
        <v>265</v>
      </c>
      <c r="C56" s="140">
        <v>820</v>
      </c>
    </row>
    <row r="57" spans="2:16" ht="15.75">
      <c r="B57" s="147" t="s">
        <v>266</v>
      </c>
      <c r="C57" s="140">
        <v>870</v>
      </c>
      <c r="O57" s="170" t="s">
        <v>180</v>
      </c>
      <c r="P57" s="170"/>
    </row>
    <row r="58" spans="2:16">
      <c r="B58" s="28"/>
      <c r="C58" s="29"/>
      <c r="N58" s="11" t="s">
        <v>39</v>
      </c>
      <c r="O58" s="11" t="s">
        <v>180</v>
      </c>
      <c r="P58" s="11" t="s">
        <v>39</v>
      </c>
    </row>
    <row r="59" spans="2:16" ht="23.25">
      <c r="B59" s="196" t="s">
        <v>160</v>
      </c>
      <c r="C59" s="196"/>
      <c r="N59" s="11"/>
      <c r="O59" s="42"/>
      <c r="P59" s="11"/>
    </row>
    <row r="60" spans="2:16">
      <c r="B60" s="13" t="s">
        <v>181</v>
      </c>
      <c r="C60" s="12">
        <v>1680</v>
      </c>
      <c r="N60" s="11"/>
      <c r="O60" s="42"/>
      <c r="P60" s="11"/>
    </row>
    <row r="61" spans="2:16">
      <c r="B61" s="13" t="s">
        <v>182</v>
      </c>
      <c r="C61" s="12">
        <v>1680</v>
      </c>
      <c r="N61" s="11"/>
      <c r="O61" s="42"/>
      <c r="P61" s="11"/>
    </row>
    <row r="62" spans="2:16" ht="20.25">
      <c r="B62" s="133" t="s">
        <v>268</v>
      </c>
      <c r="C62" s="12"/>
      <c r="N62" s="11"/>
      <c r="O62" s="42"/>
      <c r="P62" s="11"/>
    </row>
    <row r="63" spans="2:16">
      <c r="B63" s="38" t="s">
        <v>267</v>
      </c>
      <c r="C63" s="19">
        <v>1470</v>
      </c>
      <c r="N63" s="11"/>
      <c r="O63" s="42"/>
      <c r="P63" s="11"/>
    </row>
    <row r="64" spans="2:16">
      <c r="B64" s="38" t="s">
        <v>171</v>
      </c>
      <c r="C64" s="19">
        <v>1560</v>
      </c>
      <c r="N64" s="11"/>
      <c r="O64" s="42"/>
      <c r="P64" s="11"/>
    </row>
    <row r="65" spans="2:3">
      <c r="B65" s="38" t="s">
        <v>173</v>
      </c>
      <c r="C65" s="19">
        <v>1430</v>
      </c>
    </row>
    <row r="66" spans="2:3">
      <c r="B66" s="38" t="s">
        <v>172</v>
      </c>
      <c r="C66" s="19">
        <v>1520</v>
      </c>
    </row>
    <row r="67" spans="2:3">
      <c r="B67" s="39" t="s">
        <v>174</v>
      </c>
      <c r="C67" s="12">
        <v>3500</v>
      </c>
    </row>
    <row r="68" spans="2:3">
      <c r="B68" s="39" t="s">
        <v>175</v>
      </c>
      <c r="C68" s="12">
        <v>3500</v>
      </c>
    </row>
    <row r="69" spans="2:3">
      <c r="B69" s="39"/>
      <c r="C69" s="12"/>
    </row>
    <row r="70" spans="2:3" ht="23.25">
      <c r="B70" s="196" t="s">
        <v>161</v>
      </c>
      <c r="C70" s="196"/>
    </row>
    <row r="71" spans="2:3">
      <c r="B71" s="13" t="s">
        <v>140</v>
      </c>
      <c r="C71" s="12">
        <v>6000</v>
      </c>
    </row>
    <row r="72" spans="2:3">
      <c r="B72" s="13" t="s">
        <v>141</v>
      </c>
      <c r="C72" s="12">
        <v>6000</v>
      </c>
    </row>
    <row r="73" spans="2:3">
      <c r="B73" s="26"/>
      <c r="C73" s="27"/>
    </row>
    <row r="74" spans="2:3" ht="23.25">
      <c r="B74" s="197" t="s">
        <v>162</v>
      </c>
      <c r="C74" s="197"/>
    </row>
    <row r="75" spans="2:3">
      <c r="B75" s="13" t="s">
        <v>371</v>
      </c>
      <c r="C75" s="12">
        <v>1440</v>
      </c>
    </row>
    <row r="76" spans="2:3">
      <c r="B76" s="13" t="s">
        <v>182</v>
      </c>
      <c r="C76" s="12">
        <v>1950</v>
      </c>
    </row>
    <row r="77" spans="2:3">
      <c r="B77" s="13" t="s">
        <v>372</v>
      </c>
      <c r="C77" s="12">
        <v>1950</v>
      </c>
    </row>
    <row r="78" spans="2:3">
      <c r="B78" s="13" t="s">
        <v>269</v>
      </c>
      <c r="C78" s="12">
        <v>1390</v>
      </c>
    </row>
    <row r="79" spans="2:3">
      <c r="B79" s="13" t="s">
        <v>270</v>
      </c>
      <c r="C79" s="12">
        <v>1260</v>
      </c>
    </row>
    <row r="80" spans="2:3">
      <c r="B80" s="13" t="s">
        <v>374</v>
      </c>
      <c r="C80" s="12">
        <v>1750</v>
      </c>
    </row>
    <row r="81" spans="1:3">
      <c r="B81" s="13" t="s">
        <v>373</v>
      </c>
      <c r="C81" s="12">
        <v>1830</v>
      </c>
    </row>
    <row r="82" spans="1:3">
      <c r="B82" s="26"/>
      <c r="C82" s="27"/>
    </row>
    <row r="83" spans="1:3" ht="18">
      <c r="B83" s="198" t="s">
        <v>163</v>
      </c>
      <c r="C83" s="198"/>
    </row>
    <row r="84" spans="1:3">
      <c r="B84" s="24" t="s">
        <v>114</v>
      </c>
      <c r="C84" s="23">
        <v>2600</v>
      </c>
    </row>
    <row r="85" spans="1:3">
      <c r="B85" s="24" t="s">
        <v>115</v>
      </c>
      <c r="C85" s="23">
        <v>2800</v>
      </c>
    </row>
    <row r="86" spans="1:3">
      <c r="B86" s="24" t="s">
        <v>116</v>
      </c>
      <c r="C86" s="23">
        <v>2600</v>
      </c>
    </row>
    <row r="87" spans="1:3">
      <c r="B87" s="24" t="s">
        <v>117</v>
      </c>
      <c r="C87" s="23">
        <v>2800</v>
      </c>
    </row>
    <row r="88" spans="1:3">
      <c r="B88" s="30"/>
      <c r="C88" s="31"/>
    </row>
    <row r="89" spans="1:3" ht="23.25">
      <c r="B89" s="199" t="s">
        <v>271</v>
      </c>
      <c r="C89" s="199"/>
    </row>
    <row r="90" spans="1:3" ht="18.75">
      <c r="A90" s="139"/>
      <c r="B90" s="148" t="s">
        <v>118</v>
      </c>
      <c r="C90" s="129">
        <v>1950</v>
      </c>
    </row>
    <row r="91" spans="1:3" ht="18.75">
      <c r="A91" s="139"/>
      <c r="B91" s="148" t="s">
        <v>119</v>
      </c>
      <c r="C91" s="129">
        <v>2700</v>
      </c>
    </row>
    <row r="92" spans="1:3" ht="18.75">
      <c r="A92" s="139"/>
      <c r="B92" s="148" t="s">
        <v>120</v>
      </c>
      <c r="C92" s="129">
        <v>1950</v>
      </c>
    </row>
    <row r="93" spans="1:3" ht="18.75">
      <c r="A93" s="139"/>
      <c r="B93" s="105" t="s">
        <v>317</v>
      </c>
      <c r="C93" s="129">
        <v>1600</v>
      </c>
    </row>
    <row r="94" spans="1:3" ht="18.75">
      <c r="A94" s="139"/>
      <c r="B94" s="105" t="s">
        <v>318</v>
      </c>
      <c r="C94" s="129">
        <v>1550</v>
      </c>
    </row>
    <row r="95" spans="1:3" ht="18.75">
      <c r="A95" s="139"/>
      <c r="B95" s="105" t="s">
        <v>368</v>
      </c>
      <c r="C95" s="129">
        <v>1950</v>
      </c>
    </row>
    <row r="96" spans="1:3" ht="18.75">
      <c r="A96" s="139"/>
      <c r="B96" s="105" t="s">
        <v>369</v>
      </c>
      <c r="C96" s="129">
        <v>1950</v>
      </c>
    </row>
    <row r="97" spans="1:3" ht="18.75">
      <c r="A97" s="139"/>
      <c r="B97" s="105" t="s">
        <v>370</v>
      </c>
      <c r="C97" s="129">
        <v>2700</v>
      </c>
    </row>
    <row r="99" spans="1:3">
      <c r="B99" s="195" t="s">
        <v>272</v>
      </c>
      <c r="C99" s="195"/>
    </row>
    <row r="100" spans="1:3">
      <c r="B100" s="195"/>
      <c r="C100" s="195"/>
    </row>
    <row r="101" spans="1:3">
      <c r="B101" s="45" t="s">
        <v>226</v>
      </c>
      <c r="C101" s="12">
        <v>1450</v>
      </c>
    </row>
    <row r="102" spans="1:3">
      <c r="B102" s="45" t="s">
        <v>227</v>
      </c>
      <c r="C102" s="12">
        <v>1340</v>
      </c>
    </row>
    <row r="105" spans="1:3" ht="23.25">
      <c r="B105" s="194" t="s">
        <v>285</v>
      </c>
      <c r="C105" s="194"/>
    </row>
    <row r="106" spans="1:3" ht="18.75">
      <c r="B106" s="148" t="s">
        <v>286</v>
      </c>
      <c r="C106" s="129">
        <v>2400</v>
      </c>
    </row>
    <row r="107" spans="1:3" ht="18.75">
      <c r="B107" s="148" t="s">
        <v>287</v>
      </c>
      <c r="C107" s="129">
        <v>3600</v>
      </c>
    </row>
    <row r="108" spans="1:3" ht="18.75">
      <c r="B108" s="148" t="s">
        <v>288</v>
      </c>
      <c r="C108" s="129">
        <v>2400</v>
      </c>
    </row>
  </sheetData>
  <mergeCells count="15">
    <mergeCell ref="B105:C105"/>
    <mergeCell ref="B99:C100"/>
    <mergeCell ref="B59:C59"/>
    <mergeCell ref="B70:C70"/>
    <mergeCell ref="B74:C74"/>
    <mergeCell ref="B83:C83"/>
    <mergeCell ref="B89:C89"/>
    <mergeCell ref="H3:J3"/>
    <mergeCell ref="H9:J9"/>
    <mergeCell ref="B1:G2"/>
    <mergeCell ref="O57:P57"/>
    <mergeCell ref="B51:C51"/>
    <mergeCell ref="B4:C4"/>
    <mergeCell ref="B16:C16"/>
    <mergeCell ref="B36:C36"/>
  </mergeCells>
  <hyperlinks>
    <hyperlink ref="B90" r:id="rId1" display="https://b2b.pramahikvision.com/goods/detail.html?goodsId=19672&amp;defaultViewProduct.productSapId=300611637&amp;selectType=all"/>
    <hyperlink ref="B91" r:id="rId2" display="https://b2b.pramahikvision.com/goods/detail.html?goodsId=19673&amp;defaultViewProduct.productSapId=300510239&amp;selectType=all"/>
    <hyperlink ref="B92" r:id="rId3" display="https://b2b.pramahikvision.com/goods/detail.html?goodsId=19673&amp;defaultViewProduct.productSapId=300510239&amp;selectType=all"/>
    <hyperlink ref="B63" r:id="rId4" display="https://b2b.pramahikvision.com/goods/detail.html?goodsId=21185&amp;defaultViewProduct.productSapId=300511730&amp;selectType=all"/>
    <hyperlink ref="B64" r:id="rId5" display="https://b2b.pramahikvision.com/goods/detail.html?goodsId=21185&amp;defaultViewProduct.productSapId=300511730&amp;selectType=all"/>
    <hyperlink ref="B65" r:id="rId6" display="https://b2b.pramahikvision.com/goods/detail.html?goodsId=21185&amp;defaultViewProduct.productSapId=300511730&amp;selectType=all"/>
    <hyperlink ref="B66" r:id="rId7" display="https://b2b.pramahikvision.com/goods/detail.html?goodsId=21185&amp;defaultViewProduct.productSapId=300511730&amp;selectType=all"/>
    <hyperlink ref="B106" r:id="rId8" display="https://b2b.pramahikvision.com/goods/detail.html?goodsId=19672&amp;defaultViewProduct.productSapId=300611637&amp;selectType=all"/>
    <hyperlink ref="B107" r:id="rId9" display="https://b2b.pramahikvision.com/goods/detail.html?goodsId=19673&amp;defaultViewProduct.productSapId=300510239&amp;selectType=all"/>
    <hyperlink ref="B108" r:id="rId10" display="https://b2b.pramahikvision.com/goods/detail.html?goodsId=19673&amp;defaultViewProduct.productSapId=300510239&amp;selectType=all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2" workbookViewId="0">
      <selection activeCell="A2" sqref="A2:F3"/>
    </sheetView>
  </sheetViews>
  <sheetFormatPr defaultColWidth="9.140625" defaultRowHeight="15"/>
  <cols>
    <col min="1" max="1" width="20.5703125" style="1" customWidth="1"/>
    <col min="2" max="2" width="25.7109375" style="1" customWidth="1"/>
    <col min="3" max="3" width="9.140625" style="8"/>
    <col min="4" max="16384" width="9.140625" style="1"/>
  </cols>
  <sheetData>
    <row r="1" spans="1:6" hidden="1">
      <c r="A1" s="163"/>
      <c r="B1" s="163"/>
      <c r="C1" s="163"/>
      <c r="D1" s="163"/>
      <c r="E1" s="163"/>
    </row>
    <row r="2" spans="1:6" ht="15" customHeight="1">
      <c r="A2" s="175" t="s">
        <v>432</v>
      </c>
      <c r="B2" s="176"/>
      <c r="C2" s="176"/>
      <c r="D2" s="176"/>
      <c r="E2" s="176"/>
      <c r="F2" s="176"/>
    </row>
    <row r="3" spans="1:6" ht="42" customHeight="1">
      <c r="A3" s="176"/>
      <c r="B3" s="176"/>
      <c r="C3" s="176"/>
      <c r="D3" s="176"/>
      <c r="E3" s="176"/>
      <c r="F3" s="176"/>
    </row>
    <row r="4" spans="1:6">
      <c r="A4" s="164"/>
      <c r="B4" s="164"/>
      <c r="C4" s="164"/>
      <c r="D4" s="164"/>
      <c r="E4" s="164"/>
    </row>
    <row r="5" spans="1:6">
      <c r="A5" s="14" t="s">
        <v>2</v>
      </c>
      <c r="B5" s="14" t="s">
        <v>3</v>
      </c>
      <c r="C5" s="15" t="s">
        <v>1</v>
      </c>
      <c r="D5" s="11"/>
      <c r="E5" s="11"/>
    </row>
    <row r="6" spans="1:6">
      <c r="A6" s="6"/>
      <c r="B6" s="6"/>
      <c r="C6" s="7"/>
      <c r="D6" s="11"/>
      <c r="E6" s="11"/>
    </row>
    <row r="7" spans="1:6" ht="15.75">
      <c r="A7" s="134" t="s">
        <v>4</v>
      </c>
      <c r="B7" s="135" t="s">
        <v>428</v>
      </c>
      <c r="C7" s="136"/>
      <c r="D7" s="132"/>
      <c r="E7" s="130">
        <v>25500</v>
      </c>
    </row>
    <row r="8" spans="1:6" ht="15.75">
      <c r="A8" s="134" t="s">
        <v>429</v>
      </c>
      <c r="B8" s="135" t="s">
        <v>430</v>
      </c>
      <c r="C8" s="136"/>
      <c r="D8" s="132"/>
      <c r="E8" s="130">
        <v>17500</v>
      </c>
    </row>
    <row r="9" spans="1:6" ht="15.75">
      <c r="A9" s="130" t="s">
        <v>230</v>
      </c>
      <c r="B9" s="132" t="s">
        <v>280</v>
      </c>
      <c r="C9" s="132"/>
      <c r="D9" s="132"/>
      <c r="E9" s="132">
        <v>29000</v>
      </c>
    </row>
    <row r="10" spans="1:6" ht="15.75">
      <c r="A10" s="140" t="s">
        <v>284</v>
      </c>
      <c r="B10" s="132" t="s">
        <v>281</v>
      </c>
      <c r="C10" s="132" t="s">
        <v>5</v>
      </c>
      <c r="D10" s="132"/>
      <c r="E10" s="130">
        <v>24000</v>
      </c>
    </row>
    <row r="11" spans="1:6" ht="15.75">
      <c r="A11" s="137"/>
      <c r="B11" s="137"/>
      <c r="C11" s="137"/>
      <c r="D11" s="137"/>
      <c r="E11" s="137"/>
    </row>
    <row r="12" spans="1:6" ht="15.75">
      <c r="A12" s="138" t="s">
        <v>228</v>
      </c>
      <c r="B12" s="135" t="s">
        <v>229</v>
      </c>
      <c r="C12" s="136" t="s">
        <v>142</v>
      </c>
      <c r="D12" s="132"/>
      <c r="E12" s="130">
        <v>21000</v>
      </c>
    </row>
    <row r="13" spans="1:6" ht="15.75">
      <c r="A13" s="130" t="s">
        <v>282</v>
      </c>
      <c r="B13" s="132" t="s">
        <v>81</v>
      </c>
      <c r="C13" s="132"/>
      <c r="D13" s="132"/>
      <c r="E13" s="132">
        <v>11400</v>
      </c>
    </row>
    <row r="14" spans="1:6" ht="15.75">
      <c r="A14" s="130" t="s">
        <v>84</v>
      </c>
      <c r="B14" s="135" t="s">
        <v>85</v>
      </c>
      <c r="C14" s="132"/>
      <c r="D14" s="132"/>
      <c r="E14" s="132">
        <v>17200</v>
      </c>
    </row>
    <row r="15" spans="1:6" ht="15.75">
      <c r="A15" s="130" t="s">
        <v>283</v>
      </c>
      <c r="B15" s="132" t="s">
        <v>229</v>
      </c>
      <c r="C15" s="132"/>
      <c r="D15" s="132"/>
      <c r="E15" s="132">
        <v>21000</v>
      </c>
    </row>
  </sheetData>
  <mergeCells count="1">
    <mergeCell ref="A2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2"/>
  <sheetViews>
    <sheetView topLeftCell="A56" workbookViewId="0">
      <selection activeCell="I91" sqref="I91"/>
    </sheetView>
  </sheetViews>
  <sheetFormatPr defaultRowHeight="15"/>
  <cols>
    <col min="2" max="2" width="38" bestFit="1" customWidth="1"/>
    <col min="3" max="3" width="15.28515625" customWidth="1"/>
    <col min="8" max="8" width="19.42578125" bestFit="1" customWidth="1"/>
    <col min="9" max="9" width="20.85546875" customWidth="1"/>
  </cols>
  <sheetData>
    <row r="1" spans="2:10">
      <c r="B1" s="175" t="s">
        <v>432</v>
      </c>
      <c r="C1" s="176"/>
      <c r="D1" s="176"/>
      <c r="E1" s="176"/>
      <c r="F1" s="176"/>
      <c r="G1" s="176"/>
    </row>
    <row r="2" spans="2:10" ht="69" customHeight="1">
      <c r="B2" s="176"/>
      <c r="C2" s="176"/>
      <c r="D2" s="176"/>
      <c r="E2" s="176"/>
      <c r="F2" s="176"/>
      <c r="G2" s="176"/>
    </row>
    <row r="3" spans="2:10" ht="23.25">
      <c r="B3" s="223" t="s">
        <v>145</v>
      </c>
      <c r="C3" s="224"/>
      <c r="H3" s="208" t="s">
        <v>346</v>
      </c>
      <c r="I3" s="208"/>
      <c r="J3" s="208"/>
    </row>
    <row r="4" spans="2:10" ht="23.25">
      <c r="B4" s="211" t="s">
        <v>236</v>
      </c>
      <c r="C4" s="212"/>
      <c r="H4" s="45" t="s">
        <v>347</v>
      </c>
      <c r="I4" s="82" t="s">
        <v>349</v>
      </c>
      <c r="J4" s="17">
        <v>2250</v>
      </c>
    </row>
    <row r="5" spans="2:10" ht="18">
      <c r="B5" s="103" t="s">
        <v>186</v>
      </c>
      <c r="C5" s="104">
        <v>1800</v>
      </c>
      <c r="H5" s="45" t="s">
        <v>348</v>
      </c>
      <c r="I5" s="82" t="s">
        <v>350</v>
      </c>
      <c r="J5" s="17">
        <v>2300</v>
      </c>
    </row>
    <row r="6" spans="2:10" ht="18">
      <c r="B6" s="105" t="s">
        <v>185</v>
      </c>
      <c r="C6" s="104">
        <v>1750</v>
      </c>
      <c r="H6" s="17"/>
      <c r="I6" s="17"/>
      <c r="J6" s="17"/>
    </row>
    <row r="7" spans="2:10" ht="26.25">
      <c r="B7" s="213" t="s">
        <v>237</v>
      </c>
      <c r="C7" s="213"/>
      <c r="H7" s="17"/>
      <c r="I7" s="17"/>
      <c r="J7" s="17"/>
    </row>
    <row r="8" spans="2:10" ht="18">
      <c r="B8" s="106" t="s">
        <v>69</v>
      </c>
      <c r="C8" s="104">
        <v>3000</v>
      </c>
      <c r="H8" s="17"/>
      <c r="I8" s="17"/>
      <c r="J8" s="17"/>
    </row>
    <row r="9" spans="2:10" ht="18">
      <c r="B9" s="107" t="s">
        <v>71</v>
      </c>
      <c r="C9" s="104">
        <v>3000</v>
      </c>
      <c r="H9" s="17"/>
      <c r="I9" s="17"/>
      <c r="J9" s="17"/>
    </row>
    <row r="10" spans="2:10" ht="18">
      <c r="B10" s="107" t="s">
        <v>67</v>
      </c>
      <c r="C10" s="104">
        <v>2950</v>
      </c>
      <c r="H10" s="17"/>
      <c r="I10" s="17"/>
      <c r="J10" s="17"/>
    </row>
    <row r="11" spans="2:10" ht="18">
      <c r="B11" s="107" t="s">
        <v>68</v>
      </c>
      <c r="C11" s="104">
        <v>3300</v>
      </c>
    </row>
    <row r="12" spans="2:10" ht="23.25">
      <c r="B12" s="221" t="s">
        <v>254</v>
      </c>
      <c r="C12" s="221"/>
      <c r="H12" s="208" t="s">
        <v>357</v>
      </c>
      <c r="I12" s="208"/>
      <c r="J12" s="208"/>
    </row>
    <row r="13" spans="2:10" ht="18">
      <c r="B13" s="108" t="s">
        <v>183</v>
      </c>
      <c r="C13" s="109">
        <v>2650</v>
      </c>
      <c r="H13" s="45" t="s">
        <v>351</v>
      </c>
      <c r="I13" s="82" t="s">
        <v>354</v>
      </c>
      <c r="J13" s="17">
        <v>3700</v>
      </c>
    </row>
    <row r="14" spans="2:10" ht="18">
      <c r="B14" s="110" t="s">
        <v>184</v>
      </c>
      <c r="C14" s="109">
        <v>2550</v>
      </c>
      <c r="H14" s="45" t="s">
        <v>352</v>
      </c>
      <c r="I14" s="82" t="s">
        <v>355</v>
      </c>
      <c r="J14" s="17">
        <v>4100</v>
      </c>
    </row>
    <row r="15" spans="2:10" ht="18">
      <c r="B15" s="110" t="s">
        <v>411</v>
      </c>
      <c r="C15" s="109">
        <v>2850</v>
      </c>
      <c r="H15" s="45"/>
      <c r="I15" s="82"/>
      <c r="J15" s="17"/>
    </row>
    <row r="16" spans="2:10" ht="23.25">
      <c r="B16" s="218" t="s">
        <v>255</v>
      </c>
      <c r="C16" s="218"/>
      <c r="H16" s="45" t="s">
        <v>353</v>
      </c>
      <c r="I16" s="82" t="s">
        <v>356</v>
      </c>
      <c r="J16" s="17">
        <v>4800</v>
      </c>
    </row>
    <row r="17" spans="2:16" ht="18">
      <c r="B17" s="111" t="s">
        <v>87</v>
      </c>
      <c r="C17" s="109">
        <v>4000</v>
      </c>
    </row>
    <row r="18" spans="2:16" ht="18">
      <c r="B18" s="110" t="s">
        <v>83</v>
      </c>
      <c r="C18" s="109">
        <v>4000</v>
      </c>
    </row>
    <row r="19" spans="2:16" ht="18">
      <c r="B19" s="110" t="s">
        <v>231</v>
      </c>
      <c r="C19" s="109">
        <v>3800</v>
      </c>
    </row>
    <row r="20" spans="2:16" ht="18">
      <c r="B20" s="112"/>
      <c r="C20" s="113"/>
    </row>
    <row r="21" spans="2:16" ht="23.25">
      <c r="B21" s="222" t="s">
        <v>238</v>
      </c>
      <c r="C21" s="222"/>
      <c r="N21" s="1"/>
      <c r="O21" s="170" t="s">
        <v>180</v>
      </c>
      <c r="P21" s="170"/>
    </row>
    <row r="22" spans="2:16" ht="18">
      <c r="B22" s="105" t="s">
        <v>252</v>
      </c>
      <c r="C22" s="104">
        <v>3250</v>
      </c>
      <c r="N22" s="11" t="s">
        <v>39</v>
      </c>
      <c r="O22" s="11" t="s">
        <v>180</v>
      </c>
      <c r="P22" s="11" t="s">
        <v>39</v>
      </c>
    </row>
    <row r="23" spans="2:16" ht="18">
      <c r="B23" s="105" t="s">
        <v>253</v>
      </c>
      <c r="C23" s="104">
        <v>3250</v>
      </c>
      <c r="N23" s="11"/>
      <c r="O23" s="11"/>
      <c r="P23" s="11"/>
    </row>
    <row r="24" spans="2:16" ht="18">
      <c r="B24" s="105" t="s">
        <v>319</v>
      </c>
      <c r="C24" s="104">
        <v>4000</v>
      </c>
      <c r="N24" s="11"/>
      <c r="O24" s="11"/>
      <c r="P24" s="11"/>
    </row>
    <row r="25" spans="2:16" ht="18">
      <c r="B25" s="105" t="s">
        <v>239</v>
      </c>
      <c r="C25" s="104">
        <v>5300</v>
      </c>
      <c r="N25" s="11"/>
      <c r="O25" s="11"/>
      <c r="P25" s="11"/>
    </row>
    <row r="26" spans="2:16" ht="18">
      <c r="B26" s="105" t="s">
        <v>240</v>
      </c>
      <c r="C26" s="104">
        <v>6550</v>
      </c>
      <c r="N26" s="11"/>
      <c r="O26" s="11"/>
      <c r="P26" s="11"/>
    </row>
    <row r="27" spans="2:16" ht="23.25">
      <c r="B27" s="214" t="s">
        <v>241</v>
      </c>
      <c r="C27" s="214"/>
      <c r="N27" s="11"/>
      <c r="O27" s="11"/>
      <c r="P27" s="11"/>
    </row>
    <row r="28" spans="2:16" ht="18">
      <c r="B28" s="106" t="s">
        <v>70</v>
      </c>
      <c r="C28" s="104">
        <v>5300</v>
      </c>
      <c r="N28" s="11"/>
      <c r="O28" s="42"/>
      <c r="P28" s="11"/>
    </row>
    <row r="29" spans="2:16" ht="18.75">
      <c r="B29" s="107" t="s">
        <v>256</v>
      </c>
      <c r="C29" s="114">
        <v>3800</v>
      </c>
      <c r="N29" s="11"/>
      <c r="O29" s="42"/>
      <c r="P29" s="11"/>
    </row>
    <row r="30" spans="2:16" ht="18.75">
      <c r="B30" s="107" t="s">
        <v>257</v>
      </c>
      <c r="C30" s="114">
        <v>3850</v>
      </c>
      <c r="N30" s="11"/>
      <c r="O30" s="42"/>
      <c r="P30" s="11"/>
    </row>
    <row r="31" spans="2:16" ht="18.75">
      <c r="B31" s="107" t="s">
        <v>412</v>
      </c>
      <c r="C31" s="114">
        <v>4350</v>
      </c>
      <c r="N31" s="11"/>
      <c r="O31" s="42"/>
      <c r="P31" s="11"/>
    </row>
    <row r="32" spans="2:16" ht="18">
      <c r="B32" s="106" t="s">
        <v>72</v>
      </c>
      <c r="C32" s="104">
        <v>5300</v>
      </c>
      <c r="N32" s="11"/>
      <c r="O32" s="42"/>
      <c r="P32" s="11"/>
    </row>
    <row r="33" spans="2:3" ht="18">
      <c r="B33" s="107" t="s">
        <v>6</v>
      </c>
      <c r="C33" s="104">
        <v>8000</v>
      </c>
    </row>
    <row r="34" spans="2:3" ht="18">
      <c r="B34" s="107"/>
      <c r="C34" s="104"/>
    </row>
    <row r="35" spans="2:3" ht="23.25">
      <c r="B35" s="219" t="s">
        <v>334</v>
      </c>
      <c r="C35" s="220"/>
    </row>
    <row r="36" spans="2:3" ht="18">
      <c r="B36" s="107" t="s">
        <v>335</v>
      </c>
      <c r="C36" s="104">
        <v>5800</v>
      </c>
    </row>
    <row r="37" spans="2:3" ht="18">
      <c r="B37" s="107" t="s">
        <v>336</v>
      </c>
      <c r="C37" s="104">
        <v>5750</v>
      </c>
    </row>
    <row r="38" spans="2:3" ht="23.25">
      <c r="B38" s="215" t="s">
        <v>242</v>
      </c>
      <c r="C38" s="216"/>
    </row>
    <row r="39" spans="2:3" ht="18.75">
      <c r="B39" s="115" t="s">
        <v>88</v>
      </c>
      <c r="C39" s="114">
        <v>6550</v>
      </c>
    </row>
    <row r="40" spans="2:3" ht="18.75">
      <c r="B40" s="115" t="s">
        <v>147</v>
      </c>
      <c r="C40" s="114">
        <v>6250</v>
      </c>
    </row>
    <row r="41" spans="2:3" ht="18">
      <c r="B41" s="209" t="s">
        <v>243</v>
      </c>
      <c r="C41" s="210"/>
    </row>
    <row r="42" spans="2:3" ht="18">
      <c r="B42" s="107" t="s">
        <v>7</v>
      </c>
      <c r="C42" s="104">
        <v>8750</v>
      </c>
    </row>
    <row r="43" spans="2:3" ht="18">
      <c r="B43" s="116" t="s">
        <v>8</v>
      </c>
      <c r="C43" s="104">
        <v>6700</v>
      </c>
    </row>
    <row r="44" spans="2:3" ht="18">
      <c r="B44" s="116" t="s">
        <v>9</v>
      </c>
      <c r="C44" s="104">
        <v>7250</v>
      </c>
    </row>
    <row r="45" spans="2:3" ht="18">
      <c r="B45" s="107" t="s">
        <v>10</v>
      </c>
      <c r="C45" s="104">
        <v>11300</v>
      </c>
    </row>
    <row r="46" spans="2:3" ht="18">
      <c r="B46" s="116" t="s">
        <v>11</v>
      </c>
      <c r="C46" s="104">
        <v>12900</v>
      </c>
    </row>
    <row r="47" spans="2:3" ht="18">
      <c r="B47" s="116" t="s">
        <v>12</v>
      </c>
      <c r="C47" s="104">
        <v>6850</v>
      </c>
    </row>
    <row r="48" spans="2:3" ht="18">
      <c r="B48" s="116" t="s">
        <v>13</v>
      </c>
      <c r="C48" s="104">
        <v>7300</v>
      </c>
    </row>
    <row r="49" spans="2:3" ht="18">
      <c r="B49" s="107" t="s">
        <v>14</v>
      </c>
      <c r="C49" s="104">
        <v>11300</v>
      </c>
    </row>
    <row r="50" spans="2:3" ht="18">
      <c r="B50" s="116" t="s">
        <v>15</v>
      </c>
      <c r="C50" s="104">
        <v>12900</v>
      </c>
    </row>
    <row r="51" spans="2:3" ht="18">
      <c r="B51" s="116" t="s">
        <v>148</v>
      </c>
      <c r="C51" s="104">
        <v>9500</v>
      </c>
    </row>
    <row r="52" spans="2:3" ht="18">
      <c r="B52" s="107" t="s">
        <v>245</v>
      </c>
      <c r="C52" s="104">
        <v>14000</v>
      </c>
    </row>
    <row r="53" spans="2:3" ht="18">
      <c r="B53" s="107" t="s">
        <v>244</v>
      </c>
      <c r="C53" s="104">
        <v>11900</v>
      </c>
    </row>
    <row r="54" spans="2:3" ht="18.75">
      <c r="B54" s="107" t="s">
        <v>16</v>
      </c>
      <c r="C54" s="114">
        <v>3700</v>
      </c>
    </row>
    <row r="55" spans="2:3" ht="18.75">
      <c r="B55" s="107" t="s">
        <v>17</v>
      </c>
      <c r="C55" s="114">
        <v>6000</v>
      </c>
    </row>
    <row r="56" spans="2:3" ht="18.75">
      <c r="B56" s="115"/>
      <c r="C56" s="117"/>
    </row>
    <row r="57" spans="2:3" ht="18.75">
      <c r="B57" s="102"/>
      <c r="C57" s="102"/>
    </row>
    <row r="58" spans="2:3" ht="23.25">
      <c r="B58" s="211" t="s">
        <v>34</v>
      </c>
      <c r="C58" s="212"/>
    </row>
    <row r="59" spans="2:3" ht="18.75">
      <c r="B59" s="118" t="s">
        <v>18</v>
      </c>
      <c r="C59" s="114">
        <v>5300</v>
      </c>
    </row>
    <row r="60" spans="2:3" ht="18.75">
      <c r="B60" s="118" t="s">
        <v>19</v>
      </c>
      <c r="C60" s="114">
        <v>5600</v>
      </c>
    </row>
    <row r="61" spans="2:3" ht="18.75">
      <c r="B61" s="118" t="s">
        <v>20</v>
      </c>
      <c r="C61" s="114">
        <v>6400</v>
      </c>
    </row>
    <row r="62" spans="2:3" ht="18.75">
      <c r="B62" s="118"/>
      <c r="C62" s="114"/>
    </row>
    <row r="63" spans="2:3" ht="18.75">
      <c r="B63" s="118" t="s">
        <v>21</v>
      </c>
      <c r="C63" s="114">
        <v>5400</v>
      </c>
    </row>
    <row r="64" spans="2:3" ht="18.75">
      <c r="B64" s="118" t="s">
        <v>22</v>
      </c>
      <c r="C64" s="114">
        <v>5700</v>
      </c>
    </row>
    <row r="65" spans="2:3" ht="18.75">
      <c r="B65" s="118" t="s">
        <v>23</v>
      </c>
      <c r="C65" s="114">
        <v>6500</v>
      </c>
    </row>
    <row r="66" spans="2:3" ht="26.25">
      <c r="B66" s="200" t="s">
        <v>35</v>
      </c>
      <c r="C66" s="201"/>
    </row>
    <row r="67" spans="2:3" ht="18.75">
      <c r="B67" s="115" t="s">
        <v>187</v>
      </c>
      <c r="C67" s="114">
        <v>11000</v>
      </c>
    </row>
    <row r="68" spans="2:3" ht="18.75">
      <c r="B68" s="115" t="s">
        <v>24</v>
      </c>
      <c r="C68" s="114">
        <v>22600</v>
      </c>
    </row>
    <row r="69" spans="2:3" ht="18.75">
      <c r="B69" s="115" t="s">
        <v>93</v>
      </c>
      <c r="C69" s="117" t="s">
        <v>233</v>
      </c>
    </row>
    <row r="70" spans="2:3" ht="18.75">
      <c r="B70" s="115" t="s">
        <v>258</v>
      </c>
      <c r="C70" s="117">
        <v>29500</v>
      </c>
    </row>
    <row r="71" spans="2:3" ht="18.75">
      <c r="B71" s="115" t="s">
        <v>259</v>
      </c>
      <c r="C71" s="117">
        <v>54000</v>
      </c>
    </row>
    <row r="72" spans="2:3" ht="18.75">
      <c r="B72" s="115"/>
      <c r="C72" s="117"/>
    </row>
    <row r="73" spans="2:3" ht="26.25">
      <c r="B73" s="200" t="s">
        <v>25</v>
      </c>
      <c r="C73" s="201"/>
    </row>
    <row r="74" spans="2:3" ht="18.75">
      <c r="B74" s="119" t="s">
        <v>225</v>
      </c>
      <c r="C74" s="114">
        <v>42000</v>
      </c>
    </row>
    <row r="75" spans="2:3" ht="18.75">
      <c r="B75" s="125" t="s">
        <v>113</v>
      </c>
      <c r="C75" s="114">
        <v>38000</v>
      </c>
    </row>
    <row r="76" spans="2:3" ht="18.75">
      <c r="B76" s="115" t="s">
        <v>250</v>
      </c>
      <c r="C76" s="114">
        <v>29500</v>
      </c>
    </row>
    <row r="77" spans="2:3" ht="18.75">
      <c r="B77" s="115" t="s">
        <v>188</v>
      </c>
      <c r="C77" s="114">
        <v>19000</v>
      </c>
    </row>
    <row r="78" spans="2:3" ht="18.75">
      <c r="B78" s="115" t="s">
        <v>74</v>
      </c>
      <c r="C78" s="114">
        <v>24000</v>
      </c>
    </row>
    <row r="79" spans="2:3" ht="18.75">
      <c r="B79" s="115" t="s">
        <v>73</v>
      </c>
      <c r="C79" s="114">
        <v>19000</v>
      </c>
    </row>
    <row r="80" spans="2:3" ht="18.75">
      <c r="B80" s="115" t="s">
        <v>251</v>
      </c>
      <c r="C80" s="114">
        <v>27500</v>
      </c>
    </row>
    <row r="81" spans="2:3" ht="18.75">
      <c r="B81" s="115"/>
      <c r="C81" s="114"/>
    </row>
    <row r="82" spans="2:3" ht="28.5">
      <c r="B82" s="217" t="s">
        <v>36</v>
      </c>
      <c r="C82" s="217"/>
    </row>
    <row r="83" spans="2:3" ht="19.5" thickBot="1">
      <c r="B83" s="126" t="s">
        <v>189</v>
      </c>
      <c r="C83" s="127">
        <v>5950</v>
      </c>
    </row>
    <row r="84" spans="2:3" ht="18.75">
      <c r="B84" s="120" t="s">
        <v>232</v>
      </c>
      <c r="C84" s="114">
        <v>4550</v>
      </c>
    </row>
    <row r="85" spans="2:3" ht="18.75">
      <c r="B85" s="115" t="s">
        <v>26</v>
      </c>
      <c r="C85" s="114">
        <v>3450</v>
      </c>
    </row>
    <row r="86" spans="2:3" ht="18.75">
      <c r="B86" s="115" t="s">
        <v>27</v>
      </c>
      <c r="C86" s="114">
        <v>3700</v>
      </c>
    </row>
    <row r="87" spans="2:3" ht="18.75">
      <c r="B87" s="115" t="s">
        <v>28</v>
      </c>
      <c r="C87" s="114">
        <v>4800</v>
      </c>
    </row>
    <row r="88" spans="2:3" ht="18.75">
      <c r="B88" s="115" t="s">
        <v>94</v>
      </c>
      <c r="C88" s="114">
        <v>3700</v>
      </c>
    </row>
    <row r="89" spans="2:3" ht="18.75">
      <c r="B89" s="115" t="s">
        <v>29</v>
      </c>
      <c r="C89" s="114">
        <v>4800</v>
      </c>
    </row>
    <row r="90" spans="2:3" ht="18.75">
      <c r="B90" s="115" t="s">
        <v>196</v>
      </c>
      <c r="C90" s="114">
        <v>5100</v>
      </c>
    </row>
    <row r="91" spans="2:3" ht="18.75">
      <c r="B91" s="115"/>
      <c r="C91" s="114"/>
    </row>
    <row r="92" spans="2:3" ht="26.25">
      <c r="B92" s="206" t="s">
        <v>37</v>
      </c>
      <c r="C92" s="207"/>
    </row>
    <row r="93" spans="2:3" ht="18.75">
      <c r="B93" s="115" t="s">
        <v>144</v>
      </c>
      <c r="C93" s="114">
        <v>5200</v>
      </c>
    </row>
    <row r="94" spans="2:3" ht="18.75">
      <c r="B94" s="115" t="s">
        <v>95</v>
      </c>
      <c r="C94" s="114">
        <v>4500</v>
      </c>
    </row>
    <row r="95" spans="2:3" ht="26.25">
      <c r="B95" s="206" t="s">
        <v>146</v>
      </c>
      <c r="C95" s="207"/>
    </row>
    <row r="96" spans="2:3" ht="18.75">
      <c r="B96" s="115" t="s">
        <v>247</v>
      </c>
      <c r="C96" s="121" t="s">
        <v>413</v>
      </c>
    </row>
    <row r="97" spans="2:3" ht="18.75">
      <c r="B97" s="122" t="s">
        <v>248</v>
      </c>
      <c r="C97" s="122">
        <v>9300</v>
      </c>
    </row>
    <row r="98" spans="2:3" ht="18.75">
      <c r="B98" s="123" t="s">
        <v>249</v>
      </c>
      <c r="C98" s="122">
        <v>9300</v>
      </c>
    </row>
    <row r="99" spans="2:3" ht="18.75">
      <c r="B99" s="123" t="s">
        <v>273</v>
      </c>
      <c r="C99" s="122" t="s">
        <v>413</v>
      </c>
    </row>
    <row r="100" spans="2:3" ht="18.75">
      <c r="B100" s="123" t="s">
        <v>45</v>
      </c>
      <c r="C100" s="122">
        <v>3300</v>
      </c>
    </row>
    <row r="101" spans="2:3" ht="18.75">
      <c r="B101" s="105" t="s">
        <v>274</v>
      </c>
      <c r="C101" s="124">
        <v>6600</v>
      </c>
    </row>
    <row r="102" spans="2:3" ht="18.75">
      <c r="B102" s="105" t="s">
        <v>275</v>
      </c>
      <c r="C102" s="124">
        <v>6600</v>
      </c>
    </row>
    <row r="103" spans="2:3" ht="18.75">
      <c r="B103" s="102"/>
      <c r="C103" s="102"/>
    </row>
    <row r="104" spans="2:3" ht="36">
      <c r="B104" s="205" t="s">
        <v>166</v>
      </c>
      <c r="C104" s="205"/>
    </row>
    <row r="105" spans="2:3" ht="23.25">
      <c r="B105" s="36" t="s">
        <v>167</v>
      </c>
      <c r="C105" s="37">
        <v>7300</v>
      </c>
    </row>
    <row r="106" spans="2:3" ht="23.25">
      <c r="B106" s="36" t="s">
        <v>168</v>
      </c>
      <c r="C106" s="37">
        <v>6900</v>
      </c>
    </row>
    <row r="107" spans="2:3" ht="23.25">
      <c r="B107" s="36" t="s">
        <v>170</v>
      </c>
      <c r="C107" s="37">
        <v>6400</v>
      </c>
    </row>
    <row r="108" spans="2:3" ht="23.25">
      <c r="B108" s="36" t="s">
        <v>169</v>
      </c>
      <c r="C108" s="37">
        <v>5900</v>
      </c>
    </row>
    <row r="110" spans="2:3" ht="26.25">
      <c r="B110" s="204" t="s">
        <v>277</v>
      </c>
      <c r="C110" s="204"/>
    </row>
    <row r="111" spans="2:3" ht="23.25">
      <c r="B111" s="47" t="s">
        <v>278</v>
      </c>
      <c r="C111" s="46">
        <v>3700</v>
      </c>
    </row>
    <row r="112" spans="2:3" ht="23.25">
      <c r="B112" s="47" t="s">
        <v>279</v>
      </c>
      <c r="C112" s="46">
        <v>3700</v>
      </c>
    </row>
    <row r="113" spans="2:3" ht="15.75">
      <c r="B113" s="100" t="s">
        <v>414</v>
      </c>
      <c r="C113" s="101">
        <v>5300</v>
      </c>
    </row>
    <row r="114" spans="2:3" ht="15.75">
      <c r="B114" s="100" t="s">
        <v>415</v>
      </c>
      <c r="C114" s="101">
        <v>5200</v>
      </c>
    </row>
    <row r="116" spans="2:3" ht="31.5">
      <c r="B116" s="202" t="s">
        <v>427</v>
      </c>
      <c r="C116" s="203"/>
    </row>
    <row r="117" spans="2:3" ht="21">
      <c r="B117" s="149" t="s">
        <v>421</v>
      </c>
      <c r="C117" s="21">
        <v>6200</v>
      </c>
    </row>
    <row r="118" spans="2:3" ht="21">
      <c r="B118" s="149" t="s">
        <v>422</v>
      </c>
      <c r="C118" s="21">
        <v>7000</v>
      </c>
    </row>
    <row r="119" spans="2:3" ht="21">
      <c r="B119" s="149" t="s">
        <v>425</v>
      </c>
      <c r="C119" s="21">
        <v>5700</v>
      </c>
    </row>
    <row r="120" spans="2:3" ht="21">
      <c r="B120" s="149" t="s">
        <v>426</v>
      </c>
      <c r="C120" s="21">
        <v>6500</v>
      </c>
    </row>
    <row r="121" spans="2:3" ht="21">
      <c r="B121" s="149" t="s">
        <v>424</v>
      </c>
      <c r="C121" s="21">
        <v>5700</v>
      </c>
    </row>
    <row r="122" spans="2:3" ht="21">
      <c r="B122" s="149" t="s">
        <v>423</v>
      </c>
      <c r="C122" s="21">
        <v>6500</v>
      </c>
    </row>
  </sheetData>
  <mergeCells count="23">
    <mergeCell ref="B1:G2"/>
    <mergeCell ref="H3:J3"/>
    <mergeCell ref="H12:J12"/>
    <mergeCell ref="B92:C92"/>
    <mergeCell ref="B41:C41"/>
    <mergeCell ref="B4:C4"/>
    <mergeCell ref="B7:C7"/>
    <mergeCell ref="B27:C27"/>
    <mergeCell ref="B38:C38"/>
    <mergeCell ref="B82:C82"/>
    <mergeCell ref="B16:C16"/>
    <mergeCell ref="B35:C35"/>
    <mergeCell ref="B12:C12"/>
    <mergeCell ref="B21:C21"/>
    <mergeCell ref="B3:C3"/>
    <mergeCell ref="B58:C58"/>
    <mergeCell ref="B66:C66"/>
    <mergeCell ref="B116:C116"/>
    <mergeCell ref="B110:C110"/>
    <mergeCell ref="O21:P21"/>
    <mergeCell ref="B104:C104"/>
    <mergeCell ref="B95:C95"/>
    <mergeCell ref="B73:C73"/>
  </mergeCells>
  <hyperlinks>
    <hyperlink ref="B75" r:id="rId1" display="https://b2b.pramahikvision.com/goods/detail.html?goodsId=20829&amp;defaultViewProduct.productSapId=301313364&amp;selectType=all"/>
    <hyperlink ref="B105" r:id="rId2" display="https://b2b.pramahikvision.com/goods/detail.html?goodsId=21176&amp;defaultViewProduct.productSapId=311304648&amp;selectType=all"/>
    <hyperlink ref="B106" r:id="rId3" display="https://b2b.pramahikvision.com/goods/detail.html?goodsId=21176&amp;defaultViewProduct.productSapId=311304648&amp;selectType=all"/>
    <hyperlink ref="B107" r:id="rId4" display="https://b2b.pramahikvision.com/goods/detail.html?goodsId=21179&amp;defaultViewProduct.productSapId=311305486&amp;selectType=all"/>
    <hyperlink ref="B108" r:id="rId5" display="https://b2b.pramahikvision.com/goods/detail.html?goodsId=21179&amp;defaultViewProduct.productSapId=311305486&amp;selectType=all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21" workbookViewId="0">
      <selection sqref="A1:F2"/>
    </sheetView>
  </sheetViews>
  <sheetFormatPr defaultRowHeight="15"/>
  <cols>
    <col min="1" max="1" width="26" customWidth="1"/>
    <col min="2" max="2" width="16.7109375" customWidth="1"/>
    <col min="3" max="3" width="11.42578125" customWidth="1"/>
    <col min="6" max="6" width="15.7109375" bestFit="1" customWidth="1"/>
    <col min="8" max="8" width="16" bestFit="1" customWidth="1"/>
  </cols>
  <sheetData>
    <row r="1" spans="1:20">
      <c r="A1" s="175" t="s">
        <v>432</v>
      </c>
      <c r="B1" s="176"/>
      <c r="C1" s="176"/>
      <c r="D1" s="176"/>
      <c r="E1" s="176"/>
      <c r="F1" s="176"/>
    </row>
    <row r="2" spans="1:20" ht="75" customHeight="1">
      <c r="A2" s="176"/>
      <c r="B2" s="176"/>
      <c r="C2" s="176"/>
      <c r="D2" s="176"/>
      <c r="E2" s="176"/>
      <c r="F2" s="176"/>
    </row>
    <row r="3" spans="1:20" ht="32.25" thickBot="1">
      <c r="A3" s="90" t="s">
        <v>407</v>
      </c>
      <c r="B3" s="91" t="s">
        <v>408</v>
      </c>
      <c r="C3" s="92" t="s">
        <v>409</v>
      </c>
      <c r="D3" s="9"/>
      <c r="E3" s="9"/>
      <c r="F3" s="9"/>
    </row>
    <row r="4" spans="1:20" ht="15.75">
      <c r="A4" s="93"/>
      <c r="B4" s="94"/>
      <c r="C4" s="95"/>
    </row>
    <row r="5" spans="1:20" ht="18">
      <c r="A5" s="150" t="s">
        <v>387</v>
      </c>
      <c r="B5" s="151" t="s">
        <v>30</v>
      </c>
      <c r="C5" s="152">
        <v>4200</v>
      </c>
      <c r="F5" s="225">
        <v>76</v>
      </c>
      <c r="H5" s="226">
        <v>76</v>
      </c>
    </row>
    <row r="6" spans="1:20" ht="18">
      <c r="A6" s="150" t="s">
        <v>388</v>
      </c>
      <c r="B6" s="151" t="s">
        <v>410</v>
      </c>
      <c r="C6" s="152">
        <v>4700</v>
      </c>
      <c r="F6" s="225"/>
      <c r="H6" s="226"/>
    </row>
    <row r="7" spans="1:20" ht="18">
      <c r="A7" s="150" t="s">
        <v>389</v>
      </c>
      <c r="B7" s="151" t="s">
        <v>31</v>
      </c>
      <c r="C7" s="152">
        <v>5550</v>
      </c>
      <c r="F7" s="225"/>
      <c r="H7" s="226"/>
    </row>
    <row r="8" spans="1:20" ht="18">
      <c r="A8" s="150" t="s">
        <v>390</v>
      </c>
      <c r="B8" s="151" t="s">
        <v>410</v>
      </c>
      <c r="C8" s="153">
        <v>5700</v>
      </c>
      <c r="F8" s="225"/>
      <c r="H8" s="226"/>
    </row>
    <row r="9" spans="1:20" ht="18">
      <c r="A9" s="150" t="s">
        <v>391</v>
      </c>
      <c r="B9" s="151" t="s">
        <v>31</v>
      </c>
      <c r="C9" s="153">
        <v>6750</v>
      </c>
      <c r="F9" s="225"/>
      <c r="H9" s="226"/>
    </row>
    <row r="10" spans="1:20" ht="18">
      <c r="A10" s="87" t="s">
        <v>392</v>
      </c>
      <c r="B10" s="88"/>
      <c r="C10" s="89">
        <v>11900</v>
      </c>
      <c r="F10" s="225"/>
      <c r="H10" s="226"/>
    </row>
    <row r="11" spans="1:20" ht="18">
      <c r="A11" s="150" t="s">
        <v>393</v>
      </c>
      <c r="B11" s="151" t="s">
        <v>30</v>
      </c>
      <c r="C11" s="153">
        <v>6300</v>
      </c>
      <c r="F11" s="225"/>
      <c r="H11" s="226"/>
    </row>
    <row r="12" spans="1:20" ht="18">
      <c r="A12" s="150" t="s">
        <v>394</v>
      </c>
      <c r="B12" s="151" t="s">
        <v>410</v>
      </c>
      <c r="C12" s="153">
        <v>9350</v>
      </c>
      <c r="F12" s="225"/>
      <c r="H12" s="226"/>
    </row>
    <row r="13" spans="1:20" ht="18">
      <c r="A13" s="150" t="s">
        <v>395</v>
      </c>
      <c r="B13" s="151" t="s">
        <v>31</v>
      </c>
      <c r="C13" s="153">
        <v>14400</v>
      </c>
    </row>
    <row r="14" spans="1:20" ht="18">
      <c r="A14" s="150" t="s">
        <v>190</v>
      </c>
      <c r="B14" s="151" t="s">
        <v>31</v>
      </c>
      <c r="C14" s="153">
        <v>14500</v>
      </c>
      <c r="R14" s="1"/>
      <c r="S14" s="170" t="s">
        <v>180</v>
      </c>
      <c r="T14" s="170"/>
    </row>
    <row r="15" spans="1:20" ht="18">
      <c r="A15" s="150" t="s">
        <v>191</v>
      </c>
      <c r="B15" s="151" t="s">
        <v>31</v>
      </c>
      <c r="C15" s="153">
        <v>18300</v>
      </c>
      <c r="R15" s="11" t="s">
        <v>39</v>
      </c>
      <c r="S15" s="11" t="s">
        <v>180</v>
      </c>
      <c r="T15" s="11" t="s">
        <v>39</v>
      </c>
    </row>
    <row r="16" spans="1:20" ht="18">
      <c r="A16" s="150" t="s">
        <v>396</v>
      </c>
      <c r="B16" s="154" t="s">
        <v>31</v>
      </c>
      <c r="C16" s="153">
        <v>16600</v>
      </c>
      <c r="R16" s="11"/>
      <c r="S16" s="42"/>
      <c r="T16" s="11"/>
    </row>
    <row r="17" spans="1:20" ht="18">
      <c r="A17" s="150" t="s">
        <v>397</v>
      </c>
      <c r="B17" s="154" t="s">
        <v>32</v>
      </c>
      <c r="C17" s="153">
        <v>21000</v>
      </c>
      <c r="R17" s="11"/>
      <c r="S17" s="42"/>
      <c r="T17" s="11"/>
    </row>
    <row r="18" spans="1:20" ht="18">
      <c r="A18" s="150" t="s">
        <v>398</v>
      </c>
      <c r="B18" s="154" t="s">
        <v>155</v>
      </c>
      <c r="C18" s="153">
        <v>8500</v>
      </c>
      <c r="R18" s="11"/>
      <c r="S18" s="42"/>
      <c r="T18" s="11"/>
    </row>
    <row r="19" spans="1:20" ht="15.75">
      <c r="A19" s="96"/>
      <c r="B19" s="98"/>
      <c r="C19" s="97"/>
      <c r="R19" s="11"/>
      <c r="S19" s="42"/>
      <c r="T19" s="11"/>
    </row>
    <row r="20" spans="1:20" ht="15.75">
      <c r="A20" s="96"/>
      <c r="B20" s="98"/>
      <c r="C20" s="97"/>
      <c r="R20" s="11"/>
      <c r="S20" s="42"/>
      <c r="T20" s="11"/>
    </row>
    <row r="21" spans="1:20" ht="15.75">
      <c r="A21" s="96"/>
      <c r="B21" s="98"/>
      <c r="C21" s="97"/>
      <c r="R21" s="11"/>
      <c r="S21" s="42"/>
      <c r="T21" s="11"/>
    </row>
    <row r="22" spans="1:20" ht="15.75">
      <c r="A22" s="96"/>
      <c r="B22" s="98"/>
      <c r="C22" s="97"/>
    </row>
    <row r="23" spans="1:20" ht="15.75">
      <c r="A23" s="96"/>
      <c r="B23" s="98"/>
      <c r="C23" s="97"/>
    </row>
    <row r="24" spans="1:20" ht="18">
      <c r="A24" s="155" t="s">
        <v>33</v>
      </c>
      <c r="B24" s="154"/>
      <c r="C24" s="156"/>
    </row>
    <row r="25" spans="1:20" ht="18">
      <c r="A25" s="155" t="s">
        <v>399</v>
      </c>
      <c r="B25" s="154"/>
      <c r="C25" s="156">
        <v>6900</v>
      </c>
    </row>
    <row r="26" spans="1:20" ht="18">
      <c r="A26" s="155" t="s">
        <v>400</v>
      </c>
      <c r="B26" s="154"/>
      <c r="C26" s="156">
        <v>5750</v>
      </c>
    </row>
    <row r="27" spans="1:20" ht="18">
      <c r="A27" s="157" t="s">
        <v>401</v>
      </c>
      <c r="B27" s="154"/>
      <c r="C27" s="156">
        <v>5250</v>
      </c>
      <c r="F27" s="226">
        <v>76</v>
      </c>
      <c r="H27" s="226">
        <v>76</v>
      </c>
    </row>
    <row r="28" spans="1:20" ht="18">
      <c r="A28" s="157" t="s">
        <v>402</v>
      </c>
      <c r="B28" s="154"/>
      <c r="C28" s="156">
        <v>7200</v>
      </c>
      <c r="F28" s="226"/>
      <c r="H28" s="226"/>
    </row>
    <row r="29" spans="1:20" ht="18">
      <c r="A29" s="157" t="s">
        <v>403</v>
      </c>
      <c r="B29" s="154"/>
      <c r="C29" s="156">
        <v>8750</v>
      </c>
      <c r="F29" s="226"/>
      <c r="H29" s="226"/>
    </row>
    <row r="30" spans="1:20" ht="18">
      <c r="A30" s="157" t="s">
        <v>404</v>
      </c>
      <c r="B30" s="154"/>
      <c r="C30" s="156">
        <v>7400</v>
      </c>
      <c r="F30" s="226"/>
      <c r="H30" s="226"/>
    </row>
    <row r="31" spans="1:20" ht="18">
      <c r="A31" s="157" t="s">
        <v>405</v>
      </c>
      <c r="B31" s="154"/>
      <c r="C31" s="156">
        <v>11300</v>
      </c>
      <c r="F31" s="226"/>
      <c r="H31" s="226"/>
    </row>
    <row r="32" spans="1:20" ht="18">
      <c r="A32" s="157" t="s">
        <v>406</v>
      </c>
      <c r="B32" s="154"/>
      <c r="C32" s="156">
        <v>16900</v>
      </c>
      <c r="F32" s="226"/>
      <c r="H32" s="226"/>
    </row>
    <row r="33" spans="1:6" ht="18">
      <c r="A33" s="157" t="s">
        <v>192</v>
      </c>
      <c r="B33" s="154">
        <v>0</v>
      </c>
      <c r="C33" s="156">
        <v>36000</v>
      </c>
      <c r="D33" s="10"/>
      <c r="E33" s="10"/>
      <c r="F33" s="10"/>
    </row>
    <row r="34" spans="1:6" ht="18.75">
      <c r="A34" s="122" t="s">
        <v>89</v>
      </c>
      <c r="B34" s="122"/>
      <c r="C34" s="158">
        <v>3850</v>
      </c>
    </row>
    <row r="35" spans="1:6" ht="18.75">
      <c r="A35" s="122" t="s">
        <v>90</v>
      </c>
      <c r="B35" s="122"/>
      <c r="C35" s="158">
        <v>3200</v>
      </c>
    </row>
    <row r="36" spans="1:6" ht="18.75">
      <c r="A36" s="122" t="s">
        <v>92</v>
      </c>
      <c r="B36" s="122"/>
      <c r="C36" s="158">
        <v>5250</v>
      </c>
    </row>
    <row r="37" spans="1:6" ht="18.75">
      <c r="A37" s="124" t="s">
        <v>91</v>
      </c>
      <c r="B37" s="122"/>
      <c r="C37" s="159">
        <v>7100</v>
      </c>
    </row>
    <row r="38" spans="1:6" ht="18.75">
      <c r="A38" s="124" t="s">
        <v>112</v>
      </c>
      <c r="B38" s="122"/>
      <c r="C38" s="159">
        <v>0</v>
      </c>
    </row>
  </sheetData>
  <mergeCells count="6">
    <mergeCell ref="A1:F2"/>
    <mergeCell ref="S14:T14"/>
    <mergeCell ref="F5:F12"/>
    <mergeCell ref="H5:H12"/>
    <mergeCell ref="F27:F32"/>
    <mergeCell ref="H27:H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5"/>
  <sheetViews>
    <sheetView topLeftCell="A6" workbookViewId="0">
      <selection activeCell="E3" activeCellId="1" sqref="E3 E3"/>
    </sheetView>
  </sheetViews>
  <sheetFormatPr defaultRowHeight="15"/>
  <cols>
    <col min="4" max="4" width="20.140625" bestFit="1" customWidth="1"/>
    <col min="5" max="5" width="60.42578125" bestFit="1" customWidth="1"/>
    <col min="9" max="9" width="16.7109375" bestFit="1" customWidth="1"/>
    <col min="10" max="10" width="47.5703125" bestFit="1" customWidth="1"/>
    <col min="11" max="11" width="10.28515625" bestFit="1" customWidth="1"/>
  </cols>
  <sheetData>
    <row r="1" spans="4:10">
      <c r="D1" s="165"/>
      <c r="E1" s="166"/>
      <c r="F1" s="166"/>
    </row>
    <row r="2" spans="4:10">
      <c r="D2" s="166"/>
      <c r="E2" s="166"/>
      <c r="F2" s="166"/>
    </row>
    <row r="3" spans="4:10" ht="108.75" customHeight="1">
      <c r="D3" s="166"/>
      <c r="E3" s="167" t="s">
        <v>432</v>
      </c>
      <c r="F3" s="168"/>
      <c r="G3" s="168"/>
      <c r="H3" s="168"/>
      <c r="I3" s="168"/>
      <c r="J3" s="168"/>
    </row>
    <row r="4" spans="4:10" ht="23.25" customHeight="1">
      <c r="D4" s="16" t="s">
        <v>38</v>
      </c>
      <c r="E4" s="168"/>
      <c r="F4" s="168"/>
      <c r="G4" s="168"/>
      <c r="H4" s="168"/>
      <c r="I4" s="168"/>
      <c r="J4" s="168"/>
    </row>
    <row r="5" spans="4:10" ht="18.75">
      <c r="D5" s="160" t="s">
        <v>109</v>
      </c>
      <c r="E5" s="18" t="s">
        <v>143</v>
      </c>
      <c r="F5" s="18">
        <v>1600</v>
      </c>
    </row>
    <row r="6" spans="4:10" ht="18.75">
      <c r="D6" s="160" t="s">
        <v>106</v>
      </c>
      <c r="E6" s="18" t="s">
        <v>107</v>
      </c>
      <c r="F6" s="18">
        <v>3200</v>
      </c>
    </row>
    <row r="7" spans="4:10" ht="18.75">
      <c r="D7" s="160" t="s">
        <v>110</v>
      </c>
      <c r="E7" s="18" t="s">
        <v>40</v>
      </c>
      <c r="F7" s="18">
        <v>2700</v>
      </c>
    </row>
    <row r="8" spans="4:10" ht="18.75">
      <c r="D8" s="160" t="s">
        <v>41</v>
      </c>
      <c r="E8" s="18" t="s">
        <v>43</v>
      </c>
      <c r="F8" s="18">
        <v>7900</v>
      </c>
    </row>
    <row r="9" spans="4:10" ht="18.75">
      <c r="D9" s="160" t="s">
        <v>42</v>
      </c>
      <c r="E9" s="18" t="s">
        <v>44</v>
      </c>
      <c r="F9" s="18">
        <v>9500</v>
      </c>
    </row>
    <row r="10" spans="4:10" ht="18.75">
      <c r="D10" s="161" t="s">
        <v>176</v>
      </c>
      <c r="E10" s="18" t="s">
        <v>177</v>
      </c>
      <c r="F10" s="18">
        <v>3900</v>
      </c>
    </row>
    <row r="11" spans="4:10" ht="18.75">
      <c r="D11" s="161" t="s">
        <v>320</v>
      </c>
      <c r="E11" s="18" t="s">
        <v>178</v>
      </c>
      <c r="F11" s="20">
        <v>2550</v>
      </c>
    </row>
    <row r="12" spans="4:10" ht="18.75">
      <c r="D12" s="161" t="s">
        <v>321</v>
      </c>
      <c r="E12" s="18" t="s">
        <v>193</v>
      </c>
      <c r="F12" s="20">
        <v>3200</v>
      </c>
    </row>
    <row r="13" spans="4:10" ht="18.75">
      <c r="D13" s="161" t="s">
        <v>322</v>
      </c>
      <c r="E13" s="18" t="s">
        <v>330</v>
      </c>
      <c r="F13" s="20">
        <v>9700</v>
      </c>
    </row>
    <row r="14" spans="4:10" ht="18.75">
      <c r="D14" s="99" t="s">
        <v>323</v>
      </c>
      <c r="E14" s="20" t="s">
        <v>331</v>
      </c>
      <c r="F14" s="20">
        <v>11500</v>
      </c>
    </row>
    <row r="15" spans="4:10" ht="18.75">
      <c r="D15" s="162" t="s">
        <v>108</v>
      </c>
      <c r="E15" s="17"/>
      <c r="F15" s="20">
        <v>6900</v>
      </c>
    </row>
    <row r="18" spans="4:6" ht="21">
      <c r="D18" s="227" t="s">
        <v>111</v>
      </c>
      <c r="E18" s="227"/>
      <c r="F18" s="227"/>
    </row>
    <row r="19" spans="4:6" ht="21">
      <c r="D19" s="21" t="s">
        <v>417</v>
      </c>
      <c r="E19" s="21"/>
      <c r="F19" s="21" t="s">
        <v>416</v>
      </c>
    </row>
    <row r="20" spans="4:6" ht="21">
      <c r="D20" s="21" t="s">
        <v>96</v>
      </c>
      <c r="E20" s="21"/>
      <c r="F20" s="21">
        <v>4800</v>
      </c>
    </row>
    <row r="21" spans="4:6" ht="21">
      <c r="D21" s="21" t="s">
        <v>97</v>
      </c>
      <c r="E21" s="21"/>
      <c r="F21" s="21">
        <v>5300</v>
      </c>
    </row>
    <row r="22" spans="4:6" ht="21">
      <c r="D22" s="21" t="s">
        <v>98</v>
      </c>
      <c r="E22" s="21"/>
      <c r="F22" s="21">
        <v>5000</v>
      </c>
    </row>
    <row r="23" spans="4:6" ht="21">
      <c r="D23" s="228" t="s">
        <v>164</v>
      </c>
      <c r="E23" s="229"/>
      <c r="F23" s="230"/>
    </row>
    <row r="24" spans="4:6" ht="21">
      <c r="D24" s="21" t="s">
        <v>99</v>
      </c>
      <c r="E24" s="21"/>
      <c r="F24" s="21">
        <v>4950</v>
      </c>
    </row>
    <row r="25" spans="4:6" ht="21">
      <c r="D25" s="21" t="s">
        <v>165</v>
      </c>
      <c r="E25" s="21"/>
      <c r="F25" s="21">
        <v>5300</v>
      </c>
    </row>
    <row r="26" spans="4:6" ht="21">
      <c r="D26" s="21" t="s">
        <v>100</v>
      </c>
      <c r="E26" s="21"/>
      <c r="F26" s="21">
        <v>4550</v>
      </c>
    </row>
    <row r="27" spans="4:6" ht="21">
      <c r="D27" s="21" t="s">
        <v>101</v>
      </c>
      <c r="E27" s="21"/>
      <c r="F27" s="21">
        <v>12500</v>
      </c>
    </row>
    <row r="28" spans="4:6" ht="21">
      <c r="D28" s="22" t="s">
        <v>102</v>
      </c>
      <c r="E28" s="21"/>
      <c r="F28" s="22">
        <v>3950</v>
      </c>
    </row>
    <row r="29" spans="4:6" ht="21">
      <c r="D29" s="22" t="s">
        <v>103</v>
      </c>
      <c r="E29" s="21"/>
      <c r="F29" s="22">
        <v>1550</v>
      </c>
    </row>
    <row r="30" spans="4:6" ht="21">
      <c r="D30" s="22" t="s">
        <v>104</v>
      </c>
      <c r="E30" s="21"/>
      <c r="F30" s="22">
        <v>34000</v>
      </c>
    </row>
    <row r="31" spans="4:6" ht="21">
      <c r="D31" s="22" t="s">
        <v>105</v>
      </c>
      <c r="E31" s="21"/>
      <c r="F31" s="22">
        <v>5150</v>
      </c>
    </row>
    <row r="32" spans="4:6" ht="21">
      <c r="D32" s="80" t="s">
        <v>316</v>
      </c>
      <c r="E32" s="17"/>
      <c r="F32" s="22">
        <v>5600</v>
      </c>
    </row>
    <row r="33" spans="4:6" ht="21">
      <c r="D33" s="22" t="s">
        <v>418</v>
      </c>
      <c r="E33" s="17"/>
      <c r="F33" s="22">
        <v>9400</v>
      </c>
    </row>
    <row r="34" spans="4:6" ht="21">
      <c r="D34" s="22" t="s">
        <v>419</v>
      </c>
      <c r="E34" s="17"/>
      <c r="F34" s="22">
        <v>10500</v>
      </c>
    </row>
    <row r="35" spans="4:6" ht="21">
      <c r="D35" s="22" t="s">
        <v>420</v>
      </c>
      <c r="E35" s="17"/>
      <c r="F35" s="22">
        <v>3900</v>
      </c>
    </row>
  </sheetData>
  <mergeCells count="2">
    <mergeCell ref="D18:F18"/>
    <mergeCell ref="D23:F23"/>
  </mergeCells>
  <hyperlinks>
    <hyperlink ref="D10" r:id="rId1" display="https://b2b.pramahikvision.com/goods/detail.html?goodsId=22277&amp;defaultViewProduct.productSapId=301801346&amp;selectType=products&amp;defaultViewProduct.isInternation=1&amp;isInternation=1"/>
    <hyperlink ref="D11" r:id="rId2" display="https://b2b.pramahikvision.com/goods/detail.html?goodsId=22267&amp;defaultViewProduct.productSapId=301801375&amp;selectType=products&amp;defaultViewProduct.isInternation=1&amp;isInternation=1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21"/>
  <sheetViews>
    <sheetView topLeftCell="A17" workbookViewId="0">
      <selection activeCell="E1" sqref="E1"/>
    </sheetView>
  </sheetViews>
  <sheetFormatPr defaultRowHeight="15"/>
  <cols>
    <col min="6" max="6" width="30.28515625" customWidth="1"/>
    <col min="7" max="7" width="20.28515625" customWidth="1"/>
    <col min="8" max="8" width="19.85546875" customWidth="1"/>
    <col min="9" max="9" width="40.140625" customWidth="1"/>
  </cols>
  <sheetData>
    <row r="1" spans="6:12" hidden="1"/>
    <row r="2" spans="6:12">
      <c r="G2" s="231" t="s">
        <v>432</v>
      </c>
      <c r="H2" s="232"/>
      <c r="I2" s="232"/>
      <c r="J2" s="232"/>
      <c r="K2" s="232"/>
      <c r="L2" s="232"/>
    </row>
    <row r="3" spans="6:12" ht="52.5" customHeight="1">
      <c r="G3" s="232"/>
      <c r="H3" s="232"/>
      <c r="I3" s="232"/>
      <c r="J3" s="232"/>
      <c r="K3" s="232"/>
      <c r="L3" s="232"/>
    </row>
    <row r="5" spans="6:12" ht="18">
      <c r="F5" s="234" t="s">
        <v>197</v>
      </c>
      <c r="G5" s="235"/>
      <c r="H5" s="235"/>
      <c r="I5" s="235"/>
    </row>
    <row r="6" spans="6:12" ht="63">
      <c r="F6" s="48" t="s">
        <v>198</v>
      </c>
      <c r="G6" s="49" t="s">
        <v>199</v>
      </c>
      <c r="H6" s="50" t="s">
        <v>289</v>
      </c>
      <c r="I6" s="49" t="s">
        <v>200</v>
      </c>
      <c r="J6" s="51" t="s">
        <v>290</v>
      </c>
    </row>
    <row r="7" spans="6:12" ht="15.75">
      <c r="F7" s="52" t="s">
        <v>201</v>
      </c>
      <c r="G7" s="236" t="s">
        <v>142</v>
      </c>
      <c r="H7" s="53" t="s">
        <v>195</v>
      </c>
      <c r="I7" s="237" t="s">
        <v>202</v>
      </c>
      <c r="J7" s="54">
        <v>1648.5</v>
      </c>
    </row>
    <row r="8" spans="6:12" ht="28.5" customHeight="1">
      <c r="F8" s="52" t="s">
        <v>203</v>
      </c>
      <c r="G8" s="236"/>
      <c r="H8" s="53" t="s">
        <v>195</v>
      </c>
      <c r="I8" s="237"/>
      <c r="J8" s="54">
        <v>1993.95</v>
      </c>
    </row>
    <row r="9" spans="6:12" ht="36" customHeight="1">
      <c r="F9" s="55" t="s">
        <v>205</v>
      </c>
      <c r="G9" s="56"/>
      <c r="H9" s="57" t="s">
        <v>291</v>
      </c>
      <c r="I9" s="58" t="s">
        <v>204</v>
      </c>
      <c r="J9" s="59">
        <v>3318</v>
      </c>
    </row>
    <row r="10" spans="6:12" ht="38.25" customHeight="1">
      <c r="F10" s="55" t="s">
        <v>292</v>
      </c>
      <c r="G10" s="55"/>
      <c r="H10" s="57" t="s">
        <v>293</v>
      </c>
      <c r="I10" s="60"/>
      <c r="J10" s="59">
        <v>2203.9499999999998</v>
      </c>
    </row>
    <row r="11" spans="6:12" ht="38.25" customHeight="1">
      <c r="F11" s="61" t="s">
        <v>206</v>
      </c>
      <c r="G11" s="61"/>
      <c r="H11" s="62" t="s">
        <v>207</v>
      </c>
      <c r="I11" s="63" t="s">
        <v>208</v>
      </c>
      <c r="J11" s="64">
        <v>10248</v>
      </c>
    </row>
    <row r="12" spans="6:12" ht="71.25" customHeight="1">
      <c r="F12" s="52" t="s">
        <v>294</v>
      </c>
      <c r="G12" s="52"/>
      <c r="H12" s="53" t="s">
        <v>209</v>
      </c>
      <c r="I12" s="65" t="s">
        <v>210</v>
      </c>
      <c r="J12" s="54">
        <v>4512.8999999999996</v>
      </c>
    </row>
    <row r="13" spans="6:12" ht="66" customHeight="1">
      <c r="F13" s="52" t="s">
        <v>211</v>
      </c>
      <c r="G13" s="52">
        <v>1500</v>
      </c>
      <c r="H13" s="53" t="s">
        <v>212</v>
      </c>
      <c r="I13" s="65" t="s">
        <v>213</v>
      </c>
      <c r="J13" s="54">
        <v>3318</v>
      </c>
    </row>
    <row r="14" spans="6:12" ht="86.25" customHeight="1">
      <c r="F14" s="52" t="s">
        <v>214</v>
      </c>
      <c r="G14" s="52"/>
      <c r="H14" s="53" t="s">
        <v>215</v>
      </c>
      <c r="I14" s="65" t="s">
        <v>216</v>
      </c>
      <c r="J14" s="54">
        <v>5574.45</v>
      </c>
    </row>
    <row r="15" spans="6:12" ht="50.25" customHeight="1">
      <c r="F15" s="66" t="s">
        <v>246</v>
      </c>
      <c r="G15" s="66"/>
      <c r="H15" s="67" t="s">
        <v>295</v>
      </c>
      <c r="I15" s="238" t="s">
        <v>296</v>
      </c>
      <c r="J15" s="68">
        <v>3849.3</v>
      </c>
    </row>
    <row r="16" spans="6:12" ht="55.5" customHeight="1">
      <c r="F16" s="66" t="s">
        <v>246</v>
      </c>
      <c r="G16" s="66"/>
      <c r="H16" s="67" t="s">
        <v>295</v>
      </c>
      <c r="I16" s="239"/>
      <c r="J16" s="68">
        <v>3849.3</v>
      </c>
    </row>
    <row r="17" spans="6:10" ht="44.25" customHeight="1">
      <c r="F17" s="69" t="s">
        <v>217</v>
      </c>
      <c r="G17" s="240"/>
      <c r="H17" s="70" t="s">
        <v>218</v>
      </c>
      <c r="I17" s="233" t="s">
        <v>219</v>
      </c>
      <c r="J17" s="71">
        <v>3450.3</v>
      </c>
    </row>
    <row r="18" spans="6:10" ht="51" customHeight="1">
      <c r="F18" s="69" t="s">
        <v>220</v>
      </c>
      <c r="G18" s="240"/>
      <c r="H18" s="70" t="s">
        <v>221</v>
      </c>
      <c r="I18" s="233"/>
      <c r="J18" s="71">
        <v>4141.2</v>
      </c>
    </row>
    <row r="19" spans="6:10" ht="51.75" customHeight="1">
      <c r="F19" s="69" t="s">
        <v>297</v>
      </c>
      <c r="G19" s="69"/>
      <c r="H19" s="70" t="s">
        <v>298</v>
      </c>
      <c r="I19" s="72" t="s">
        <v>299</v>
      </c>
      <c r="J19" s="71">
        <v>5565</v>
      </c>
    </row>
    <row r="20" spans="6:10" ht="15.75">
      <c r="F20" s="69" t="s">
        <v>300</v>
      </c>
      <c r="G20" s="69"/>
      <c r="H20" s="70" t="s">
        <v>298</v>
      </c>
      <c r="I20" s="72" t="s">
        <v>299</v>
      </c>
      <c r="J20" s="71">
        <v>5565</v>
      </c>
    </row>
    <row r="21" spans="6:10" ht="57" customHeight="1">
      <c r="F21" s="73" t="s">
        <v>222</v>
      </c>
      <c r="G21" s="74"/>
      <c r="H21" s="75" t="s">
        <v>223</v>
      </c>
      <c r="I21" s="76" t="s">
        <v>224</v>
      </c>
      <c r="J21" s="77">
        <v>17253.599999999999</v>
      </c>
    </row>
  </sheetData>
  <mergeCells count="7">
    <mergeCell ref="G2:L3"/>
    <mergeCell ref="I17:I18"/>
    <mergeCell ref="F5:I5"/>
    <mergeCell ref="G7:G8"/>
    <mergeCell ref="I7:I8"/>
    <mergeCell ref="I15:I16"/>
    <mergeCell ref="G17:G18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2"/>
  <sheetViews>
    <sheetView topLeftCell="C11" workbookViewId="0">
      <selection activeCell="I4" sqref="I4"/>
    </sheetView>
  </sheetViews>
  <sheetFormatPr defaultRowHeight="15"/>
  <cols>
    <col min="4" max="4" width="19" customWidth="1"/>
    <col min="5" max="5" width="47.5703125" bestFit="1" customWidth="1"/>
  </cols>
  <sheetData>
    <row r="2" spans="4:6" ht="55.5">
      <c r="E2" s="167" t="s">
        <v>432</v>
      </c>
    </row>
    <row r="4" spans="4:6" ht="26.25">
      <c r="D4" s="242" t="s">
        <v>333</v>
      </c>
      <c r="E4" s="242"/>
      <c r="F4" s="242"/>
    </row>
    <row r="5" spans="4:6" ht="23.25">
      <c r="D5" s="16" t="s">
        <v>301</v>
      </c>
      <c r="E5" s="16" t="s">
        <v>302</v>
      </c>
      <c r="F5" s="16" t="s">
        <v>303</v>
      </c>
    </row>
    <row r="6" spans="4:6">
      <c r="D6" s="45" t="s">
        <v>304</v>
      </c>
      <c r="E6" s="78" t="s">
        <v>305</v>
      </c>
      <c r="F6" s="17">
        <v>2000</v>
      </c>
    </row>
    <row r="7" spans="4:6">
      <c r="D7" s="45" t="s">
        <v>306</v>
      </c>
      <c r="E7" s="79" t="s">
        <v>307</v>
      </c>
      <c r="F7" s="17">
        <v>2500</v>
      </c>
    </row>
    <row r="8" spans="4:6">
      <c r="D8" s="45" t="s">
        <v>308</v>
      </c>
      <c r="E8" s="79" t="s">
        <v>309</v>
      </c>
      <c r="F8" s="17">
        <v>2900</v>
      </c>
    </row>
    <row r="9" spans="4:6">
      <c r="D9" s="45" t="s">
        <v>310</v>
      </c>
      <c r="E9" s="79" t="s">
        <v>311</v>
      </c>
      <c r="F9" s="17">
        <v>7000</v>
      </c>
    </row>
    <row r="10" spans="4:6">
      <c r="D10" s="45" t="s">
        <v>312</v>
      </c>
      <c r="E10" s="79" t="s">
        <v>313</v>
      </c>
      <c r="F10" s="17">
        <v>10900</v>
      </c>
    </row>
    <row r="11" spans="4:6">
      <c r="D11" s="45" t="s">
        <v>314</v>
      </c>
      <c r="E11" s="79" t="s">
        <v>315</v>
      </c>
      <c r="F11" s="17">
        <v>12000</v>
      </c>
    </row>
    <row r="12" spans="4:6">
      <c r="D12" s="17"/>
      <c r="E12" s="17"/>
      <c r="F12" s="17"/>
    </row>
    <row r="18" spans="4:6" ht="31.5">
      <c r="D18" s="241" t="s">
        <v>332</v>
      </c>
      <c r="E18" s="241"/>
      <c r="F18" s="241"/>
    </row>
    <row r="19" spans="4:6" ht="23.25">
      <c r="D19" s="16" t="s">
        <v>301</v>
      </c>
      <c r="E19" s="16" t="s">
        <v>302</v>
      </c>
      <c r="F19" s="16" t="s">
        <v>303</v>
      </c>
    </row>
    <row r="20" spans="4:6" ht="24.75">
      <c r="D20" s="45" t="s">
        <v>324</v>
      </c>
      <c r="E20" s="81" t="s">
        <v>325</v>
      </c>
      <c r="F20" s="17">
        <v>415</v>
      </c>
    </row>
    <row r="21" spans="4:6" ht="24.75">
      <c r="D21" s="45" t="s">
        <v>326</v>
      </c>
      <c r="E21" s="81" t="s">
        <v>327</v>
      </c>
      <c r="F21" s="17">
        <v>595</v>
      </c>
    </row>
    <row r="22" spans="4:6" ht="24.75">
      <c r="D22" s="45" t="s">
        <v>328</v>
      </c>
      <c r="E22" s="81" t="s">
        <v>329</v>
      </c>
      <c r="F22" s="17">
        <v>980</v>
      </c>
    </row>
  </sheetData>
  <mergeCells count="2">
    <mergeCell ref="D18:F18"/>
    <mergeCell ref="D4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6" sqref="D6"/>
    </sheetView>
  </sheetViews>
  <sheetFormatPr defaultRowHeight="15"/>
  <sheetData>
    <row r="1" spans="1:2">
      <c r="A1" t="s">
        <v>439</v>
      </c>
    </row>
    <row r="2" spans="1:2">
      <c r="B2" t="s">
        <v>435</v>
      </c>
    </row>
    <row r="3" spans="1:2" ht="15.75">
      <c r="B3" s="169" t="s">
        <v>436</v>
      </c>
    </row>
    <row r="5" spans="1:2">
      <c r="A5" t="s">
        <v>438</v>
      </c>
    </row>
    <row r="6" spans="1:2" ht="15.75">
      <c r="B6" s="169" t="s">
        <v>437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HD DVR</vt:lpstr>
      <vt:lpstr>HD CAM</vt:lpstr>
      <vt:lpstr>HD PTZ</vt:lpstr>
      <vt:lpstr>IP CAM</vt:lpstr>
      <vt:lpstr>NVR</vt:lpstr>
      <vt:lpstr>POE SWITCH</vt:lpstr>
      <vt:lpstr>EZVIZ</vt:lpstr>
      <vt:lpstr>BIOMETRIC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vulcan</dc:creator>
  <cp:lastModifiedBy>Windows User</cp:lastModifiedBy>
  <dcterms:created xsi:type="dcterms:W3CDTF">2017-07-12T07:42:22Z</dcterms:created>
  <dcterms:modified xsi:type="dcterms:W3CDTF">2022-08-08T06:23:39Z</dcterms:modified>
</cp:coreProperties>
</file>