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bus-signals-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<sst xmlns="http://schemas.openxmlformats.org/spreadsheetml/2006/main" count="73" uniqueCount="41">
  <si>
    <t xml:space="preserve">Controller</t>
  </si>
  <si>
    <t xml:space="preserve">Master</t>
  </si>
  <si>
    <t xml:space="preserve">Slave</t>
  </si>
  <si>
    <t xml:space="preserve">CLK</t>
  </si>
  <si>
    <t xml:space="preserve">O</t>
  </si>
  <si>
    <t xml:space="preserve">I</t>
  </si>
  <si>
    <t xml:space="preserve">RST*</t>
  </si>
  <si>
    <t xml:space="preserve">PA[]</t>
  </si>
  <si>
    <t xml:space="preserve">[I/O]</t>
  </si>
  <si>
    <t xml:space="preserve">I[/O]</t>
  </si>
  <si>
    <t xml:space="preserve">Output for extended transfer only; Master: input for extended transfer only; can ignore some w/o ET</t>
  </si>
  <si>
    <t xml:space="preserve">SEL*</t>
  </si>
  <si>
    <t xml:space="preserve">-</t>
  </si>
  <si>
    <t xml:space="preserve">AS*</t>
  </si>
  <si>
    <t xml:space="preserve">BR*</t>
  </si>
  <si>
    <t xml:space="preserve">BG*</t>
  </si>
  <si>
    <t xml:space="preserve">D[],DP</t>
  </si>
  <si>
    <t xml:space="preserve">I/O</t>
  </si>
  <si>
    <t xml:space="preserve">Can (should?) ignore DP</t>
  </si>
  <si>
    <t xml:space="preserve">SIZ[]</t>
  </si>
  <si>
    <t xml:space="preserve">[I/]O</t>
  </si>
  <si>
    <t xml:space="preserve">Slave: output for extended transfer only; Master: input for extended transfer only</t>
  </si>
  <si>
    <t xml:space="preserve">RD</t>
  </si>
  <si>
    <t xml:space="preserve">ACK[]*</t>
  </si>
  <si>
    <t xml:space="preserve">LERR*</t>
  </si>
  <si>
    <t xml:space="preserve">I?</t>
  </si>
  <si>
    <t xml:space="preserve">INT[]*</t>
  </si>
  <si>
    <t xml:space="preserve">Open Drain</t>
  </si>
  <si>
    <t xml:space="preserve">I (w/o ET)</t>
  </si>
  <si>
    <t xml:space="preserve">I (w/ ET)</t>
  </si>
  <si>
    <t xml:space="preserve">O (w/o ET)</t>
  </si>
  <si>
    <t xml:space="preserve">O (w/ ET)</t>
  </si>
  <si>
    <t xml:space="preserve">I/O (w/o ET)</t>
  </si>
  <si>
    <t xml:space="preserve">include DP</t>
  </si>
  <si>
    <t xml:space="preserve">I/O (w ET)</t>
  </si>
  <si>
    <t xml:space="preserve">Pure I (w/o ET)</t>
  </si>
  <si>
    <t xml:space="preserve">include PA, can ignore some w/o ET; CLK/RST*/SEL*/AS* must be always-on</t>
  </si>
  <si>
    <t xml:space="preserve">Pure I (w/ ET)</t>
  </si>
  <si>
    <t xml:space="preserve">Pure O (w/o ET)</t>
  </si>
  <si>
    <t xml:space="preserve">include INT</t>
  </si>
  <si>
    <t xml:space="preserve">Pure O (w/ ET)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</si>
</sst>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sz val="10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outlineLevelRow="0" outlineLevelCol="0"/>
  <cols>
    <col collapsed="false" customWidth="true" hidden="false" outlineLevel="0" max="1" min="1" style="0" width="7.27"/>
    <col collapsed="false" customWidth="true" hidden="false" outlineLevel="0" max="2" min="2" style="0" width="5.62"/>
    <col collapsed="false" customWidth="true" hidden="false" outlineLevel="0" max="3" min="3" style="1" width="9.65"/>
    <col collapsed="false" customWidth="true" hidden="false" outlineLevel="0" max="4" min="4" style="0" width="7.12"/>
    <col collapsed="false" customWidth="true" hidden="false" outlineLevel="0" max="5" min="5" style="0" width="9.2"/>
    <col collapsed="false" customWidth="true" hidden="false" outlineLevel="0" max="6" min="6" style="0" width="32.87"/>
    <col collapsed="false" customWidth="true" hidden="false" outlineLevel="0" max="7" min="7" style="0" width="8.46"/>
    <col collapsed="false" customWidth="true" hidden="false" outlineLevel="0" max="8" min="8" style="0" width="8.01"/>
    <col collapsed="false" customWidth="true" hidden="false" outlineLevel="0" max="9" min="9" style="0" width="6.67"/>
    <col collapsed="false" customWidth="true" hidden="false" outlineLevel="0" max="10" min="10" style="0" width="7.41"/>
    <col collapsed="false" customWidth="true" hidden="false" outlineLevel="0" max="11" min="11" style="0" width="9.05"/>
    <col collapsed="false" customWidth="true" hidden="false" outlineLevel="0" max="12" min="12" style="0" width="7.87"/>
    <col collapsed="false" customWidth="true" hidden="false" outlineLevel="0" max="13" min="13" style="0" width="4.89"/>
    <col collapsed="false" customWidth="true" hidden="false" outlineLevel="0" max="14" min="14" style="0" width="9.8"/>
    <col collapsed="false" customWidth="true" hidden="false" outlineLevel="0" max="15" min="15" style="0" width="7.87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A2" s="0" t="s">
        <v>3</v>
      </c>
      <c r="B2" s="0" t="n">
        <v>1</v>
      </c>
      <c r="C2" s="1" t="s">
        <v>4</v>
      </c>
      <c r="D2" s="0" t="s">
        <v>5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1</v>
      </c>
      <c r="C3" s="1" t="s">
        <v>4</v>
      </c>
      <c r="D3" s="0" t="s">
        <v>5</v>
      </c>
      <c r="E3" s="0" t="s">
        <v>5</v>
      </c>
    </row>
    <row r="4" customFormat="false" ht="12.8" hidden="false" customHeight="false" outlineLevel="0" collapsed="false">
      <c r="A4" s="0" t="s">
        <v>7</v>
      </c>
      <c r="B4" s="0" t="n">
        <v>28</v>
      </c>
      <c r="C4" s="1" t="s">
        <v>4</v>
      </c>
      <c r="D4" s="0" t="s">
        <v>8</v>
      </c>
      <c r="E4" s="0" t="s">
        <v>9</v>
      </c>
      <c r="F4" s="0" t="s">
        <v>10</v>
      </c>
    </row>
    <row r="5" customFormat="false" ht="12.8" hidden="false" customHeight="false" outlineLevel="0" collapsed="false">
      <c r="A5" s="0" t="s">
        <v>11</v>
      </c>
      <c r="B5" s="0" t="n">
        <v>1</v>
      </c>
      <c r="C5" s="1" t="s">
        <v>4</v>
      </c>
      <c r="D5" s="0" t="s">
        <v>12</v>
      </c>
      <c r="E5" s="0" t="s">
        <v>5</v>
      </c>
    </row>
    <row r="6" customFormat="false" ht="12.8" hidden="false" customHeight="false" outlineLevel="0" collapsed="false">
      <c r="A6" s="0" t="s">
        <v>13</v>
      </c>
      <c r="B6" s="0" t="n">
        <v>1</v>
      </c>
      <c r="C6" s="1" t="s">
        <v>4</v>
      </c>
      <c r="D6" s="0" t="s">
        <v>12</v>
      </c>
      <c r="E6" s="0" t="s">
        <v>5</v>
      </c>
    </row>
    <row r="7" customFormat="false" ht="12.8" hidden="false" customHeight="false" outlineLevel="0" collapsed="false">
      <c r="A7" s="0" t="s">
        <v>14</v>
      </c>
      <c r="B7" s="0" t="n">
        <v>1</v>
      </c>
      <c r="C7" s="1" t="s">
        <v>5</v>
      </c>
      <c r="D7" s="0" t="s">
        <v>4</v>
      </c>
      <c r="E7" s="0" t="s">
        <v>12</v>
      </c>
    </row>
    <row r="8" customFormat="false" ht="12.8" hidden="false" customHeight="false" outlineLevel="0" collapsed="false">
      <c r="A8" s="0" t="s">
        <v>15</v>
      </c>
      <c r="B8" s="0" t="n">
        <v>1</v>
      </c>
      <c r="C8" s="1" t="s">
        <v>4</v>
      </c>
      <c r="D8" s="0" t="s">
        <v>5</v>
      </c>
      <c r="E8" s="0" t="s">
        <v>12</v>
      </c>
    </row>
    <row r="9" customFormat="false" ht="12.8" hidden="false" customHeight="false" outlineLevel="0" collapsed="false">
      <c r="A9" s="0" t="s">
        <v>16</v>
      </c>
      <c r="B9" s="0" t="n">
        <v>33</v>
      </c>
      <c r="C9" s="1" t="s">
        <v>5</v>
      </c>
      <c r="D9" s="0" t="s">
        <v>17</v>
      </c>
      <c r="E9" s="0" t="s">
        <v>17</v>
      </c>
      <c r="F9" s="0" t="s">
        <v>18</v>
      </c>
    </row>
    <row r="10" customFormat="false" ht="12.8" hidden="false" customHeight="false" outlineLevel="0" collapsed="false">
      <c r="A10" s="0" t="s">
        <v>19</v>
      </c>
      <c r="B10" s="0" t="n">
        <v>3</v>
      </c>
      <c r="C10" s="1" t="s">
        <v>12</v>
      </c>
      <c r="D10" s="0" t="s">
        <v>20</v>
      </c>
      <c r="E10" s="0" t="s">
        <v>9</v>
      </c>
      <c r="F10" s="0" t="s">
        <v>21</v>
      </c>
    </row>
    <row r="11" customFormat="false" ht="12.8" hidden="false" customHeight="false" outlineLevel="0" collapsed="false">
      <c r="A11" s="0" t="s">
        <v>22</v>
      </c>
      <c r="B11" s="0" t="n">
        <v>1</v>
      </c>
      <c r="C11" s="1" t="s">
        <v>5</v>
      </c>
      <c r="D11" s="0" t="s">
        <v>20</v>
      </c>
      <c r="E11" s="0" t="s">
        <v>9</v>
      </c>
      <c r="F11" s="0" t="s">
        <v>21</v>
      </c>
    </row>
    <row r="12" customFormat="false" ht="12.8" hidden="false" customHeight="false" outlineLevel="0" collapsed="false">
      <c r="A12" s="0" t="s">
        <v>23</v>
      </c>
      <c r="B12" s="0" t="n">
        <v>3</v>
      </c>
      <c r="C12" s="1" t="s">
        <v>17</v>
      </c>
      <c r="D12" s="0" t="s">
        <v>5</v>
      </c>
      <c r="E12" s="0" t="s">
        <v>4</v>
      </c>
    </row>
    <row r="13" customFormat="false" ht="12.8" hidden="false" customHeight="false" outlineLevel="0" collapsed="false">
      <c r="A13" s="0" t="s">
        <v>24</v>
      </c>
      <c r="B13" s="0" t="n">
        <v>1</v>
      </c>
      <c r="C13" s="1" t="s">
        <v>25</v>
      </c>
      <c r="D13" s="0" t="s">
        <v>5</v>
      </c>
      <c r="E13" s="0" t="s">
        <v>4</v>
      </c>
    </row>
    <row r="14" customFormat="false" ht="12.8" hidden="false" customHeight="false" outlineLevel="0" collapsed="false">
      <c r="A14" s="0" t="s">
        <v>26</v>
      </c>
      <c r="B14" s="0" t="n">
        <v>7</v>
      </c>
      <c r="C14" s="1" t="s">
        <v>5</v>
      </c>
      <c r="E14" s="0" t="s">
        <v>4</v>
      </c>
      <c r="F14" s="0" t="s">
        <v>27</v>
      </c>
    </row>
    <row r="15" customFormat="false" ht="12.8" hidden="false" customHeight="false" outlineLevel="0" collapsed="false">
      <c r="B15" s="0" t="n">
        <f aca="false">SUM(B2:B14)</f>
        <v>82</v>
      </c>
    </row>
    <row r="16" s="2" customFormat="true" ht="12.8" hidden="false" customHeight="false" outlineLevel="0" collapsed="false">
      <c r="A16" s="2" t="s">
        <v>28</v>
      </c>
      <c r="C16" s="3"/>
      <c r="D16" s="2" t="n">
        <f aca="false">B13+B12+B9+B8+B3+B2</f>
        <v>40</v>
      </c>
      <c r="E16" s="4" t="n">
        <f aca="false">B11+B10+B9+B6+B5+B4+B3+B2</f>
        <v>69</v>
      </c>
    </row>
    <row r="17" customFormat="false" ht="12.8" hidden="false" customHeight="false" outlineLevel="0" collapsed="false">
      <c r="A17" s="0" t="s">
        <v>29</v>
      </c>
      <c r="D17" s="0" t="n">
        <f aca="false">D16+B11+B10+B4</f>
        <v>72</v>
      </c>
      <c r="E17" s="5" t="n">
        <f aca="false">E16</f>
        <v>69</v>
      </c>
    </row>
    <row r="18" s="2" customFormat="true" ht="12.8" hidden="false" customHeight="false" outlineLevel="0" collapsed="false">
      <c r="A18" s="2" t="s">
        <v>30</v>
      </c>
      <c r="C18" s="3"/>
      <c r="D18" s="2" t="n">
        <f aca="false">B14+B11+B10+B9+B7</f>
        <v>45</v>
      </c>
      <c r="E18" s="4" t="n">
        <f aca="false">B14+B13+B12+B9</f>
        <v>44</v>
      </c>
    </row>
    <row r="19" customFormat="false" ht="12.8" hidden="false" customHeight="false" outlineLevel="0" collapsed="false">
      <c r="A19" s="0" t="s">
        <v>31</v>
      </c>
      <c r="D19" s="0" t="n">
        <f aca="false">D18+B4</f>
        <v>73</v>
      </c>
      <c r="E19" s="5" t="n">
        <f aca="false">E18+B11+B10+B4</f>
        <v>76</v>
      </c>
    </row>
    <row r="20" s="2" customFormat="true" ht="12.8" hidden="false" customHeight="false" outlineLevel="0" collapsed="false">
      <c r="A20" s="6" t="s">
        <v>32</v>
      </c>
      <c r="B20" s="7"/>
      <c r="C20" s="8"/>
      <c r="D20" s="7" t="n">
        <f aca="false">B9</f>
        <v>33</v>
      </c>
      <c r="E20" s="9" t="n">
        <f aca="false">B9</f>
        <v>33</v>
      </c>
      <c r="F20" s="10" t="s">
        <v>33</v>
      </c>
    </row>
    <row r="21" customFormat="false" ht="12.8" hidden="false" customHeight="false" outlineLevel="0" collapsed="false">
      <c r="A21" s="11" t="s">
        <v>34</v>
      </c>
      <c r="D21" s="0" t="n">
        <f aca="false">D20+B4+B10+B11</f>
        <v>65</v>
      </c>
      <c r="E21" s="12" t="n">
        <f aca="false">E20+B11+B10+B4</f>
        <v>65</v>
      </c>
      <c r="F21" s="10" t="s">
        <v>33</v>
      </c>
    </row>
    <row r="22" s="2" customFormat="true" ht="12.8" hidden="false" customHeight="false" outlineLevel="0" collapsed="false">
      <c r="A22" s="13" t="s">
        <v>35</v>
      </c>
      <c r="C22" s="3"/>
      <c r="D22" s="2" t="n">
        <f aca="false">D16-D20</f>
        <v>7</v>
      </c>
      <c r="E22" s="14" t="n">
        <f aca="false">E16-E20</f>
        <v>36</v>
      </c>
      <c r="F22" s="10" t="s">
        <v>36</v>
      </c>
    </row>
    <row r="23" customFormat="false" ht="12.8" hidden="false" customHeight="false" outlineLevel="0" collapsed="false">
      <c r="A23" s="11" t="s">
        <v>37</v>
      </c>
      <c r="D23" s="0" t="n">
        <f aca="false">D17-D21</f>
        <v>7</v>
      </c>
      <c r="E23" s="12" t="n">
        <f aca="false">E17-E21</f>
        <v>4</v>
      </c>
    </row>
    <row r="24" s="2" customFormat="true" ht="12.8" hidden="false" customHeight="false" outlineLevel="0" collapsed="false">
      <c r="A24" s="13" t="s">
        <v>38</v>
      </c>
      <c r="C24" s="3"/>
      <c r="D24" s="2" t="n">
        <f aca="false">D18-D20</f>
        <v>12</v>
      </c>
      <c r="E24" s="14" t="n">
        <f aca="false">E18-E20</f>
        <v>11</v>
      </c>
      <c r="F24" s="10" t="s">
        <v>39</v>
      </c>
    </row>
    <row r="25" customFormat="false" ht="12.8" hidden="false" customHeight="false" outlineLevel="0" collapsed="false">
      <c r="A25" s="15" t="s">
        <v>40</v>
      </c>
      <c r="B25" s="16"/>
      <c r="C25" s="17"/>
      <c r="D25" s="16" t="n">
        <f aca="false">D19-D21</f>
        <v>8</v>
      </c>
      <c r="E25" s="18" t="n">
        <f aca="false">E19-E21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2020-09-27T19:43:25Z</dcterms:modified>
  <cp:revision>34</cp:revision>
  <dc:subject/>
  <dc:title/>
</cp:coreProperties>
</file>